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gramas" sheetId="1" r:id="rId4"/>
    <sheet state="visible" name="CPD" sheetId="2" r:id="rId5"/>
    <sheet state="visible" name="Hoja4" sheetId="3" r:id="rId6"/>
    <sheet state="visible" name="db" sheetId="4" r:id="rId7"/>
    <sheet state="visible" name="Hoja7" sheetId="5" r:id="rId8"/>
    <sheet state="visible" name="Hoja1" sheetId="6" r:id="rId9"/>
    <sheet state="visible" name="Hoja2" sheetId="7" r:id="rId10"/>
    <sheet state="visible" name="Hoja3" sheetId="8" r:id="rId11"/>
    <sheet state="visible" name="Hoja5" sheetId="9" r:id="rId12"/>
    <sheet state="visible" name="Hoja6" sheetId="10" r:id="rId13"/>
  </sheets>
  <definedNames>
    <definedName hidden="1" localSheetId="1" name="_xlnm._FilterDatabase">CPD!$A$2:$D$23</definedName>
    <definedName hidden="1" localSheetId="4" name="_xlnm._FilterDatabase">Hoja7!$B$1:$S$67</definedName>
  </definedNames>
  <calcPr/>
  <pivotCaches>
    <pivotCache cacheId="0" r:id="rId14"/>
  </pivotCaches>
  <extLst>
    <ext uri="GoogleSheetsCustomDataVersion2">
      <go:sheetsCustomData xmlns:go="http://customooxmlschemas.google.com/" r:id="rId15" roundtripDataChecksum="hPZNgzDwS9ONXyuG+A2sMus3SKyyJ11H2641YowNM1Y="/>
    </ext>
  </extLst>
</workbook>
</file>

<file path=xl/comments1.xml><?xml version="1.0" encoding="utf-8"?>
<comments xmlns:r="http://schemas.openxmlformats.org/officeDocument/2006/relationships" xmlns="http://schemas.openxmlformats.org/spreadsheetml/2006/main">
  <authors>
    <author/>
  </authors>
  <commentList>
    <comment authorId="0" ref="H56">
      <text>
        <t xml:space="preserve">======
ID#AAABBM-FMos
CARLOS BELLODA SAAVEDRA    (2023-11-27 01:26:53)
CARLOS BELLODA SAAVEDRA:</t>
      </text>
    </comment>
  </commentList>
  <extLst>
    <ext uri="GoogleSheetsCustomDataVersion2">
      <go:sheetsCustomData xmlns:go="http://customooxmlschemas.google.com/" r:id="rId1" roundtripDataSignature="AMtx7mh+dKrjJg6rEx+3x1neEQIzkDoLpw=="/>
    </ext>
  </extLst>
</comments>
</file>

<file path=xl/sharedStrings.xml><?xml version="1.0" encoding="utf-8"?>
<sst xmlns="http://schemas.openxmlformats.org/spreadsheetml/2006/main" count="11983" uniqueCount="4725">
  <si>
    <t>LOCALES</t>
  </si>
  <si>
    <t>TIPO DE PEDIDO</t>
  </si>
  <si>
    <t>DIAS FESTIVOS</t>
  </si>
  <si>
    <t>DEMORA</t>
  </si>
  <si>
    <t>AMBIENTE</t>
  </si>
  <si>
    <t>ATENCION AL CLIENTE</t>
  </si>
  <si>
    <t>SEXO</t>
  </si>
  <si>
    <t>DISTRITO</t>
  </si>
  <si>
    <t>PRODUCTO</t>
  </si>
  <si>
    <t>SERVICIO</t>
  </si>
  <si>
    <t>TICKET PROMEDIO</t>
  </si>
  <si>
    <t>RANGO</t>
  </si>
  <si>
    <t>DELIVERY</t>
  </si>
  <si>
    <t>LOCAL</t>
  </si>
  <si>
    <t>L_0</t>
  </si>
  <si>
    <t>L_1</t>
  </si>
  <si>
    <t>L_2</t>
  </si>
  <si>
    <t>L_3</t>
  </si>
  <si>
    <t>L_4</t>
  </si>
  <si>
    <t>L_5</t>
  </si>
  <si>
    <t>L_6</t>
  </si>
  <si>
    <t>L_7</t>
  </si>
  <si>
    <t>L_8</t>
  </si>
  <si>
    <t>L_9</t>
  </si>
  <si>
    <t>L_10</t>
  </si>
  <si>
    <t>L_11</t>
  </si>
  <si>
    <t>L_12</t>
  </si>
  <si>
    <t>L_13</t>
  </si>
  <si>
    <t>L_14</t>
  </si>
  <si>
    <t>L_15</t>
  </si>
  <si>
    <t>L_16</t>
  </si>
  <si>
    <t>L_17</t>
  </si>
  <si>
    <t>L_18</t>
  </si>
  <si>
    <t>PROD</t>
  </si>
  <si>
    <t>SERV</t>
  </si>
  <si>
    <t>AMB</t>
  </si>
  <si>
    <t>DEM</t>
  </si>
  <si>
    <t>SEX</t>
  </si>
  <si>
    <t>CALL</t>
  </si>
  <si>
    <t>Etiquetas de fila</t>
  </si>
  <si>
    <t>Region</t>
  </si>
  <si>
    <t>Cuenta de store</t>
  </si>
  <si>
    <t>Fridays Aeropuerto</t>
  </si>
  <si>
    <t>¿La probabilidad de un reclamo de la suna Sur por un mal producto vendido por el canal Delivery?</t>
  </si>
  <si>
    <t>Fridays Comas</t>
  </si>
  <si>
    <t>¿La probalidad de un reclamo por demora en un dia festivo cuando el pedido fue consumido en el local?</t>
  </si>
  <si>
    <t>Fridays Larcomar</t>
  </si>
  <si>
    <t>¿Dado que presento un reclamo por mal ambiente, cual es la probabilidad que sea de una Local del Norte?</t>
  </si>
  <si>
    <t>Fridays Mall Plaza Comas</t>
  </si>
  <si>
    <t>¿Cuál es probabilidad de que una persona varon presente un reclamo en pedidos por delivery?</t>
  </si>
  <si>
    <t>Fridays Open Plaza</t>
  </si>
  <si>
    <t>Fridays Open Plaza San Miguel</t>
  </si>
  <si>
    <t>Fridays Ovalo Gutierrez</t>
  </si>
  <si>
    <t>Fridays Óvalo Gutiérrez</t>
  </si>
  <si>
    <t>Fridays Plaza Norte</t>
  </si>
  <si>
    <t>Fridays Plaza San Miguel</t>
  </si>
  <si>
    <t>Fridays Salaverry</t>
  </si>
  <si>
    <t>Fridays Trujillo</t>
  </si>
  <si>
    <t>Fridays Arequipa</t>
  </si>
  <si>
    <t>Fridays DK La Molina</t>
  </si>
  <si>
    <t>Fridays Jockey Plaza</t>
  </si>
  <si>
    <t>Fridays La Rambla, San Borja</t>
  </si>
  <si>
    <t>Fridays Mall Sur</t>
  </si>
  <si>
    <t>Fridays Ovalo Monitor</t>
  </si>
  <si>
    <t>Fridays Primavera</t>
  </si>
  <si>
    <t>Fridays Puruchuco</t>
  </si>
  <si>
    <t>Fridays Santa Anita</t>
  </si>
  <si>
    <t>REGION</t>
  </si>
  <si>
    <t>Norte</t>
  </si>
  <si>
    <t>Sur</t>
  </si>
  <si>
    <t>REG_0</t>
  </si>
  <si>
    <t>REG_1</t>
  </si>
  <si>
    <t>Local</t>
  </si>
  <si>
    <t>Delivery</t>
  </si>
  <si>
    <t>TPD_0</t>
  </si>
  <si>
    <t>TPD_1</t>
  </si>
  <si>
    <t>MAL AMBIENTE</t>
  </si>
  <si>
    <t>BUEN AMBIENTE</t>
  </si>
  <si>
    <t>AMB_0</t>
  </si>
  <si>
    <t>AMB_1</t>
  </si>
  <si>
    <t>MAL PRODUCTO</t>
  </si>
  <si>
    <t>BUEN PRODUCTO</t>
  </si>
  <si>
    <t>PROD_0</t>
  </si>
  <si>
    <t>PROD_1</t>
  </si>
  <si>
    <t>MAL SERVICIO</t>
  </si>
  <si>
    <t>BUEN SERVICIO</t>
  </si>
  <si>
    <t>SERV_0</t>
  </si>
  <si>
    <t>SERV_1</t>
  </si>
  <si>
    <t>DIA FESTIVO</t>
  </si>
  <si>
    <t>NO</t>
  </si>
  <si>
    <t>SI</t>
  </si>
  <si>
    <t>DFEST_0</t>
  </si>
  <si>
    <t>DFEST_1</t>
  </si>
  <si>
    <t>NO DEMORA</t>
  </si>
  <si>
    <t>DEM_0</t>
  </si>
  <si>
    <t>DEM_1</t>
  </si>
  <si>
    <t>No Festivo</t>
  </si>
  <si>
    <t>Festivo</t>
  </si>
  <si>
    <t>HOMBRE</t>
  </si>
  <si>
    <t>MUJER</t>
  </si>
  <si>
    <t>SEX_0</t>
  </si>
  <si>
    <t>SEX_1</t>
  </si>
  <si>
    <t>NO RECLAMO</t>
  </si>
  <si>
    <t>SI RECLAMO</t>
  </si>
  <si>
    <t>NO LLAMO</t>
  </si>
  <si>
    <t>LLAMO</t>
  </si>
  <si>
    <t>PROD_0,RECL</t>
  </si>
  <si>
    <t>CALL CENTER</t>
  </si>
  <si>
    <t>CALL_0</t>
  </si>
  <si>
    <t>CALL_1</t>
  </si>
  <si>
    <t>RECLAMO</t>
  </si>
  <si>
    <t>RECL_0</t>
  </si>
  <si>
    <t>RECL_1</t>
  </si>
  <si>
    <t>store</t>
  </si>
  <si>
    <t>Suma total</t>
  </si>
  <si>
    <t>libroreclamaciones_id</t>
  </si>
  <si>
    <t>codigo_reclamo</t>
  </si>
  <si>
    <t>fecha_registro</t>
  </si>
  <si>
    <t>Mal Servicio</t>
  </si>
  <si>
    <t>Mal Producto</t>
  </si>
  <si>
    <t>Error de Cobro</t>
  </si>
  <si>
    <t>Demora</t>
  </si>
  <si>
    <t>Otros</t>
  </si>
  <si>
    <t>CALLCENTER</t>
  </si>
  <si>
    <t>nombre_cliente</t>
  </si>
  <si>
    <t>domicilio_cliente</t>
  </si>
  <si>
    <t>dni_cliente</t>
  </si>
  <si>
    <t>telefono_cliente</t>
  </si>
  <si>
    <t>email_cliente</t>
  </si>
  <si>
    <t>padremadre_cliente</t>
  </si>
  <si>
    <t>tiposervicio</t>
  </si>
  <si>
    <t>descripcion_tiposervicio</t>
  </si>
  <si>
    <t>tipo_reclamo</t>
  </si>
  <si>
    <t>ID_DESC_RECLAMO</t>
  </si>
  <si>
    <t>descripcion_reclamo</t>
  </si>
  <si>
    <t>acciones_proveedor</t>
  </si>
  <si>
    <t>distrito_cliente</t>
  </si>
  <si>
    <t>monto_tiposervicio</t>
  </si>
  <si>
    <t>pedido_reclamo</t>
  </si>
  <si>
    <t>FRID-001-0003</t>
  </si>
  <si>
    <t>Femenino</t>
  </si>
  <si>
    <t>Patricia Luna</t>
  </si>
  <si>
    <t>Jiron Joaquin Bernal 857</t>
  </si>
  <si>
    <t>patricialuna1982@gmail.com</t>
  </si>
  <si>
    <t/>
  </si>
  <si>
    <t>servicio</t>
  </si>
  <si>
    <t>El día 22 de octubre nos reunimos en la barra del fridays mi amiga y yo y nos han cobrado dos veces. Con diferentes tarjetas Las dos hemos pagado la misma cantidad por el servicio.el barman es consciente de eso</t>
  </si>
  <si>
    <t>queja</t>
  </si>
  <si>
    <t>Se nos cobro 2 veces por un servicio fue efectuado con tarjeta. El consumo fue de s/.126 por unas margaritas y 4 cervezas en total nos han cobrado 252 soles. Solicitamos la devolución de los 126</t>
  </si>
  <si>
    <t>Lima</t>
  </si>
  <si>
    <t>FRID-001-0005</t>
  </si>
  <si>
    <t>Yolimar Flores</t>
  </si>
  <si>
    <t>Jr ayacucho magdalena del mar</t>
  </si>
  <si>
    <t>Yolimares17@gmail.com</t>
  </si>
  <si>
    <t>producto</t>
  </si>
  <si>
    <t>Pedí pasta y me vino un pedazo de bolsa en la comida</t>
  </si>
  <si>
    <t>reclamo</t>
  </si>
  <si>
    <t>FRID-001-0007</t>
  </si>
  <si>
    <t>Masculino</t>
  </si>
  <si>
    <t>Diego Aurelio De la Piniella Agurto</t>
  </si>
  <si>
    <t>Calcuchimac 166</t>
  </si>
  <si>
    <t>ddelapiniella@gmail.com</t>
  </si>
  <si>
    <t>El día de hoy fui atendido por la mesera 2000554 Alexandr . Para empezar no tomó la orden nunca, tuvimos que pasarle la voz a un mesero que no tenía asignada nuestra mesa después de diez minutos porque nadie nos atendía. Él tomó la orden muy amablemente. Segundo de esto después de esperar 36 minutos, nos traen bebidas que no correspondían a nuestro pedido, se llevan el pedido equivocado y después de otros 10 minutos me traen el pedido de bebidas correcto para al indicarle a la mesera Alexandra quien tenía asignada nuestra mesa, nos grita de una manera prepotente “pero ya se las cambié” sin pedir disculpas del caso. Al continuar con nuestros pedidos adicionales como las salsas nos toma atención indiferentemente, pero vimos que su atención con otra mesa era distinta y nosotros nos sintamos discriminados. Al momento de pedir la cuenta (a otra mesera) ella viene y nos hace las mismas preguntas que nos había hecho la primera. De nuevo tuvimos que esperar porque no se a dónde se fue la mesera, VOLVIMOS a pedir nuevamente la cuenta y viene la mesera Alexandra con el POS y la boleta, no hace ninguna pregunta solo pide que acerque mi tarjeta para hacer el pago, solo indica “firma” firmé y se fue, nuevamente sin pedir disculpas del caso, nuevamente sintiéndonos discriminados por la falta de atención de la mesera 2000554 Alexandr.</t>
  </si>
  <si>
    <t>FRID-001-0010</t>
  </si>
  <si>
    <t>Ines Padilla Lermo</t>
  </si>
  <si>
    <t>Prolongación Javier Prado</t>
  </si>
  <si>
    <t>Faby1233_46@hotmail.com</t>
  </si>
  <si>
    <t>Demora para servir un triple chiken sample, otros 30 minutos para una bebida y 55 minutos para un postre</t>
  </si>
  <si>
    <t>FRID-001-0014</t>
  </si>
  <si>
    <t>Karem Lizbeth Arana Giral</t>
  </si>
  <si>
    <t>Jr. Daniel Alcides Carrión 180 dpto. 602 Magdalena del Mar</t>
  </si>
  <si>
    <t>kliz21@hotmail.com</t>
  </si>
  <si>
    <t>COBRO DOBLE</t>
  </si>
  <si>
    <t>El día sábado consumí en Rambla de San Borja, primero realice mi pago con mi Tarjeta de débito del Banco Falabella y el mozo me indicó que le salió el mensaje "No hay conexión con el Banco", por lo que cambie de Tarjeta de débito cancelando con la TD del BBVA, el cual ahí si me entregaron voucher de pago. Pero al revisar mis movimientos me había cargado el pago en mi tarjeta Falabella como la del BBVA. Es por ese motivo que solicito el integro del cargo de mi TD Falabella. Los datos del consumo es N de Boleta: B010-00277822, día: 04.12.2021, Monto del consumo: 153 soles y Propina: 10 soles en total cancele 163.00 soles.</t>
  </si>
  <si>
    <t>FRID-001-0017</t>
  </si>
  <si>
    <t>ricardo uceda</t>
  </si>
  <si>
    <t>German Aparicio Gomez Sanchez 541</t>
  </si>
  <si>
    <t>ricardouceda@yahoo.com</t>
  </si>
  <si>
    <t>delivery promocion 2x1 chicken fingers + 1 gaseosa</t>
  </si>
  <si>
    <t>pedido realizado por la web a las 14:15 segun el correo de recepcion, llega a destino a las 15:50, una hora y media despues, mas rapido llegaba a Larcomar a recogerlo, para eso cobran 7 soles adicionales?, hubo que hacer tres llamadas para seguimiento</t>
  </si>
  <si>
    <t>FRID-001-0020</t>
  </si>
  <si>
    <t>Marilu Meza</t>
  </si>
  <si>
    <t>marilu270290@hotmail.com</t>
  </si>
  <si>
    <t>Sesame GZ (servido en mesa frío), Happy H. De mojito con fue servido del sabor solicitado (clásico), capuccino frío</t>
  </si>
  <si>
    <t>La mesera Alana B. Trajo la comida con demora y todo frío (plato de comida y café) también pedí una promoción de Happy H. De mojito clásico y sin embargo trajo uno frutado y para finalizar se demoró más de 20 min en traerme la cuenta de pago, tuve que acercarme a la misma caja a pagar y cuando le dije que no dejaría propina me tiro la boleta y mi tarjeta , inmediatamente se fue dejándome en la caja parada recogiendo mi tarjeta y cuenta. Una mala gracia su aptitud hacia mí como cliente. Pésimo servicio</t>
  </si>
  <si>
    <t>FRID-001-0022</t>
  </si>
  <si>
    <t>Javier Burga</t>
  </si>
  <si>
    <t>Calle 23 Nro 170 casa A. San Borja</t>
  </si>
  <si>
    <t>jburga@hotmail.com</t>
  </si>
  <si>
    <t>Después de almorzar en el restaurant, me olvidé en la mesa la bolsa de comida que era para llevar. Al regresar a los 20 minutos para buscar el paquete me indicaron que ya habían botado la comida a la basura. 
Si era una bolsa y un envase proporcionado por la tienda para llevar comida, cómo es posible que lo desechen al limpiar la mesa?</t>
  </si>
  <si>
    <t>FRID-001-0025</t>
  </si>
  <si>
    <t>Sergio Zegarra Ramos</t>
  </si>
  <si>
    <t>Av canevaro 955</t>
  </si>
  <si>
    <t>sergio.zegarra.zr@gmail.com</t>
  </si>
  <si>
    <t>Demora en entrega de pedido. Pedido frío y con papás reblandecidas y húmedas</t>
  </si>
  <si>
    <t>Demora de una hora y media en entrega de pedido. Pedido entregado frío, con papas reblandecidas y humedas</t>
  </si>
  <si>
    <t>FRID-001-0030</t>
  </si>
  <si>
    <t>PIERINA MONTAÑEZ PÉREZ</t>
  </si>
  <si>
    <t>SECTOR 9, GRUPO 3 MZ. B</t>
  </si>
  <si>
    <t>katherinepierina@outlook.com</t>
  </si>
  <si>
    <t>Buen día, la factura que emitieron por mi consumo en el local no tiene validez antes SUNAT, es de dic. 2021 llamé 2 veces al centro de atención y la Srta, esteffany me indicó un celular a dónde enviar la factura pero nunca me respondió luego llamé y otra Srta. me indicó lo mismo, que me devolverían la llamada porque tenían que comunicarse con otro personal para darme una solución érp igual no se volvieron a contactar. Es el colmo que hasta hoy no puedan solucionar este tema.</t>
  </si>
  <si>
    <t>FRID-001-0031</t>
  </si>
  <si>
    <t>Christian Vilcachagua Padilla</t>
  </si>
  <si>
    <t>Ubr. Prolima Mz LL lote 1 calle 6 8</t>
  </si>
  <si>
    <t>christianvp.019@gmail.com</t>
  </si>
  <si>
    <t>Pedí un family cmb con salsa Buffalo y signature</t>
  </si>
  <si>
    <t>Al momento de que mi pedido llegó me percate que toda la salsa Buffalo se había derramado en todo mi pedido haciéndolo incomible</t>
  </si>
  <si>
    <t>FRID-001-0038</t>
  </si>
  <si>
    <t>ANDREA CANDIA</t>
  </si>
  <si>
    <t>CALLE CUCARDAS 482</t>
  </si>
  <si>
    <t>ANDREACANDIA18@GMAIL.COM</t>
  </si>
  <si>
    <t>BACON &amp; CHEESE CHICKEN TACOS</t>
  </si>
  <si>
    <t>EL PEDIDO SE REALIZO POR LA APLICACIÓN RAPPI. HICE EL PEDIDO DE 2 PRODCUTOS.
-PRIMERO NO LLEGO EL PLATO QUE SOLICITE, ME ENVIARON TEX MEX CHICKEN TACOS QUE TIENE UN COSTO MENOR Y EL CUAL NO PEDI PORQUE NO ME GUSTA LA PALTA.
-SEGUNDO LA PRESENTACIÓN Y SABOR HORRIBLE, TODA LA SALSA DE PALTA NEGREADA EN UN TACO Y LAS PAPAS FRIAS Y SALADAS.</t>
  </si>
  <si>
    <t>FRID-001-0039</t>
  </si>
  <si>
    <t>Lorena Aparcana</t>
  </si>
  <si>
    <t>Av.Flora Tristán 593</t>
  </si>
  <si>
    <t>lorena.aparcana@gmail.com</t>
  </si>
  <si>
    <t>Servicio de atención en la mesa</t>
  </si>
  <si>
    <t>El día de ayer fui al restaurante para pasar una noche agradable en compañía de mis amigas ,el servicio al inicio muy bueno hasta que al final en el último pedido una de los meseros que entiendo no es el principal pero que nos trajo las bebidas le solicitamos un Fried Chicken Pasta incluso nos dijo si iba pedir algo le más dijimos que no al.ver que demoraban le hicimos la consulta a otro mesero nos dijo que no había ningún pedido en la mesa y que la cocina ya estaba cerrada ,mi reclamo va por ese lado sino pregunto ni me entero que no se llegó a pedir el pedido me hubiera quedado hasta el final esperando mi pedido.
Le indique al mesero principal que me explicará que había pasado porque no se llegó a pedir la orden solo atino a decir que no sabía y que estaba cerrada la cocina pero ni siquiera nos dijo si tomaría alguna acción o conversaria con su compañera para que no pasará de nuevo a otros comensales,al final de la experiencia muy buena termino desagradable por la actitud,si la cocina estaba cerrada no debería aceptar el pedido o al menos infórmanos y no quedarnos esperando.</t>
  </si>
  <si>
    <t>FRID-001-0040</t>
  </si>
  <si>
    <t>Jorge Alexandro Villanueva Meléndez</t>
  </si>
  <si>
    <t>Jr.Coronel Zubiaga 430</t>
  </si>
  <si>
    <t>jorge.s_250@hotmail.com</t>
  </si>
  <si>
    <t>Doble cobro en mi tarjeta de débito.</t>
  </si>
  <si>
    <t>Hoy me acerqué a consumir en el establecimiento de Puruchuco y al momento de pagar la chica que me atendió pasó dos veces mi tarjeta y me indicó que no estaba siendo aceptada, luego hizo la consulta a otra trabajadora y fue ahí cuando recién el POS aceptó mi tarjeta a la 3ra vez, cuando llegué a mi casa y abro mi aplicación, veo que el cobro se ha generado dos veces.Exigo la devolución del pago.</t>
  </si>
  <si>
    <t>FRID-001-0049</t>
  </si>
  <si>
    <t>Antonio Grande</t>
  </si>
  <si>
    <t>Calle Cañon del Pato 239 dpto 102 Urb Tambo de monterrico</t>
  </si>
  <si>
    <t>agrande.ch@gmail.com</t>
  </si>
  <si>
    <t>Bbq baby rack ribs (full) ( incluido delivery de 7.20)</t>
  </si>
  <si>
    <t>Se realizo el pedido a las 8:45 pm numero de pedido 100005404, donde indicaron que llegaria en 50 min, en estos momento son las 11:10 pm y hasta ahora no ha llegado, imtente comunicarme por teléfono sin exito exijo una devolución y compensación por el perjuicio ocasionado.</t>
  </si>
  <si>
    <t>FRID-001-0053</t>
  </si>
  <si>
    <t>Allison Guisella Contreras León</t>
  </si>
  <si>
    <t>Jr Chimu 115, pueblo libre</t>
  </si>
  <si>
    <t>allison0292@gmail.com</t>
  </si>
  <si>
    <t>Servicio de delivery</t>
  </si>
  <si>
    <t>Realice un pedido a las 9:30pm por la página web, luego de lo cual me llegó un correo de confirmación de mi pedido. Pese a esto, mi pedido nunca llegó a mi domicilio.</t>
  </si>
  <si>
    <t>FRID-001-0055</t>
  </si>
  <si>
    <t>Yuki Kuniyoshi</t>
  </si>
  <si>
    <t>Jr Unanue 112</t>
  </si>
  <si>
    <t>yuki89@gmail.com</t>
  </si>
  <si>
    <t>No llegaron las papas de la hamburguesa, y me las enviaron casi 1 hora después por lo que no se pudo disfrutar el pedido porque no llegó completo. Orden online:100005517</t>
  </si>
  <si>
    <t>No llegaron las papas de la hamburguesa, y me las enviaron casi 1 hora después por lo que no se pudo disfrutar el pedido porque no llegó completo.</t>
  </si>
  <si>
    <t>FRID-001-0056</t>
  </si>
  <si>
    <t>Anthony Reto</t>
  </si>
  <si>
    <t>Calle Buenaventura Aguirre 258 SJM</t>
  </si>
  <si>
    <t>anthonyretou@gmail.com</t>
  </si>
  <si>
    <t>Boleta de venta no declarada</t>
  </si>
  <si>
    <t>Verificando las boletas de ventas electrónicas con la base de datos de SUNAT, me refiere que la Boleta emitida por dicho comercio (FRIDAYS-MALL DEL SUR) no ha sido declarada. La boleta es B012-00122120 emitida el 06/04/2021 (13:30h) por el importe de S/134.00 y emitida a mi nombre (con mis datos y DNI completo)
Haciendo el proceso de declaración de renta y comunicando este hecho a SUNAT, me informan que debo informarles para que lo regularicen. Considerar que tengo la boleta en físico por si desean visualizarlo.
Lo único que si, es que ya no voy a tener mucha confianza en consumir en ese local dado este percance ya que con otras boletas de la franquicia no he tenido problemas.</t>
  </si>
  <si>
    <t>FRID-001-0058</t>
  </si>
  <si>
    <t>Ammy oliva</t>
  </si>
  <si>
    <t>Carlos Aguirre 189</t>
  </si>
  <si>
    <t>ammyrosita@hotmail.com</t>
  </si>
  <si>
    <t>No quisieron atenderme con mis hijos porque no habia personal y el administrador no salió ni atenderme cuando pedí hablar con el</t>
  </si>
  <si>
    <t>FRID-001-0059</t>
  </si>
  <si>
    <t>Rosa Luz Santibañez Magallanes</t>
  </si>
  <si>
    <t>Calle Virgen del remedio 133</t>
  </si>
  <si>
    <t>rosantibanez@hotmail.com</t>
  </si>
  <si>
    <t>Mi reclamo va en 2 sentidos, su pagina Fridays es muy bonita representativa etc. pero no satisface las necesidades del cliente pues al querer recuperar un pedido realizado entre 5 y 6 Pm. para poder cancelarlo, me fue imposible encontrar el icono de pago, solo aparecía mi pedido y el detalle pero imposible cancelarlo desde mi cuenta.
Recurrí a ustedes vía teléfono para pedirles apoyo, no lo obtuve solo una sugerencia x parte de su personal de hacer nuevamente mi pedido a través de la plataforma mesa 24/7, estaba muy ocupada pero tuve que perder minutos en afiliarme a la pagina y solicitar nuevamente mi pedido y por supuesto pagar 10 soles adicionales solo por usar esa plataforma.
Mi hijo se acerco a la tda.de san miguel, a pesar que era el único esperando x los pedido x internet tuvo que esperar mas de 40 minutos, en su pagina dice (20 minutos).
No entiendo porque no podemos pagar temprano e indicar la hora de recojo pero no, en su pagina dice luego del pago, acercarse a tienda 20 minutos después, por eso fue que tuve que esperar hasta las 7.30 pm. para realizar el pago y ahi fue que tuve problemas con su pagina que me fue imposible pagar y tuve que usar otra plataforma, pagar 10 soles adicionales y perder casi 1 hora, malogrando mi celebración de aniversario de bodas.</t>
  </si>
  <si>
    <t>Mi reclamo va en 2 sentidos, su pagina Fridays es muy bonita representativa etc. pero no satisface las necesidades del cliente pues al querer recuperar un pedido realizado entre 5 y 6 Pm. para poder cancelarlo, me fue imposible encontrar el icono de pago, solo aparecía mi pedido y el detalle pero imposible cancelarlo desde mi cuenta.
Recurrí a ustedes vía teléfono para pedirles apoyo, no lo obtuve solo una sugerencia x parte de su personal de hacer nuevamente mi pedido a través de la plataforma mesa 24/7, estaba muy ocupada pero tuve que perder minutos en afiliarme a la pagina y solicitar nuevamente mi pedido y por supuesto pagar 10 soles adicionales solo por usar esa plataforma.
Mi hijo se acerco a la tda.de san miguel y a pesar que era el único esperando x los pedidos realizados x internet tuvo que esperar mas de 40 minutos (en su pagina dice 20 minutos).
No entiendo porque no podemos pagar temprano e indicar la hora de recojo pero no, en su pagina dice luego del pago, acercarse a tienda 20 minutos después, por eso fue que tuve que esperar hasta las 7.30 pm. para realizar el pago y ahi fue que tuve problemas con su pagina que me fue imposible pagar y tuve que usar otra plataforma, pagar 10 soles adicionales y perder casi 1 hora, malogrando mi celebración de aniversario de bodas.
Por ultimo, no ha llegado aun la boleta por dicha compra, (no estaba dentro del pedido)</t>
  </si>
  <si>
    <t>FRID-001-0063</t>
  </si>
  <si>
    <t>Claudia Burga</t>
  </si>
  <si>
    <t>Jr Pedro Ruiz Gallo 208</t>
  </si>
  <si>
    <t>claudiaburgabalarezo7@gmail.com</t>
  </si>
  <si>
    <t>Menú del día</t>
  </si>
  <si>
    <t>Escasa limpieza de las ventanas del restaurante, tiempo de entrega de 40 minutos y pésima atención del personal, poca gracia y empatia.</t>
  </si>
  <si>
    <t>FRID-001-0065</t>
  </si>
  <si>
    <t>Adriana Pierina Chavez Cerpa</t>
  </si>
  <si>
    <t>Av. La Marina 246, Dpto. 404, Pueblo Libre</t>
  </si>
  <si>
    <t>adrianapierina@hotmail.com</t>
  </si>
  <si>
    <t>Buenos días señores Fridays Perú,
Ante todo un cordial saludo, por medio del presente se solicita la devolución a mi tarjeta de Mastercard perteneciente a Banco Ripley, el cobro indebido de S/ 85.00 soles, por cuanto se ha realizado un cargo doble el día domingo 27/02/2022 en el Fridays ubicado en el Open de San Miguel.
Al respecto, adjunto:
1) Boleta Electrónica B001-00334714, de fecha 27/02/2022, por consumo de S/ 85.00 soles (se adjunta boleta).
2) Voucher de POS Mastercar Banco Ripley, de fecha 27/02/2022, por S/ 85.00 (se adjunta voucher).
3) Constancia de Banco Ripley, donde se detalla la doble cobranza de S/ 85.00 (se adjunta constancia).
Al respecto, solicito la inmediata devolución del cobro indebido de S/ 85.00 a mi tarjeta de crédito o a mi cuenta de ahorros.
Banco: BBVA Continental
Nombre y Apellido: Adriana Pierina Chávez Cerpa
Cuenta de Ahorros Soles: 0011-0142-0201059200
CCI: 011-142-000201059200-70
Agradeciendo su gentil respuesta, así como el envío de la constancia de abono a mi cuenta de ahorro y/o trámite de devolución con plazo de atención, quedo de ustedes.
Atte.
Adriana Pierina Chávez Cerpa
DNI 10718386
Telf. 995906946
Los adjuntos se enviaron al correo ssalcedo@fridaysperu.com y al telf. 988734583</t>
  </si>
  <si>
    <t>FRID-001-0067</t>
  </si>
  <si>
    <t>Sahory Cossío Kon</t>
  </si>
  <si>
    <t>Pasaje Carlota villasante block 41 dpto 107</t>
  </si>
  <si>
    <t>sahoryyumico5@gmail.com</t>
  </si>
  <si>
    <t>Se me cobró el IGV aparte en la boleta, cuando por ley los precios de la carta deben incluir el IGV. Asimismo, la carta ni siquiera especificaba que se cobraría el igv aparte (tengo fotos), y tampoco nadie del personal de servicio me lo indico antes de consumir.</t>
  </si>
  <si>
    <t>FRID-001-0069</t>
  </si>
  <si>
    <t>Sandra Nizama Acosta</t>
  </si>
  <si>
    <t>Calle 21 287 Departamento 1404</t>
  </si>
  <si>
    <t>snizama.adm@gmail.com</t>
  </si>
  <si>
    <t>Margarita</t>
  </si>
  <si>
    <t>Publicidad engañosa, realmente no hay Happy Hour para mi cocktail favorito.</t>
  </si>
  <si>
    <t>FRID-001-0070</t>
  </si>
  <si>
    <t>YANNY RAMOS CASTILLO</t>
  </si>
  <si>
    <t>SMP</t>
  </si>
  <si>
    <t>YANNYRAMOS1991@GMAIL.COM</t>
  </si>
  <si>
    <t>A LA HORA DE PAGAR EL MESERO DIGITO LA CANTIDAD A COBRAR DE MANERA ERRONEA , TENIA QUE COBRARME 80 SOLES Y MARCO 764 , , EXIJO LA PRONTA DEVOLUCION DEL DINERO A MI TARJETA DE CREDITO</t>
  </si>
  <si>
    <t>DEVOLUCION  DEL DINERO</t>
  </si>
  <si>
    <t>FRID-001-0071</t>
  </si>
  <si>
    <t>Pablo Flores Vergaray</t>
  </si>
  <si>
    <t>Los Civiles 304</t>
  </si>
  <si>
    <t>pablo.floresv@gmail.com</t>
  </si>
  <si>
    <t>Fridays whiskey glaze ribs</t>
  </si>
  <si>
    <t>Buenas noches. Permítame hacer una observación sobre los ribs. Soy de profesión administrador de restaurantes y además consumidor habitual de cárnicos. Me pareció que la carne estaba re-cocida. Pareciera que paso cocción, se enfrió y luego fue calentada nuevamente. No encontré el color, la contextura ni el sabor correcto. No lo sé ti fresco. La salsa si perfecta. Siento mucho que mi primera experiencia en Fridays haya sido así. No hice el reclamo ayer in situ porque celebraba mi aniversario de bodas con mi esposa y no me pareció el momento. Gracias por su respuesta y sobretodo corrijan esto. Sino seguiremos siendo asistentes habituales de Chili's.</t>
  </si>
  <si>
    <t>FRID-001-0074</t>
  </si>
  <si>
    <t>Graciela Guillen Ramos</t>
  </si>
  <si>
    <t>Block T dpto. 402 Residencial Marbella Magdalena del Mar</t>
  </si>
  <si>
    <t>graciela_ivonne2202@hotmail.com</t>
  </si>
  <si>
    <t>Día 10Mar2022 desayuné en Fridays Aeropuerto, un desayuno de 13 dólares como estaba en el anuncio del restaurante, siendo atendida por una srta. que al pasar en el POS mi tarjeta Interbank debito Visa, se hizo el cobro de 50.70 soles la cual reclamé por que no se realizó el cobro de 13 dólares, ya que mi tarjeta es en dólares, manifestándome que son disposiciones de la empresa cobrar en soles, que solo me hubiese cobrado en dólares si contaba con el efectivo, a la cual le dije porque NO ME INFORMO eso al momento de realizar el cobro, porque yo contaba en efectivo los 13 dólares.  Yo ese día realicé mi viaje al extranjero mortificada por el cobro injusto que me hizo el restaurante Fridays, porque yo llevaba consigo mi tarjeta con mi cuenta en dólares y contaba con efectivo en dólares y en ningún momento la empleada me informó, mas bien ella deslizó mi tarjeta por la máquina POS en a la cual fui sorprendida que me había cobrado en soles, esto me ha ocasionado perjuicio 
económico en mi cuenta, por lo que solicito la DEVOLUCIÓN DEL IMPORTE EN SOLES, es mas en ese restaurante se visualiza un letrero grande antes de ingresar al local, que hay desayuno de 13 dólares y de otros precios tambien en dólares, y no explican que va ser cobrado en soles. Por lo tanto, espero justicia de la forma arbitraria que realizan los cobros, yo estoy próximamente a realizar otro viaje al extranjero y la verdad ya no es de mi confianza el servicio que ofrecen FRIDAYS.  Atentamente,</t>
  </si>
  <si>
    <t>FRID-001-0080</t>
  </si>
  <si>
    <t>Miguel Alvarez</t>
  </si>
  <si>
    <t>Cabo Blanco 360 San Isidro</t>
  </si>
  <si>
    <t>miguevito@hotmail.com</t>
  </si>
  <si>
    <t>Fajitas de pollo
Chicken fingers
Boneless</t>
  </si>
  <si>
    <t>Los chicken fingers parecían de menú de niños, son la mitad de lo q eran antes, para ser un plato a la carta, ni siquiera de l lunch
Los trozos de pollo de las fajitas súper secos, como si los hubiesen tenido listos desde hace 2horas y los hubiesen calentado en un microondas
Los boneless buffalo estaban duros y secos, recocidos parecían.
Mi familia se los comió igual pero yo no acepté y pedi que me.cambieb el plato a lo que Hito accedió amablemente
Pero los demás se quedaron callados
Yo no vengo a un restaurante a comer algo recocido, antes no pasaba eso, ahora sí, no sé si porq es domingo y estaba full o que. Pero como cliente no merezco una comida recalentada!</t>
  </si>
  <si>
    <t>FRID-001-0082</t>
  </si>
  <si>
    <t>ANTONELLA GARCIA LLACSAHUANGA</t>
  </si>
  <si>
    <t>Calle Enrique Barrón 610</t>
  </si>
  <si>
    <t>AGLLACSAHUANGA@HOTMAIL.COM</t>
  </si>
  <si>
    <t>Oferta de 19.90 de 3 tacos, gaseosas, papas y nachos</t>
  </si>
  <si>
    <t>La oferta que compré, la pedí para llevar porque hice la orden en línea. Y como indiqué, la oferta venía con gaseosa; cuando me dieron el producto la chica me indicó que todo venía sellado por protocolo, pero que ahí estaban las dos gaseosas que pedí. Como tenía un evento en el Arena, salí rápido después de que la chica me confirmara que estaba todo lo indicado. Cuando ya me encontraba en la cola de mi evento, procedí a comer con la persona con la que había pedido. Y para nuestra sorpresa no había bebida alguna, tuvimos que comprarle a un ambulante gastando más de lo debido por una compra que ya habíamos hecho. Es un pésimo servicio que la chica me diga que todo está ahí y que no lo abra ahora, para que a la hora falten cosas y se me cobre de igual manera.</t>
  </si>
  <si>
    <t>FRID-001-0085</t>
  </si>
  <si>
    <t>Zairima moran</t>
  </si>
  <si>
    <t>SAN MIGUEL</t>
  </si>
  <si>
    <t>Zairimamoran@gmail.com</t>
  </si>
  <si>
    <t>Solicite información de la carta y solo me indican el precio y me muestran una imagen referencial en la carta, la persona que toma el pedido primero le dije que estaba decidiendo e insiste en tomar el pedido, le pregunto por los platos, debido a que no conozco los platos, solo me dice que viene lo que está ahí, está observando que somos 2 personas mi hija pequeña y yo,no fue capaz de orientarnos en que era comida como para tres personas o más, solo está por vender, sin importar la satisfacción de el cliente, me trae una bandeja inmensa de comida que entre mi hija y yo no íbamos a poder comer ni la mitad</t>
  </si>
  <si>
    <t>FRID-001-0086</t>
  </si>
  <si>
    <t>Lisseth</t>
  </si>
  <si>
    <t>Av la paz 1195</t>
  </si>
  <si>
    <t>elizabt.flores@gmail.com</t>
  </si>
  <si>
    <t>El pedido jamás llegó</t>
  </si>
  <si>
    <t>FRID-001-0087</t>
  </si>
  <si>
    <t>Karen Gianinna Fong Quintana</t>
  </si>
  <si>
    <t>Ps. Roble Blanco 165 Piso 3</t>
  </si>
  <si>
    <t>Karen.fong.quintana@gmail.com</t>
  </si>
  <si>
    <t>2 crispy Chicken taco, 1 milkshake de plátano y 1 chicha</t>
  </si>
  <si>
    <t>Hice un pedido de 2 crispy Chicken taco, 1 mil shake de plátano y 1 chicha el 03 de abril a las 7.10 pm por la web y nunca llegó. Sin embargo, si me cobraron en mi tarjeta de débito del BCP</t>
  </si>
  <si>
    <t>FRID-001-0098</t>
  </si>
  <si>
    <t>German Molocho</t>
  </si>
  <si>
    <t>Wilder Rodriguez 283</t>
  </si>
  <si>
    <t>gmolocho@gmail.com</t>
  </si>
  <si>
    <t>Le pregunte a 3 personas por una mesa. A pesar q habían muchas vacías. Atendieron a otras personas. Cuando  se acercó una persona me dijo q había una mesa para 8 personas pero la separarla y no me la daría a pesar q esa mesa estaba perfecta. Pésima atención y malcriados.</t>
  </si>
  <si>
    <t>FRID-001-0107</t>
  </si>
  <si>
    <t>Angelo Robert Pazos Leon</t>
  </si>
  <si>
    <t>Ave Gaviotas 1991, Surco</t>
  </si>
  <si>
    <t>angelo.pazos90@gmail.com</t>
  </si>
  <si>
    <t>No se trata de reclamar la comida</t>
  </si>
  <si>
    <t>Este local realmente hace quedar muy mal a la franquisia que e llegado a querer desde que creci en USA de niño y ibamos a TGI todos los viernes, y sigo esta tradicion con mi familia lo mas seguido que podamos aqui en Lima. Hemos visitado todos sus locales en Lima, muchos tienen por mejorar pero estan en buen ruta a llegar al nivel de los de USA. El local de Ovalo Gutierrez siempre a dado malas experiencias desde la primera vez que entre hace 8 años. Recientemente entre con mi esposa y no estaba lleno y nos sentamos en una mesa sin nadie al rededor cerca del bar. En el bar estaba la manager de ese turno y dos meseras sentadas en el bar, riendose y nadie nos prestaba atencio ni nos atendia. Subia la mano para que el manager me vea, me ignoraba y seguia hablando en su celular y con las demas chicas. Las demas chicas estaban sentadas hablando en vez de darnos atencion. Pedimos buen cantidad de comida y ni nos daban platos para servirnos ni servilletas. Teniamos que a cada rato pedir por toda minima cosa que ya deberian estar haciendo. Sentimos que estabamos capacitando a su propio personal en que traernos, ni cuchillos no trajeron al sentarnos. Despues de 20 minutos intentar llamar la atencion, el chico del bar le dijo al alguien que nos atienda y alguien vino. Cuando le dijimos a la manager sobre nuestra experiencia, ella solo se puso a justificar a sus trabajadores y decia que ella estaba ocupada cuando estabamos al frente de todos ellos y no habia nadie en este piso. El chico del bar nos llego a atender y brindar una buena atencion ya que el tambien estuvo en US y supo como es brindar una atencion buena. Todo fue una muy mala experiencia y deberian revisar las camaras para asegurarse que sus gerentes no sigan trayendo ese local hacia abajo. El de Santa Anita que esta en una de las peores areas tiene la MEJOR atencion de todos sus locales de Lima. No creo es justo que uno no reciba el mismo trato en todos los locales y que hagan que uno se sienta mal por ir y eligir gastar su saldo en su local de ustedes y pasar tiempo ahi.</t>
  </si>
  <si>
    <t>FRID-001-0108</t>
  </si>
  <si>
    <t>Astrit Carolina Gomez Rivera</t>
  </si>
  <si>
    <t>Clle. La península 174 Dpto. A101</t>
  </si>
  <si>
    <t>Acgomezr25@gmail.com</t>
  </si>
  <si>
    <t>Chicken Fried Chicken Y Strawberry Passion Tea</t>
  </si>
  <si>
    <t>Pedí por delivery Chicken Fried Chicken Y Strawberry Passion Tea y la comida estaba sin sabro estaba insípida y la bebida sin azúcar sin sabor..</t>
  </si>
  <si>
    <t>FRID-001-0118</t>
  </si>
  <si>
    <t>Raquel</t>
  </si>
  <si>
    <t>Jr baltazar grados 876 dpto 301</t>
  </si>
  <si>
    <t>reliasweill@gmail.com</t>
  </si>
  <si>
    <t>Hice un pedido a través de su web diciendo que demoran en llegar 60m a mi casa el pedido llega en el horario establecido y todaa comida estuvo helada las papas duras y la limonada con sabor desagradable,la comida demoro e ñn llegar una hora por hambre tuvimos que comerlo pero uds no deben enviar en esas condiciones la comida</t>
  </si>
  <si>
    <t>FRID-001-0122</t>
  </si>
  <si>
    <t>Ernesto Castro Mendivil</t>
  </si>
  <si>
    <t>Jr Los Cafetos F20, Urb. Villa Libertad</t>
  </si>
  <si>
    <t>ernestocmf@icloud.com</t>
  </si>
  <si>
    <t>Deje mi auto (Toyota Prado Plata placa V3O 363 a su valet parking, cuando me entregan el auto aproximadamente a las 5:20pm me doy con la sorpresa que faltaban los 2 soles que estaban en la consola central y al revisar la guantera central faltaban mis lentes de sol rayban incluida su funda, le hice mención a la persona que me entregó el auto indicándome que seguro era el otro valet que él me juraba no había sido el que sustrajo lo mencionado, me retire pues tenía una urgencia indicándole que haría el reclamo respectivo, respondiéndome que por culpa de él otro sr del valet lo iba a perjudicar, la verdad que por los 2 soles faltantes no era el problema sino mis lentes de sol que si ya es un artículo de alto valor. Lamento muchísimo que tratándose de una franquicia de “primer nivel internacional” me hayan perjudicado de esta manera. Espero una comunicación formal de la empresa y le den una solución al tema puesto que muchos clientes pueden estar sufriendo estos problemas con ese personal poco honesto que tienen contratado. Mantengo mi ticket de recepción del vehículo (nro 000039) tampoco procedo a firmar el ticket de entrega al que me entregó el vehículo el cual no me dio su nombre pero tenía acento extranjero.</t>
  </si>
  <si>
    <t>Lentes de sol rayban polarized negros y funda rayban, moneda de 2 soles en consola central.</t>
  </si>
  <si>
    <t>FRID-001-0124</t>
  </si>
  <si>
    <t>Carolina Mauriola</t>
  </si>
  <si>
    <t>SURCO</t>
  </si>
  <si>
    <t>Carolinacherre@gmail.com</t>
  </si>
  <si>
    <t>En el establecimiento solo tienen 1 mesa para más de 6 personas, la misma que no está disponible porque se la seden a personas de 4</t>
  </si>
  <si>
    <t>Solo hay 1 mesa disponible para más de 6 personas,l</t>
  </si>
  <si>
    <t>FRID-001-0126</t>
  </si>
  <si>
    <t>Brenda Pachas</t>
  </si>
  <si>
    <t>Los agrícolas 215</t>
  </si>
  <si>
    <t>pachasmartinezbrenda30@gmail.com</t>
  </si>
  <si>
    <t>Tacos bacon</t>
  </si>
  <si>
    <t>FRID-001-0127</t>
  </si>
  <si>
    <t>Yanira Carbajal</t>
  </si>
  <si>
    <t>Mz E lt 17 santa felicia</t>
  </si>
  <si>
    <t>yanira2303@hotmail.com</t>
  </si>
  <si>
    <t>FUE EN EL MALL DE SANTA ANITA, no me salia asi que tuve que marcar otra opción, el dia 17 de mayo, fui a comer a fridays del mall de santa anita, sin embargo al momento de cobrar, a pesar de que se débito el monto se mi tarjeta, no aparecia en el sistema, por lo cual me hicieron pagar doble pues la señorita me informo que en todo caso era un error de banco o por parte de ellos la devolución iba a ser inmediata, hasta el dia de hoy no me devuelven el dinero, lues hable con el banco y efectivamente si me descontaron y si se realizo la transacción. Y mi incomodidad se agranda cada vez más porque asi como yo pague doble para evitar inconvenientes, tambien exijo mi dinero. Además, como es posible que no cumplan con lo que dicen.</t>
  </si>
  <si>
    <t>FRID-001-0129</t>
  </si>
  <si>
    <t>arantxza sánchez</t>
  </si>
  <si>
    <t>Avenida German Amezaga 444</t>
  </si>
  <si>
    <t>arantxzas@gmail.com</t>
  </si>
  <si>
    <t>1 3CHK SAMPLER para llevar.</t>
  </si>
  <si>
    <t>El día de ayer me acerque a comprar 1 3CHK SAMPLER para llevar y me vino incompleto el pedido, mala presentación, falta de salsas.</t>
  </si>
  <si>
    <t>FRID-001-0130</t>
  </si>
  <si>
    <t>Christian</t>
  </si>
  <si>
    <t>No Tengo estoy de visits</t>
  </si>
  <si>
    <t>Christian_2_@hotmail.com</t>
  </si>
  <si>
    <t>Me sacan dinero cuando no estado en su restaurante. Me jalan una cantidad que cuando estuve pagué pero luego de 2-3semanas me vuelen a jalar lo mismo</t>
  </si>
  <si>
    <t>FRID-001-0131</t>
  </si>
  <si>
    <t>Eduardo G Lopes</t>
  </si>
  <si>
    <t>Brazil</t>
  </si>
  <si>
    <t>edugonlopes@hotmail.com</t>
  </si>
  <si>
    <t>Holla! 
Estuve en su restaurante el 09 de mayo de 2022 y comí con mi esposa.
Sin embargo, se cargaron en mi tarjeta 264,66 USD o 182,40 PEN.
A la hora de pagar, el camarero me dio un valor aproximado de 40 dólares.
De hecho, es imposible comer por 264,66 dólares para dos personas.
¿Puede comprobar y ajustar los valores? De lo contrario, pediré al banco que me devuelva el 100% del importe.
Gracias</t>
  </si>
  <si>
    <t>Estuve en su restaurante el 09 de mayo de 2022 y comí con mi esposa.
Sin embargo, se cargaron en mi tarjeta 264,66 USD o 182,40 PEN.
A la hora de pagar, el camarero me dio un valor aproximado de 40 dólares.
De hecho, es imposible comer por 264,66 dólares para dos personas.
¿Puede comprobar y ajustar los valores? De lo contrario, pediré al banco que me devuelva el 100% del importe.
Gracias</t>
  </si>
  <si>
    <t>FRID-001-0133</t>
  </si>
  <si>
    <t>cynthia jackeline vargas diaz</t>
  </si>
  <si>
    <t>Av Germán Aguirre 3796</t>
  </si>
  <si>
    <t>cynthia.vargas.d@gmail.com</t>
  </si>
  <si>
    <t>El día de hoy 31.05 realice una consumo en la tienda frudays de San Borja, al momento de pagar con una de mis tarjetas visa CMR no pasaba el consumo entonces le indique a la mesera que pagaría con mi cuenta sueldo BCP ya que contaba con el 50%de descuento a lo que la mesera me indico que no podía pasar mi descuento por qué ya habían emitido la boleta, aduciendo que si anulaba la boleta su supervisora le descontaría el monto a ella, sin embrago no comprendo que tipo de políticas maneja la.empresa ya que el pago aún no se había realizado y yo estaba en todo mi derecho de solicitar el descuento ya que su pos no estaba reconociendo mi primera ya tarjeta y fácilmente se pudo emitir una nueva boleta como ya lo han efectuado en otros restaurantes. Por lo que solicito se haga efectivo mi reclamó y por medio de mi dni  44207132 identifiquen que me correspondía el descuento por ser benegiciaria de mi cuenta sueldo banca exclusiva</t>
  </si>
  <si>
    <t>El día de hoy 31.05 realice una consumo en la tienda frudays de San Borja, al momento de pagar con una de mis tarjetas visa CMR no pasaba el consumo entonces le indique a la mesera que pagaría con mi cuenta sueldo BCP ya que contaba con el 50%de descuento a lo que la mesera me indico que no podía pasar mi descuento por qué ya habían emitido la boleta, aduciendo que si anulaba la boleta su supervisora le descontaría el monto a ella, sin embrago no comprendo que tipo de políticas maneja la.empresa ya que el pago aún no se había realizado y yo estaba en todo mi derecho de solicitar el descuento ya que su pos no estaba reconociendo mi primera ya tarjeta y fácilmente se pudo emitir una nueva boleta como ya lo han efectuado en otros restaurantes. Por lo que solicito se haga efectivo mi reclamó y por medio de mi dni identifiquen que me correspondía el descuento por ser benegiciaria de mi cuenta sueldo banca exclusiva</t>
  </si>
  <si>
    <t>FRID-001-0135</t>
  </si>
  <si>
    <t>ANGEL MORALES MORALES</t>
  </si>
  <si>
    <t>Av. Miguel Grau 2339</t>
  </si>
  <si>
    <t>piero_90_5@hotmail.com</t>
  </si>
  <si>
    <t>COBRO ERRADO</t>
  </si>
  <si>
    <t>Señores el 08/05/2022 realice una compra en su local de Jockey Plaza y cuando realice el pago, la clave de mi tarjeta no paso por su POS sin embargo me realizaron el descuento por el monto consumido. 
Cabe mencionar que ese importe se pago en efectivo, es decir que me han cobrado doble.
Se utilizo tarjeta VISA Nº 4551708328138402</t>
  </si>
  <si>
    <t>FRID-001-0138</t>
  </si>
  <si>
    <t>Luis Mena</t>
  </si>
  <si>
    <t>JR. Alava119 San Luis</t>
  </si>
  <si>
    <t>luisrodrigomena@yahoo.com</t>
  </si>
  <si>
    <t>He pedido un trío fest, en vez de los chips me han dado apio.</t>
  </si>
  <si>
    <t>He pedido chips y me han mandado apio.</t>
  </si>
  <si>
    <t>FRID-001-0144</t>
  </si>
  <si>
    <t>Vicente Fukuda Ching</t>
  </si>
  <si>
    <t>Av. Alameda del Corregidor 532 La Molina</t>
  </si>
  <si>
    <t>pocman85@hotmail.com</t>
  </si>
  <si>
    <t>El pedido 100017590 fue BBQ Ribs (que viene con Coleslaw) y guarnición adicional Coleslaw. Sólo dieron un taper es decir NO dieron uno de los Coleslaw</t>
  </si>
  <si>
    <t>El pedido 100017590 fue BBQ Ribs completo (que viene con Coleslaw) y guarnición adicional Coleslaw. Sólo dieron un taper es decir NO dieron uno de los Coleslaw.
Se solicitó en el mismo pedido salsas ketchup, mostaza y mayonesa para los BBQ Ribs y para el Triple Chicken Sampler y no dieron nada.
Se llenó los datos completos para boleta con DNI y generaron boleta genérica.</t>
  </si>
  <si>
    <t>FRID-001-0145</t>
  </si>
  <si>
    <t>Marina</t>
  </si>
  <si>
    <t>Jiron Montecarmelo 511</t>
  </si>
  <si>
    <t>mariela-flores@hotmail.com</t>
  </si>
  <si>
    <t>pesima atencion mas de 40minutos para poder reservar una mesa y nadie contesta y en su pagina web no hay opcion de reserva en linea tal como lo indican en su mensaje telefonico</t>
  </si>
  <si>
    <t>FRID-001-0147</t>
  </si>
  <si>
    <t>Juan Carlos Prado Mosquera</t>
  </si>
  <si>
    <t>Av. Juan Pablo Fernandini 1137</t>
  </si>
  <si>
    <t>juanmgp_99@hotmail.com</t>
  </si>
  <si>
    <t>No trajeron lo que pedí.</t>
  </si>
  <si>
    <t>No trajeron el producto que pedí, trajeron otra cosa.</t>
  </si>
  <si>
    <t>FRID-001-0149</t>
  </si>
  <si>
    <t>MIRTHA ROSARIO TRUJILLO ALMANDOZ</t>
  </si>
  <si>
    <t>CALLE LAS VIOLETAS 204 INDEPENDENCIA</t>
  </si>
  <si>
    <t>mirtha_2000@hotmail.com</t>
  </si>
  <si>
    <t>El jueves 09 de Junio de 2022 acudi con mi familia al Larco Mar alrededor de las 7.50 p.m., Al final al pagar la cuenta el jóven encargado de la atención me trajo el POS para pagar la cuenta, luego de intentar varias veces me dijo que no pasaba el POS y que iba a traer otro . Mi tarjeta de crédito no pudo ser leida  y opté por pagar con mi BBVA VISA de debito. Hoy al revisar mis cuentas me doy con la sopresa que se me ha cargado 2 veces el consumo, cuando yo solo consumí una vez esa noche. El monto de S/. 187.00 se me ha cargado 2 veces. Agradeceré la revisión inmediata y la devolución correspondiente a mi cuenta.</t>
  </si>
  <si>
    <t>El jueves 09 de Junio de 2022 acudi con mi familia al Larco Mar alrededor de las 7.50 p.m., Al final al pagar la cuenta el jóven encargado de la atención me trajo el POS para pagar la cuenta, luego de intentar varias veces me dijo que no pasaba el POS y que iba a traer otro . Mi tarjeta de crédito no pudo ser leida  y opté por pagar con mi BBVA VISA de debito. Hoy al revisar mis cuentas me doy con la sopresa que se me ha cargado 2 veces el consumo, cuando yo solo consumí una vez esa noche. El monto de 187.00 se me ha cargado 2 veces. Agradeceré la revisión inmediata y la devolución correspondiente a mi cuenta. DEL DOBLE COBRO REALIZADA POR el FRIDAYS.</t>
  </si>
  <si>
    <t>FRID-001-0153</t>
  </si>
  <si>
    <t>Renzo Vignatti</t>
  </si>
  <si>
    <t>Av Canadá 3336 dpto 401 San Borja</t>
  </si>
  <si>
    <t>renzovignatti@gmail.com</t>
  </si>
  <si>
    <t>He sufrido el rojo de datos de mi tarjeta diners y visualizo un consumo con mi tarjeta de crédito en este establecimiento, requiero información de la compra como el NOMBRE COMPLETO, DIRECCION de la persona que proceso la compra con mi tarjeta de crédito. Adjunto glosa de mi banco, quienes me han confirmado que la compra se realizó de manera online 
16/06/2022 208,25 Soles TGI FRIDAYS 059693
El número de mi tarjeta culmina en 1031</t>
  </si>
  <si>
    <t>FRID-001-0163</t>
  </si>
  <si>
    <t>Lesly santillan Cochas</t>
  </si>
  <si>
    <t>Av angelica Gamarra 2001</t>
  </si>
  <si>
    <t>Leslysantillan17@gmail.com</t>
  </si>
  <si>
    <t>Hice un pedido por la aplicación rappi y motorizado me indica el local no le informo que yo tenia 2 pedidos realizados y solo se me entregó uno de ellos . Nunca me llegó el segundo pedido. Pésima la atención por parte de delivery solicito una solución . LA ATENCIÓN FUE EN LA TIENDA DE PLAZA NORTE LA CUAL NO FIGURA EN SU LISTA</t>
  </si>
  <si>
    <t>Llame para consultar nadie me atendió no sé los medios para la atención . LA ATENCIÓN FUE EN LA TIENDA DE PLAZA NORTE LA CUAL NO FIGURA EN SU LISTA</t>
  </si>
  <si>
    <t>FRID-001-0164</t>
  </si>
  <si>
    <t>Jorge Antonio Huertas Bravo</t>
  </si>
  <si>
    <t>Pisano 128</t>
  </si>
  <si>
    <t>ARCHIPEROU@GMAIL.COM</t>
  </si>
  <si>
    <t>EC COMBINA 2</t>
  </si>
  <si>
    <t>INCUMPLIMIENTO DE HORA Y DE PRODUCTO, TARDARON MÁS DE HORA Y MEDIA EN TRAERME EL PEDIDO Y NO FUE EL QUE COMPRÉ. EL PEDIDO FUE GRABADO POR LA PAGINA WEB Y TENGO FOTO DE LO QUE RECIBI.</t>
  </si>
  <si>
    <t>FRID-001-0166</t>
  </si>
  <si>
    <t>Mirtha Peña</t>
  </si>
  <si>
    <t>Avenida Antonio José de Sucre 320 dpto 703 A</t>
  </si>
  <si>
    <t>titapenarosales@gmail.com</t>
  </si>
  <si>
    <t>Pedido de varios cosas</t>
  </si>
  <si>
    <t>Realice mi pedido a las 13.11 y saluo que llegaría en 60 minutos, han pasado 95 minutos y no llegan, exijo que NO ME COBREN EL PEDIDO ya que recibtra supera el límite de tiempo. Yo ya pague mediante mi tarjeta de crédito así que la devolución tiene que ser en efectivo.</t>
  </si>
  <si>
    <t>FRID-001-0178</t>
  </si>
  <si>
    <t>Renzo Vignatti Bolivia</t>
  </si>
  <si>
    <t>Av Canada 3336 San Borja</t>
  </si>
  <si>
    <t>Consumo no reconocido tarjeta Diners CLUB en su establecimiento ONLINE</t>
  </si>
  <si>
    <t>Por segunda vez realizo el reclamo debido a que el dia 16/06/2022 se realizó mediante su pagina web www.fridaysperu.com un consumo con mi tarjeta Diners Club que culmina en 1031 por el importe de S/208.25 a lo que inmediatamente procedí a bloquear mi tarjeta. Llame a su call center y me dijeron que haga una denuncia policial para que me puedan decir quien ha realizado ese consumo, envie lo solicitado a ssalcedo@fridaysperu.com y hasta el momento no me han dicho el nombre d ela persona que realizo ese consumo con mi tarjeta. Deseo saber quien realizó ese consumo de lo contrario realizaré una denuncia contra su empresa por encubrimiento y tomaré medidas legales.</t>
  </si>
  <si>
    <t>FRID-001-0179</t>
  </si>
  <si>
    <t>Percy Alfredo Vargas Marin</t>
  </si>
  <si>
    <t>Abraham Valdelomar 664</t>
  </si>
  <si>
    <t>percyvargasm@gmail.com</t>
  </si>
  <si>
    <t>La carne del producto Fridays™ Cheeseburger llegó quemada reclamo la devolución de la totalidad del producto</t>
  </si>
  <si>
    <t>FRID-001-0182</t>
  </si>
  <si>
    <t>gianfranco Echegoyen</t>
  </si>
  <si>
    <t>Jr. José Carlos Mariátegui, 450</t>
  </si>
  <si>
    <t>eleazur88@gmail.com</t>
  </si>
  <si>
    <t>El día de hoy hice un pedido para delivery por la web que quedó registrado con el código 100025470 y que sería entregado en 60 minutos según la propia web, sin embargo el pedido llegó a las 7:45pm con más de 20 minutos de retraso, además el pedido incluía 6 mayonesas y no trajeron ni una.</t>
  </si>
  <si>
    <t>FRID-001-0187</t>
  </si>
  <si>
    <t>Sandro</t>
  </si>
  <si>
    <t>Bello Horizonte 187 San Borja</t>
  </si>
  <si>
    <t>sandrogamarra1@hotmail.com</t>
  </si>
  <si>
    <t>No me entregaron mi DNI después de pagar</t>
  </si>
  <si>
    <t>FRID-001-0191</t>
  </si>
  <si>
    <t>Angel Alberto Zavala Soto</t>
  </si>
  <si>
    <t>Jr. Jesus Vera Fernandez 825</t>
  </si>
  <si>
    <t>angelzavalasoto@gmail.com</t>
  </si>
  <si>
    <t>Crispy Chicken Tacos - Chicken Fried Chicken - Limonada Frozen - Manzanilla</t>
  </si>
  <si>
    <t>Al derivarme (persona que recibe a los clientes) a la mesa respectiva, me percataba como varios meser@s, atendían a distintos clientes sin una zona o área designada, pasados 20 o 25 min aproximados una mesera (que ya había visto pasar) me pregunta si me atendieron, en lo que contesto que no (obviamente me percate que cualquier meser@ puede atender cualquier mesa y es mas, si se percatan que la persona sigue con mascarilla deberían saber que no los han atendido dado que es lo que indican al ingresar, no retirarse la mascarilla hasta que no llegue el alimento o bebida a la mesa), me toman el pedido, espere aproximadamente 25 minutos de nuevo para ver mi pedido en su zona de despacho y de nuevo percatarme que ningún meser@ puedo derivarlo a mi mesa, para esto también veía que no era necesario tener un mesero asignado a la mesa, dado que en las mesas de mi lado, atendían entre 2 a 3 meser@s; otra meser@ se acerco con mi pedido al percatarse recién que estaba ahí sin ser despachado; la disconformidad y queja es porque teniendo el personal completo (meser@s y cociner@s) no hubo la atención correcta, en 3 ocasiones tuve que solicitar algo a un meser@ que pasaba y para pagar fue lo mismo.</t>
  </si>
  <si>
    <t>FRID-001-0192</t>
  </si>
  <si>
    <t>André Arturo Márquez Pajares</t>
  </si>
  <si>
    <t>Calle Bogotá 125</t>
  </si>
  <si>
    <t>andre.mqez.p@gmail.com</t>
  </si>
  <si>
    <t>Crispy Chicken tacos</t>
  </si>
  <si>
    <t>Realicé un pedido a través de la pagina web, el miércoles 27 a las 2pm, cuando fui al local en el centro comercial, nadie atendía en la ventanilla de entrega de pedidos, estuve esperando 20 minutos y nadie se acercó a atender. Estuve de 2:50 a 3:10 esperando y nada. Decidí no volver ya que tenia que volver al trabajo. Deseo la devolución de mi dinero.</t>
  </si>
  <si>
    <t>FRID-001-0194</t>
  </si>
  <si>
    <t>María Paiva</t>
  </si>
  <si>
    <t>Doña Hortencia 150</t>
  </si>
  <si>
    <t>mpaiva0709@gmail.com</t>
  </si>
  <si>
    <t>El local junto con el administrador o Gerente de nombre Ilkar, se ha negado a entregarme una boleta electrónica con RUC tal como ordena la SUNAT por ser persona extranjera.</t>
  </si>
  <si>
    <t>FRID-001-0205</t>
  </si>
  <si>
    <t>Neidy Méndez</t>
  </si>
  <si>
    <t>Jr Manuel López Albujar</t>
  </si>
  <si>
    <t>neidycarolina2012@gmail.com</t>
  </si>
  <si>
    <t>Compra online</t>
  </si>
  <si>
    <t>Solo quiero hacer un pedido por la web y en el apartado se documento de identidad no me reconoce ninguno</t>
  </si>
  <si>
    <t>FRID-001-0206</t>
  </si>
  <si>
    <t>LUPE ONTON SARMIENTO</t>
  </si>
  <si>
    <t>JR MELITON CARBAJAL 311 URB. INGENIERIA</t>
  </si>
  <si>
    <t>lupeleonardo@hotmail.com</t>
  </si>
  <si>
    <t>1 CHICKEN FINGERS PLATTER</t>
  </si>
  <si>
    <t>LA FUENTE QUE ME SIRVIERON NO TIENIA LOS PRODUCTOS QUE DETALLABA EL PEDIDO, ME DIERON LA FUENTE PAPAS FRITAS CON UNOS MIGAJAS DE TOCINO Y CARNE. LA SRTA QUE NE ATENDIÓ ME RECMENDO EL FINGER PATT . NO ME PARECE QUE UN RESTAURANTE TRANSNACIONAL BRINDE ESTE TIPO DE  SERVICIO, PAGUE 150 SOLES  POR UNA FUENTE DESAGRADABLE, EXIIGO UNA EXPLICACION, LAMENTABLEMENTE ARRUINARON MI ALMUERZO CON MIS HIJOS POR FIESTAS PATRIAS. DE LO CONTRARIO HARE MI RECLAMO ANTE EL INDECOPI.  PD SERIA BUENO QUE MEJOREN SU CHICHA MORADA . PUESTO QUE TAMBIEN COMPRE 4 . CONTROL DE CALIDAD SEÑORES.</t>
  </si>
  <si>
    <t>FRID-001-0207</t>
  </si>
  <si>
    <t>Liz Ramos Tito</t>
  </si>
  <si>
    <t>La molina</t>
  </si>
  <si>
    <t>lizramostito@gmail.com</t>
  </si>
  <si>
    <t>El día viernes 28 aproximadamente a las 10pm me cobraron de la tarjeta de crédito el importe de 125.50. Presente mi DNI para descuento bcp con el 50% de descuento. Hoy recién verífico el cobro y no es el consumo que realice ese día. Yo pedí un triple chicken Sampler 60 soles, 1 Bbq baby ribs full 79 soles, 1 doble berry mojito shaker 28 soles y 1 raspberry pisco shaker 28 soles, el total sale 195 soles con el descuento sería 97.50 soles que es lo que deberían haberme descontado de la tarjeta. Me están cobrando como si hubiera consumido 251 soles y con el descuento sale 125.5 que es lo que me cobraron de manera errada. Hoy recien verífico el monto porque mi hermana que me acompaño me pide la cuenta para abonarme su consumo. Solo fui con mi hermana ese día. Solicito me envíen el detalle de mi boleta de consumo, porque no me lo entregaron, solo pague y confíe en el monto que me indico la srta que me atendió. Me preguntó por la propina,le dije aparte y le dejé en la mesa. Solicito la boleta detallada y devolución del cobro en exceso de 28 soles, lo pague con mi tarjeta visa bcp que termina en 5564. Me incómoda que uno confíe en que la tienda le cobrara lo consumido, tendré que verificar para próximas visitas para no tener el mismo incidente. A la espera que atiendan mi reclamo</t>
  </si>
  <si>
    <t>FRID-001-0208</t>
  </si>
  <si>
    <t>Sheyla Nuñez</t>
  </si>
  <si>
    <t>Av. Velasco Astete 228 Dpto.201</t>
  </si>
  <si>
    <t>snunezp25@gmail.com</t>
  </si>
  <si>
    <t>Blue Raspberry (1 litro de S/29.90) + Fridays™ Whiskey Glaze (de S/2.00)</t>
  </si>
  <si>
    <t>La orden 100031018  llegó incompleta, mientras Fridays ya cobró el total. Hice el pedido por la web pensando que el proceso iba a ser rápido, eficiente y confiable, pero ahora tengo que tramitar mi reclamo telefónico. No llegó mi bebida y el Whiskey Glaze llegó derramado. Malogra el momento de mi almuerzo, además de que me hace perder tiempo. Ahora debo estar atenta de nuevo al delivery para que completen el pedido. Es un fastidio. Su personal es realmente ineficiente.</t>
  </si>
  <si>
    <t>FRID-001-0214</t>
  </si>
  <si>
    <t>LESLIE NICOLE CHANCA MIRANDA</t>
  </si>
  <si>
    <t>LOPEZ DE ROMAÑA 1855 - SMP</t>
  </si>
  <si>
    <t>chanca.leslie@hotmai.com</t>
  </si>
  <si>
    <t>Mi reclamo es porque la factura que me otorgaron, no se encuentra registrado en la SUNAT hasta la fecha. Perjudicando mi trámite de reembolso en l institución donde laboro. Esta información ha sido contrastada en la pagina de SUNAT y en su pagina misma de Fridays. Solicito la solución inmediata</t>
  </si>
  <si>
    <t>FRID-001-0220</t>
  </si>
  <si>
    <t>Pamela Sheila Calderón Valverde</t>
  </si>
  <si>
    <t>Avenida Alameda del Corregidor 1644</t>
  </si>
  <si>
    <t>pamescv91@gmail.com</t>
  </si>
  <si>
    <t>Acudi al local del centro comercial Jockey Plaza. Hice un pedido de 192 soles.
Nuestro pedido no llegó del todo bien. 
Me. Enviaron un vaso ROTO, el cual casi corta la mano de mi esposo. Además, cuando pedimos las cremas no nos dieron las solicitadas. Nos dieron tapercitos de plástico para llenarlas de las que YA HABIAMOS USADO. 
LA EXPERIENCIA FUE PESIMA Y LA MANAGER NO NOS DIO NI UNA SOLUCIÓN NI NADA, MAS QUE DARNOS UN "TRAGO NUEVO".
QUIERO LA DEVOLUCIÓN DE MI DINERO EN TOTALIDAD.</t>
  </si>
  <si>
    <t>FRID-001-0221</t>
  </si>
  <si>
    <t>María de la mata</t>
  </si>
  <si>
    <t>Av San Martin 1083</t>
  </si>
  <si>
    <t>mariadelamatamedina@hotmail.com</t>
  </si>
  <si>
    <t>Mi producto nunca llego</t>
  </si>
  <si>
    <t>Realice una compra de tacos, que llegó a la puerta de mi casa y nunca tocaron la puerta, y se fueron con mi pedido llame a qué me lo vuelvan a traer y me indicaron que fue un error mío que tenía que mandar un motorizado a la tienda para que me lo traiga ya que fue una de las dos opciones que me dijo la srta Allison Pereda, que también me dijo que iba a llamar a la tienda para q hagan el pedido y nunca me devolvió la llamada, pasaron 50 minutos que volvi a llamar a la central donde la 2da señorita nuevamente me indico que mandé un motorizado, mando al motorizado y me dicen que ya no se puede porque ya votaron la comida y que no pueden volver hacerlo, aparte que pierdo 27.15 céntimos me hicieron perder 8 soles adicionales ya que según ellas tuvieron un cruce de información que q las finales nuevamente fui yo la que perdió doble dinero, primera vez que me sucede esto, hay un registro que siempre pido a su restaurante y nunca me sentí tan decepcionada, estuve 3 horas esperando unos tacos que nunca que llegaron desde la 1:47 pm</t>
  </si>
  <si>
    <t>FRID-001-0229</t>
  </si>
  <si>
    <t>ROSARIO BUSTAMANTE BUSOS DE LIMA</t>
  </si>
  <si>
    <t>CALLE SOLDE ORO 158 COOP ANDAHUAYLAS</t>
  </si>
  <si>
    <t>rosario2639@hotmail.com</t>
  </si>
  <si>
    <t>mal servicio y falta de respeto almorzando y reunida con3  personas q trabajan conmigo conversando asuntos importantes la sta se pone a limpiar las patas de las sillas siendo inoportuna ,haciendo su mantenimiento pudiendo impiar en otro espacio y otro horario desconcentrando e incomodando aparte donde estuve porq fuimos 4 personas se demoraban en atender ya q mas estaban concentradas en la parte de la entrada hoy fue en verdad un pesimo servicio del personal atencion fue hoy 18 de agosto a las 3.30pm  mall aventura santa anita 3er piso</t>
  </si>
  <si>
    <t>mal servicio y falta de respeto almorzando y reunida con3  personas q trabajan conmigo conversando asuntos importantes la sta se pone a limpiar las patas de las sillas siendo inoportuna ,haciendo su mantenimiento pudiendo impiar en otro espacio y otro horario desconcentrando e incomodando aparte donde estuve porq fuimos 4 personas se demoraban en atender ,quize solicitar cremas y no habia a quien pedir ya cuando estuve terminando recien aparecia la srta ,ya q mas estaban concentradas en la parte de la entrada hoy fue en verdad un pesimo servicio del personal atencion fue hoy 18 de agosto a las 3.30pm  mall aventura santa anita 3er piso, mi queja es por la pesima atencion q recibi hoy ya q yo soy una clienta q consume en fridays ya q mi ruc de consumo es el 20506858373 y como cliente dejo mi reclamo DE UNA PESIMA ATENCION</t>
  </si>
  <si>
    <t>FRID-001-0234</t>
  </si>
  <si>
    <t>Alejandro Lapouble</t>
  </si>
  <si>
    <t>San Lucas 412 Smp.</t>
  </si>
  <si>
    <t>janolaparq@gmail.com</t>
  </si>
  <si>
    <t>Pedido de comida.</t>
  </si>
  <si>
    <t>No trajeron el pedido ,no responden,no dan solución, un abuso total.</t>
  </si>
  <si>
    <t>FRID-001-0244</t>
  </si>
  <si>
    <t>Alfonso Ramos</t>
  </si>
  <si>
    <t>Cra 6 48 20</t>
  </si>
  <si>
    <t>alfonso_ramos@hotmail.com</t>
  </si>
  <si>
    <t xml:space="preserve"> Valor aproximado. Me cargaron dos veces la cuenta a mi tarjeta de crédito. La compra fue realizada el 4 de Julio de 2022 en el TGI del aeropuerto de Lima -Perú. Mi tarjeta es de franquisia VISA y es terminada en 3552. Soy de Colombia por lo que me pueden contactar en el correo alfonso_ramos@hotmail.com . Mi celular en Colombia es 3005564019 en Colombia. Cargaron a la tarjeta un monto en soles y otro en dólares. Aproximadamente 250 soles</t>
  </si>
  <si>
    <t>Valor aproximado. Me cargaron dos veces la cuenta a mi tarjeta de crédito. La compra fue realizada el 4 de Julio de 2022 en el TGI del aeropuerto de Lima -Perú. Mi tarjeta es de franquisia VISA y es terminada en 3552. Soy de Colombia por lo que me pueden contactar en el correo alfonso_ramos@hotmail.com . Mi celular en Colombia es 3005564019 en Colombia. Cargaron a la tarjeta un monto en soles y otro en dólares. Aproximadamente 250 soles</t>
  </si>
  <si>
    <t>FRID-001-0245</t>
  </si>
  <si>
    <t>Ursula Moreno</t>
  </si>
  <si>
    <t>ursulakmp@gmail.com</t>
  </si>
  <si>
    <t>Falta de mis datos en la boleta</t>
  </si>
  <si>
    <t>La boleta entregada no tiene mis dato,s (nombre y DNI), los que están consignados en la página donde se realiza el pedido. Si tienen mis datos deberían colocarlos en la boleta.</t>
  </si>
  <si>
    <t>FRID-001-0248</t>
  </si>
  <si>
    <t>Ana Julca Romero</t>
  </si>
  <si>
    <t>Avenida Arenales 1857, Avenida Arenales 1857,Lima - Lince</t>
  </si>
  <si>
    <t>karinaromero703@gmail.com</t>
  </si>
  <si>
    <t>Falta el acompañamiento del pedido</t>
  </si>
  <si>
    <t>El pedido es un dúo chicken finger que viene con papas los finger y un acompañante, como acompañante puse papá extras pero no ha venido eso.</t>
  </si>
  <si>
    <t>FRID-001-0250</t>
  </si>
  <si>
    <t>Julio Flores</t>
  </si>
  <si>
    <t>Cañon del Pato 145 Dpto. 401 Santiago de Surco</t>
  </si>
  <si>
    <t>julioflores01@hotmail.com</t>
  </si>
  <si>
    <t>El día domingo 28 compré 2 promociones para recoger en el local: duo Chicken Finger y Mexi Duo</t>
  </si>
  <si>
    <t>El pedido Duo Chicken Finger me llego con pure de papas en vez del choclo, el mismo que se muestra en la foto de la publicidad. En ningún momento me mencionaron que lo cambiarian y me vi sorprendido al llegar a casa. Peor aún cuando al llegar al local me comentaron que mi pedido saldría en 10 minutos porque se encontraban enpacandolo y al pasar el tiempo la Srta. de recepción volvió a preguntar y le dijeron que 10 min mas porque el cocinero estaba un poco aturdido. Durante toda ese tiempo de espera en ningún momento me ofrecieron pasar para esperar en algún asiento, me quede todo el tiempo esperando fuera del local parado en una tarde fria de Lima. No se cumplió el tiempo ofrecido para la entrega, el producto no era el de la foto de la promoción y el servicio de atención al cliente que va a recoger el producto pésimo, por los tiempos, el mensaje que le dan al cliente y la falta de cortesía de al menos hacer pasar al cliente para que la espera no sea más tensa.
A pesar que la atención de la recepcionista era muy gentil, la administración y cocina no cumplen con los tiempos ni calidad de servicio.</t>
  </si>
  <si>
    <t>FRID-001-0254</t>
  </si>
  <si>
    <t>Brigitte Esquen</t>
  </si>
  <si>
    <t>Av. Tomas valle cdra 17 lote 13</t>
  </si>
  <si>
    <t>brigitte29esquen@gmail.com</t>
  </si>
  <si>
    <t>Mi pedido llegó frío porque se demoraron más de dos horas en traermelo, es una falta de respeto.</t>
  </si>
  <si>
    <t>FRID-001-0256</t>
  </si>
  <si>
    <t>Abraham Cueto jabiliano</t>
  </si>
  <si>
    <t>Javier prado Oeste 1689 San Isidro</t>
  </si>
  <si>
    <t>Juanco_222@hotmail.com</t>
  </si>
  <si>
    <t>El supervisor de la tienda fue prepotente al no darme ninguna solución con respecto a mi consulta de una promoción que está vigente hasta el 31 de agosto y la mesera por seguirle la corriente se puso de su lado</t>
  </si>
  <si>
    <t>FRID-001-0260</t>
  </si>
  <si>
    <t>Geraldyne Vilcamango</t>
  </si>
  <si>
    <t>Urbanizacion Los Jazmines Mz. D Lt. 28</t>
  </si>
  <si>
    <t>geral.14.gv@gmail.com</t>
  </si>
  <si>
    <t>2 chicken tacos, delivery.</t>
  </si>
  <si>
    <t>Hize un pedido por delivery, dos chicken tacos, de los cuales las papas me llegaron agrias. Llame al call center para una pronta respuesta, luego se comunicaron conmigo por encargo del gerente de tienda de Larcomar, a indicarme que las papas estaban en buen estado, pero a mi pedido llegaron papas agrias, no se pueden comer. Al final de la conversacion por el calla center me indicaron que pusiera mi reclamo en el libro de reclamaciones, antes de remediar lo sucedido.</t>
  </si>
  <si>
    <t>FRID-001-0263</t>
  </si>
  <si>
    <t>Alan Levano cangalaya</t>
  </si>
  <si>
    <t>Los sauces 396 san borja</t>
  </si>
  <si>
    <t>alanlevano@gmail.com</t>
  </si>
  <si>
    <t>Pedido errado, gaseosa errada, ajíes unas gotitas y encima cobro adicional.</t>
  </si>
  <si>
    <t>Pedido errado y estafa con venta de ají. No llegó casi nada de ají en los envases a pesar de tener un cobro adicional.
Lo compré 06 de setiembre de 2022 a las 7:00pm aproximadamente con mi correo alannilton@hotmail.com y pago via web.</t>
  </si>
  <si>
    <t>FRID-001-0264</t>
  </si>
  <si>
    <t>Melina Delgado Marín</t>
  </si>
  <si>
    <t>Av San Felipe 530</t>
  </si>
  <si>
    <t>medelgadomarin@gmail.com</t>
  </si>
  <si>
    <t>Atención pésima por parte de una señorita que atendía en la zona de la vista al mar, todo el tiempo tuvo una actitud negativa hacia nuestra mesa, atendiéndonos a regañadientes, el personal masculino fue amable. Me hace pensar que atienden conforme a la vestimenta.</t>
  </si>
  <si>
    <t>FRID-001-0266</t>
  </si>
  <si>
    <t>Jordan Sánchez</t>
  </si>
  <si>
    <t>Av. Arequipa 1080 cercado de Lima</t>
  </si>
  <si>
    <t>jordansl88@hotmail.com</t>
  </si>
  <si>
    <t>No me enviaron cubiertos</t>
  </si>
  <si>
    <t>Pagué por cubiertos y no los enviaron</t>
  </si>
  <si>
    <t>FRID-001-0272</t>
  </si>
  <si>
    <t>Sol Garcia</t>
  </si>
  <si>
    <t>Victor Maurtua 342, dpto 101, San Isidro</t>
  </si>
  <si>
    <t>sol.garciabelaunde@pucp.edu.pe</t>
  </si>
  <si>
    <t>El almuerzo consistió en 01 3 chicken sampler, 01 BBQ ríbs, 01 cheese Burger, 01 fried pasta, 01 bruschetta pasta, 01 corn cobb, 01 puré, 01 guacamola</t>
  </si>
  <si>
    <t>Se pidió específicamente NO picante y todos los platos (excepto el choclo y la hamburguesa). No he podido comer casi nada.</t>
  </si>
  <si>
    <t>FRID-001-0276</t>
  </si>
  <si>
    <t>HEDLEY DEL CASTILLO</t>
  </si>
  <si>
    <t>JOSE GALVEZ 449 DPTO 102, MIRAFLORES</t>
  </si>
  <si>
    <t>hpoliz@gmail.com</t>
  </si>
  <si>
    <t>Recibi la Boleta B005-00293009 de fecha 16/09 pero en sunat no figura como informada</t>
  </si>
  <si>
    <t>FRID-001-0277</t>
  </si>
  <si>
    <t>Evelyn Sumara Ruiz Quispe</t>
  </si>
  <si>
    <t>Av. Los Alisos 1845</t>
  </si>
  <si>
    <t>evelyn.rq.2605@gmail.com</t>
  </si>
  <si>
    <t>Mexi Dúo</t>
  </si>
  <si>
    <t>El pedido era para recojo en tienda. No me dieron las 6 cremas que pedí. Aparte que me indicaban en la página web que espere 40 minutos, sin embargo el pedido salió en 15 minutos, por lo cual hasta transportarlo ya se encontraba frío.</t>
  </si>
  <si>
    <t>FRID-001-0279</t>
  </si>
  <si>
    <t>Rosmery Hidalgo</t>
  </si>
  <si>
    <t>Av. El polo</t>
  </si>
  <si>
    <t>rosmeryhidalgo6@gmail.com</t>
  </si>
  <si>
    <t>Insecto en la ensalada</t>
  </si>
  <si>
    <t>El día de hoy realice una compra por la web de fridays en la cual me llegó un insecto en la ensalada, inmediatamente procedí a botarlo a la basura, definitivamente no tiene control de calidad con los productos, venden comida contaminada.</t>
  </si>
  <si>
    <t>FRID-001-0283</t>
  </si>
  <si>
    <t>Leonela Aquino</t>
  </si>
  <si>
    <t>Urb benjamin doig mz b lt 25</t>
  </si>
  <si>
    <t>leonelaquinob21@gmail.com</t>
  </si>
  <si>
    <t>El dia 26/09/2022  a las 9.00 p.m  en fridays de puruchuco, siendo un dia tan poco concurrido y con disponibilidad de meseros hemos esperado acerca de 30 min (corroborados con la hora en que descargamos el menú) para que se nos tome el pedido a pesar de estar haciendo señas repetidas veces al personal y siendo a un final nosotros los que nos acercamos con la recepcionista para realizar  el pedido y realizar el reclamo.</t>
  </si>
  <si>
    <t>FRID-001-0289</t>
  </si>
  <si>
    <t>sergio arturo sotomayor cabanillas</t>
  </si>
  <si>
    <t>jr jose mariano arce 140</t>
  </si>
  <si>
    <t>sergio-1205@hotmail.com</t>
  </si>
  <si>
    <t>Crispy Chicken tacos
30-09-2022
El número de orden es: 100041794
T.VTA: 20220930-45-000105676
CHK: 9579
las papas llegaron húmedas, nada de crocantes, fue incómodo porque ya no se podían comer
los tacos llegaron fríos (el pollo y la tortilla), es la segunda vez que me pasa esto</t>
  </si>
  <si>
    <t>FRID-001-0291</t>
  </si>
  <si>
    <t>Claudia Feijo</t>
  </si>
  <si>
    <t>Calle Gavilanes 312 San Isidro</t>
  </si>
  <si>
    <t>claudiafmix@hotmail.com</t>
  </si>
  <si>
    <t>Vino una grapa dentro de la comida, casi me la paso.</t>
  </si>
  <si>
    <t>Vino una grapa dentro de la comida</t>
  </si>
  <si>
    <t>FRID-001-0296</t>
  </si>
  <si>
    <t>Jessie Stheycy Heldy  Ore De tomas</t>
  </si>
  <si>
    <t>Av Micaela Bastidas 1088 Dpto 701 Torre 20 Comas</t>
  </si>
  <si>
    <t>jessie.ore@hotmail.com</t>
  </si>
  <si>
    <t>Combinados</t>
  </si>
  <si>
    <t>Realice un pedido de una promocion Combinados, solicite una hamburguesa y un chicken finger, pero llegaron 2 chicken finger. Incluso en la boleta indica el detalle de una hamburguesa pero no llego lo que solicite</t>
  </si>
  <si>
    <t>FRID-001-0297</t>
  </si>
  <si>
    <t>Guadalupe Santana</t>
  </si>
  <si>
    <t>Jr justo vigil 170 Magdalena</t>
  </si>
  <si>
    <t>lupitajones@gmail.com</t>
  </si>
  <si>
    <t>Llegó el plato se chicken fingers pero sin la salsa de honey moustard.</t>
  </si>
  <si>
    <t>FRID-001-0298</t>
  </si>
  <si>
    <t>Caroll</t>
  </si>
  <si>
    <t>JR Amazonas 130 pueblo libre</t>
  </si>
  <si>
    <t>caroll.enriquez20@gmail.com</t>
  </si>
  <si>
    <t>Bebida derramada y bolsa de empaque rota las cremas solicitadas no están de acuerdo lo solicitado</t>
  </si>
  <si>
    <t>FRID-001-0299</t>
  </si>
  <si>
    <t>Alejandra pastrana</t>
  </si>
  <si>
    <t>Jirón José Santiago wagner 2041</t>
  </si>
  <si>
    <t>Alejandrapastrana77@gmail.com</t>
  </si>
  <si>
    <t>BABY RIBS BBQ FULL, ULTÍMATE CRISPY CHICKEN TACOS, CAJUN SHRIMP Y CHICKEN PASTA, 2 limonadas y 1 strawberry tea</t>
  </si>
  <si>
    <t>Me acerque por la promoción del BBVA que indica 50% en la carta disponible desde el 01 de OCTUBRE 2022, al momento de cancelar la chica me indica de que no accedemos al descuento porque en ese local no estaba habilitado en su sistema que recién era a partir del día 10 de octubre RECALCANDO QUE YO ME ACERQUE EL DÍA 09/10 Y EN LA PROMOCIÓN DICE QUE ES APTO A PARTIR DEL 01, la señorita nos indicó que no podía hacer nada y nos indicó de que debíamos cancelar la totalidad sin descuento y en la descripción de la publicación indica de que está apta en ese establecimiento y ya era 10 de octubre y Fridays de salaverry no lo había “habilitado” en el sistema</t>
  </si>
  <si>
    <t>FRID-001-0302</t>
  </si>
  <si>
    <t>Ramirez adriano</t>
  </si>
  <si>
    <t>Nicolás Arriola 131</t>
  </si>
  <si>
    <t>Dotastars06@gmail.com</t>
  </si>
  <si>
    <t>Promoción muestra una imagen que no va acorde a la descripción. Es decir publicidad engañosa</t>
  </si>
  <si>
    <t>FRID-001-0303</t>
  </si>
  <si>
    <t>Jimena Del Solar</t>
  </si>
  <si>
    <t>Calle sta elena norte 155</t>
  </si>
  <si>
    <t>jimena.dsf@gmail.com</t>
  </si>
  <si>
    <t>Servicio pobre</t>
  </si>
  <si>
    <t>La atención recibida fue realmente pobre. Una de las meseras se expresaba bruscamente, nos trajo otro pedidido (pedimos tacos de pollo y trajo deditos) y cuando le hicimos ver su error, simplemente dijo “no”. Ademas de que pedimos en múltiples oportunidades algo, y/o se demoraba, o simplemente no los traia. El trato verdaderamente deja mucho que desear y no pudimos disfrutar la comida por el ambiente tenso que nos dejó.</t>
  </si>
  <si>
    <t>FRID-001-0305</t>
  </si>
  <si>
    <t>Francisco Castro</t>
  </si>
  <si>
    <t>Castilla 435</t>
  </si>
  <si>
    <t>Francisco1522@gmail.com</t>
  </si>
  <si>
    <t>Falta de insumos</t>
  </si>
  <si>
    <t>Van dos fines de semana 16 de octubre y 9 de octubre, que el local del Open Plaza indica que no cuentan con Brunch.
El domingo 09 no contaban con tocino y lo desayunos salían sin tocino, no contaban con opciones de postre.
Domingo 16 de octubre siendo las 12.15 pm me indican que no cuentan con waffer que se sirvan los desayunos sin este insumo.
Lo entiendo de un fin de semana pero 2 seguidos.
Esto es falta de idoneidad de servicio, fuera de publicidad engañosa al no respetar el horario establecido.</t>
  </si>
  <si>
    <t>FRID-001-0308</t>
  </si>
  <si>
    <t>Otto victor hurtado guevara</t>
  </si>
  <si>
    <t>Av.amatista 148 san juan de lurigancho</t>
  </si>
  <si>
    <t>Ottohurtadoguevara@gmail.com</t>
  </si>
  <si>
    <t>Tex mex plattters</t>
  </si>
  <si>
    <t>Pedí un tex mex platters el cual es un plato para compartir entre varias personas 
Al traerme plato veo que era 4 burritos, 7 tacos y una cantidad exagera de nachos con muy poca cremas para ser para compartir  le pido a la señorita que me atendió que si no pueden dar más crema de queso y me indica que si deseo más cremas es un costo adicional  quedo totalmente descontento xq por el precio que pague y que además dice claramente que es para compartir como es posible que no puedan dar más salsa y poner tan poco cantidad de cremas para tantos nachos y cobrar aparte un adicional que supongo Pedí un tex mex platters el cual es un plato para compartir entre varias personas 
Al traerme plato veo que era 4 burritos, 7 tacos y una cantidad exagera de nachos con muy poca cremas para ser para compartir  le pido a la señorita que me atendió que si no pueden dar más crema de queso y me indica que si deseo más cremas es un costo adicional  quedo totalmente descontento xq por el precio que pague y que además dice claramente que es para compartir como es posible que no puedan dar más salsa y poner tan poco cantidad de cremas para tantos nachos y cobrar aparte un adicional que supongo viene  incluido en costo de 150 soles</t>
  </si>
  <si>
    <t>FRID-001-0314</t>
  </si>
  <si>
    <t>Rocio Ferre Ugarte</t>
  </si>
  <si>
    <t>Clle Thomas A Edison Mz D Lt 11 3er P, Urb Bayer - Surco, altura 18 de av las Gaviotas</t>
  </si>
  <si>
    <t>ropiferre@hotmail.com</t>
  </si>
  <si>
    <t>Producto en mal estado</t>
  </si>
  <si>
    <t>El 01 de octubre realice una compra, la cual vino en mal estado, totalmente embarrada además de super fría,  tome las fotos respectivas, manche hasta mi cama (ya que estaba en descanso). Dijeron que me enviarían nuevamente el pedido y que me deshiciera de ese, lo cual hice. Pasó más de 1 hora, no llegaba nada, llamé y me dijeron que recién iban a salir, yo les dije que ya no quería nada, sólo la devolución,  era más de las 9pm y ya no puedo cenar después de esa hora, aceptaron la devolución y me dijeron que por cortesía me iban a enviar el producto (el cual regalé porque era demasiado tarde). Ha transcurrido 38 días y hasta el momento NO ME DEVUELVEN EL DINERO, me he cansado se llamar, escribir por WhatsApp y hasta el momento NADA, quedan en devolverme la llamada y NADA. Espero la devolución de mi dinero a la brevedad, pésimo servicio y cero responsabilidad.</t>
  </si>
  <si>
    <t>FRID-001-0319</t>
  </si>
  <si>
    <t>Jose Miyakawa</t>
  </si>
  <si>
    <t>Nicolas arriola 480</t>
  </si>
  <si>
    <t>jmiyakaw@hotmail.com</t>
  </si>
  <si>
    <t>Chicken fajitas</t>
  </si>
  <si>
    <t>No llegaron las tortillas</t>
  </si>
  <si>
    <t>FRID-001-0322</t>
  </si>
  <si>
    <t>Lucero Mascaro Rivera</t>
  </si>
  <si>
    <t>Calle Coronel Inclan 581</t>
  </si>
  <si>
    <t>lucero.mascaro.r@upch.pe</t>
  </si>
  <si>
    <t>WRAP JAMON y TE VERDE en local de Fridays Aeropuerto</t>
  </si>
  <si>
    <t>Buenas tardes, en el local del aeropuerto consulte si se me podia otorgar una boleta con una forma de identificacion de que yo hice la compra de un desayuno (o mi empresa). Se me explico que no se podia otorgar factura por ser zona libre de impuestos (por lo que aplicar el ruc de mi empresa no iba a ser posible)y se me entregó una boleta electronica, que presenta una area para identificar DNI y al no consultarmelo aparece como ninguno. Quisiera saber si es que se puede reemitir esa boleta de forma digital y con mi nombre y DNI en la zona correspondiente ya que hice la consulta en mi trabajo (por la forma fisica de la boleta) y me dijeron que no iba a pasar por su sistema por las razones explicadas. La boleta en cuestión es de Numero B011-00558133. Fecha de emisión 14/11/2022, monto 61.50 soles. Ojala se pueda solucionar, muchas gracias. Saludos,</t>
  </si>
  <si>
    <t>FRID-001-0323</t>
  </si>
  <si>
    <t>Vivian Talledo</t>
  </si>
  <si>
    <t>domingo nieto 143</t>
  </si>
  <si>
    <t>kittie341@hotmail.com</t>
  </si>
  <si>
    <t>Triple chicken sampler demasiado dulce el plato y las salsas acompañantes, perdió todo sabor, demasiada grasa y me hizo daño. No lo recomendaria</t>
  </si>
  <si>
    <t>bajar el dulce al plato triple chicken sampler y al postre con helado y tipo pye, demasiada azucar , todo almibar me hizo daño. No lo recomeindaria</t>
  </si>
  <si>
    <t>FRID-001-0325</t>
  </si>
  <si>
    <t>Maria Zapata Gregorio</t>
  </si>
  <si>
    <t>avenida Jose Carlos Mariategui manzana K lote 21</t>
  </si>
  <si>
    <t>mlzapatag@pucp.edu.pe</t>
  </si>
  <si>
    <t>No quisieron atendernos</t>
  </si>
  <si>
    <t>El dia jueves 17 a las 12:45 pm aproximadamente me acerqué con un grupo de 7 compañeros y pedimos una mesa para 11 personas ya que llegarían mas personas luego. Nos informaron que no habia mesa para 11, maximo 8. Dijimos al recepcionista que estaba bien, los 3 faltantes se reunirían en otra mesa. Les tomó como 5 minutos repetirnos que si venía elr esto no se podpian sentar en la misma mesa que nosotros a epsard e que le asegurabamos que estaba bien, no nos dejaban pasar. 
Una vez en la mesa, nos tomamos cerca de 7 minutos para analizar nuestro pedido. Estuvimos esperando por 10 minutos a que se acercaran a tomar nuestro pedido. Levantamos la mano por mas de 5 veces consecutivastratando de hacer contacto con algun mozo libre (el local no estaba lleno pero todos los mozos aprecían atender al fondo). Me acerqué a un mozo y le pedí que por favor viniera a tomar nuestro pedido pues estabamos listos; dijo que en un momento venía. Esperamos por 5 minutos más, el mozo se acercó a la mesa del lado a dejar el recibo pero nunca vino a nuestra mesa. Nos retiramos del lugar tras perder casi 35 minutos espernaod que nos atiendan. Una muy mala experiencia de servicio que no habíamos experimentado antes ya que no era la primera vez que acudíamos al Fridays de plaza san miguel que queda cerca a nuestra universidad. 
Incluso cuando estabamos levantandonos el mozo escuchó que dijimos que no nos quieren atender y se fue, ni una disculpa por la demora.</t>
  </si>
  <si>
    <t>FRID-001-0333</t>
  </si>
  <si>
    <t>Doris Delgado Chenta</t>
  </si>
  <si>
    <t>Paseo de los Dominicos 264 dpto 503, Callao</t>
  </si>
  <si>
    <t>Dorisblad716@hotmail.com</t>
  </si>
  <si>
    <t>Cena</t>
  </si>
  <si>
    <t>El día de ayer me acerque al local de la Marina para celebrar mi aniversario, a mitad de la cena hemos pedido 2 tragos de los cuales uno de los vasos venía con fallas y al momento de levantar el vaso reventó derramando se todo el líquido en mi comida y mi ropa, arruinando todo el momento y la noche, es la primera vez que pasa este tipo de accidente ya que constantemente visitó ese local con familiares y amigos de trabajo. Fue muy lamentable y triste.</t>
  </si>
  <si>
    <t>FRID-001-0334</t>
  </si>
  <si>
    <t>Daysy Barra Ccasani</t>
  </si>
  <si>
    <t>Comandante Jiménez 298 dpto 801</t>
  </si>
  <si>
    <t>Day.b.cc@gmail.com</t>
  </si>
  <si>
    <t>Costillas vinieron sin salsa</t>
  </si>
  <si>
    <t>Pedido 100050003 por unas full whiskey glaze costillas y me llegaron costillas sin salsa y con partes crudas. Siempre consumo este producto cada mes o mes y medio en sus locales porque es mi plato favorito, pero el producto a domicilio llegó mal, como a medio hacer.</t>
  </si>
  <si>
    <t>FRID-001-0339</t>
  </si>
  <si>
    <t>Úrsula Garcia Valdivieso</t>
  </si>
  <si>
    <t>Calle Emancipación 254 dpto 301</t>
  </si>
  <si>
    <t>Ugarciaval@gmail.com</t>
  </si>
  <si>
    <t>Pollo con choclo y puré</t>
  </si>
  <si>
    <t>El pollo llegó sin el choclo desgranado y el arroz era de otro tipo, picante.</t>
  </si>
  <si>
    <t>FRID-001-0343</t>
  </si>
  <si>
    <t>Almendra palacios</t>
  </si>
  <si>
    <t>Casagrande surco</t>
  </si>
  <si>
    <t>Ximenapalacios@gmail.com</t>
  </si>
  <si>
    <t>Compre por la web de fridays 150 soles el pedido paso pero y lo cobraron pero nunca llego al domicilio, gran estafa y robo del dinero.</t>
  </si>
  <si>
    <t>Pedi 150 soles en un pedido por la web de fridays y nunca llego, es una estafa la verdad totalmente decepcionada</t>
  </si>
  <si>
    <t>FRID-001-0344</t>
  </si>
  <si>
    <t>Margarita Gutierrez</t>
  </si>
  <si>
    <t>Fray Angelico 264 dpto 302 San Borja</t>
  </si>
  <si>
    <t>margagk@yahoo.com</t>
  </si>
  <si>
    <t>Hice un pedido 12:30 son las 2 de la tarde y no llega el motorizado me dice que llego a la 1 pm y ha estado esperando y no le entregaron el pedido y me han cambiado la hora de entrega como 3 veces ran solo he oedido alitas
Que pesimo servicio</t>
  </si>
  <si>
    <t>Se pidio por medio de rappi el repartidor llego A tiempo y el restaurante no entregaba y el pedido cada vez iban retrasando más y más la hora. No llegaron las alitas a la hora de alnuerzo y tuvimos que comer separados.</t>
  </si>
  <si>
    <t>FRID-001-0350</t>
  </si>
  <si>
    <t>Katherine Mancilla</t>
  </si>
  <si>
    <t>Calle preciados 715, piso 2, urbanización higuereta surco</t>
  </si>
  <si>
    <t>carolinammansilla@gmail.com</t>
  </si>
  <si>
    <t>Papas fritas no llegaron</t>
  </si>
  <si>
    <t>No llego mi pedido  100052454  completo,  las papas fritas adicionales no llegaron, informe vía msj de Facebook,  pero hacen las mismas preguntas varias veces, en varios días,  sobre el detalle de peddo  y nada mas, como si no tuvieran ya el detalle registrado en su web</t>
  </si>
  <si>
    <t>FRID-001-0356</t>
  </si>
  <si>
    <t>Thalia Zarate campos</t>
  </si>
  <si>
    <t>Av. Aviación 3594 san borja</t>
  </si>
  <si>
    <t>sweetlifelove28@gmail.com</t>
  </si>
  <si>
    <t>Promoción cyber chiken bombs, lo pedí y según la imagen llega con papas y gaseosa , de las cuales al abrir la bolsa solo había el chiken bombs y la gaseosa , y no estaban las papas fritas</t>
  </si>
  <si>
    <t>Promoción cyber chiken bombs, lo pedí y según la imagen llega con papas y gaseosa , de las cuales al abrir la bolsa solo había el chiken bombs y la gaseosa , y no estaban las papas fritas , por el monto de 24.90 q cuesta ese pedido no es posible que no observen bien el detalle de pedido y lo envíen incompleto</t>
  </si>
  <si>
    <t>FRID-001-0361</t>
  </si>
  <si>
    <t>Daniela</t>
  </si>
  <si>
    <t>Av mariscal castilla 883 surco</t>
  </si>
  <si>
    <t>Danielapf31@hotmail.com</t>
  </si>
  <si>
    <t>Realice un pedido el día de hoy el cual demoró hora y 40 min en llegar, nadie contestaba el teléfono y nadie daba razón del producto ya pagado</t>
  </si>
  <si>
    <t>FRID-001-0367</t>
  </si>
  <si>
    <t>Jimmy Donayre</t>
  </si>
  <si>
    <t>Pablo Fernandini 1467</t>
  </si>
  <si>
    <t>Jimmydb2013@gmail.com</t>
  </si>
  <si>
    <t>Discriminación por parte del personal porque no respetan la fila para el ingreso</t>
  </si>
  <si>
    <t>FRID-001-0368</t>
  </si>
  <si>
    <t>Daniela Romero</t>
  </si>
  <si>
    <t>Calle plaza marquina 331 dpto 303</t>
  </si>
  <si>
    <t>daniela.romero@pucp.pe</t>
  </si>
  <si>
    <t>Me atendio la srta Priscila, muy mala atencion. Cuando le pido para llevar la comida me trae un taper y me dice que coloque los alimentos con un tenedor sucio de mi acompañante. Hace gestos con su cara no tiene buen trato, y cuando le hablo seria me encara diciendo si me ha hecho algo y se pone a hacer su descargo sin control cuando yo realmente no quiero escucharla. Muy incomodo, deben filtrar mejor a su personal, vengo con mi familia y no me iba a poner a discutir con ella. Pero tanto en chilis como en fridays ponen meseros joviales y con buena atencion no como esta amargada y con ganas de hacerle la discusion a los clientes.</t>
  </si>
  <si>
    <t>FRID-001-0371</t>
  </si>
  <si>
    <t>Stephanie</t>
  </si>
  <si>
    <t>Av la marina</t>
  </si>
  <si>
    <t>Stephaniebv28@gmail.com</t>
  </si>
  <si>
    <t>Siendo las 4y 20 pm de la tarde ingresé a la sede San Miguel sin embargo un personal femenino nos solicitó esperar afuera del lugar y tirándonos  literalmente la puerta en la cara , lo cual ha generado descontento en mi persona , esta acción contradice la óptima atención y amabilidad que pregonan , adicionalmente a eso y pese a estar el salón libre hubo demoras en tomar el pedido .</t>
  </si>
  <si>
    <t>FRID-001-0374</t>
  </si>
  <si>
    <t>Maria Jeanett Anampa Cordova</t>
  </si>
  <si>
    <t>Av. LAS GAVIOTAS 2110 CONDOMINIO PARQUE DE SURCO III ED 19  DPT 503</t>
  </si>
  <si>
    <t>jym23182@hotmail.com</t>
  </si>
  <si>
    <t>PESIMA ATENCION DE SERVICIO DE DESPACHO Y PREPARACION ...POR PARTE DE LA TIENDA FRIDAY MALL DEL SUR</t>
  </si>
  <si>
    <t>El día de hoy 07/1/23 genere un pedido por la aplicación rappid de tienda friday mall del sur a las 9:15 habiendo cancelado el importe de 146.00 soles con pago extra por el supuesto cobro de entrega prioritaria y siendo las 10:pm me envía un sms indicando que el motorizado no llegaría para el recojo del producto , luego a la 10:13 pm el motorizado de la aplicación tiene la gentileza de informarme  que llega al local del mall del sur para hacer el recojo del producto comprado y PAGADO !!!!!!!! pero este NO ESTA LISTO !!!!! y siendo las 22:30 EL PEDIDO NO LLEGA Y QUE DEBE esperar 15 minutos mas siendo ya las 22:50 pm de la noche, en todo caso para que generan el cobro de un adicional de envió rápido si la tienda fridays de mall del sur NO CUMPLE CON LA PREPARACION GENERANDO MALESTAR POR SU PESIMA ATENCION DE DESPACHO DE DELIVERY.....OCASIONADO MALESTAR SEÑORES DE FRIDAY ASI COMO ATIENDEN A SUS CLIENTES EN EL LOCAL RAPIDO ASI TAMBIEN DEBEN ATENDER DE LA MISMA MANERA A LOS CLIENTES QUE HACEMOS PEDIDOS POR DELIVERY !!! YA QUE TAMBIEN SOMOS CLIENTES Y MERCEMOS LA MISMA CALIDAD DE ATENCION!!!!!!</t>
  </si>
  <si>
    <t>FRID-001-0378</t>
  </si>
  <si>
    <t>Martin Gusukuma</t>
  </si>
  <si>
    <t>Teruel 375 Dpto 103</t>
  </si>
  <si>
    <t>mgusukuma@gmail.com</t>
  </si>
  <si>
    <t>Orden #: 100056934</t>
  </si>
  <si>
    <t>El pedido fue tomado a las 2023-01-13 05:47:03 pm y no fue entregado hasta 1h20m luego de ser solicitado, El pedido llegó frio y como si eso fuera todo en el BBQ Chicken Salad había una grapa de metal. Luego de lo cual mi esposa dejo de comer el plato</t>
  </si>
  <si>
    <t>FRID-001-0387</t>
  </si>
  <si>
    <t>Jorge Cam</t>
  </si>
  <si>
    <t>Avenida La Paz 112, San Miguel</t>
  </si>
  <si>
    <t>jorgecdumpling@gmail.com</t>
  </si>
  <si>
    <t>2 chicken fingers en promoción por 44.90
1 duo burger por 56.90
Alitas 12 unidades por 45</t>
  </si>
  <si>
    <t>Faltan 2 porciones de choclo americano, pedí 2 Chicken fingers, vino el pollo y las papas pero no el choclo.</t>
  </si>
  <si>
    <t>FRID-001-0388</t>
  </si>
  <si>
    <t>Margo</t>
  </si>
  <si>
    <t>Jr. Jangas 482 breña</t>
  </si>
  <si>
    <t>Margot.florespescoran@gmail.com</t>
  </si>
  <si>
    <t>Reclamo por posible mal manejo de información</t>
  </si>
  <si>
    <t>La joven olenka al momento de pasar mi tarjeta la introdujo en el pos, 2 veces y en mis alertas salio 2 veces aceptada y 2 veces anuladas, mi tarjeta funciona bien en todo establecimiento. Primera vez que que sucede esto, le dije eso y que lo haga sin contacto, y al instante la venta salió exitosa. ASI DEBERIA HABERLO HECHO DESDE EL INICIO. Le dije eso y que la forma en que ingresa la tarjeta se presta a malas interpretaciones, robos  y me dijo que no sabía..... Esa frase que "no sabia" me da mala señal. Cuando le comente a la señorita de ingreso. Al toque lo entendió. Es natural entender ante tanto robo, pero a la señorita olenka no le pareció raro. Estaré pendiente de mi tc. Es muy raro lo que paso con ella. Antes he ido y nunca ha pasado eso. Y alegar que el pos es nuevo, o "x" no o es excusa. Ahora tengo que estar pendiente que no aparezcan descuentos automáticos o cosas similares. Por eso mismo les escribo por mi temor ante su proceder dudoso.</t>
  </si>
  <si>
    <t>FRID-001-0389</t>
  </si>
  <si>
    <t>LUIS ANTONIO TAFUR AGUILAR</t>
  </si>
  <si>
    <t>la cruceta block 35 dpto 402, Surco</t>
  </si>
  <si>
    <t>luistafuraguilar@gmail.com</t>
  </si>
  <si>
    <t>BBQ Baby rack ribs - Half</t>
  </si>
  <si>
    <t>Realmente estoy indignado, solicité un pedido por Rappi y el producto llegó quemado estaba muy negro y se sentía el sabor y el olor del carbonizado y encima estaba super frío, las papas estaban casi frías, la ensalada practicamente seca, y tristemente no enviaron ni una sola crema. Me siento bastante mortificado ya que su producto no es nada barata y considero que por lo mismo deben brindar un producto de buena calidad</t>
  </si>
  <si>
    <t>FRID-001-0394</t>
  </si>
  <si>
    <t>Johanna Torres Azorza</t>
  </si>
  <si>
    <t>Fridays</t>
  </si>
  <si>
    <t>Johanna.Torres@bbva.com</t>
  </si>
  <si>
    <t>La tienda de fridays , del mall del sur nos indica que por estar saturada en cocina no permiten ingreso teniendo
Mesas libres y me indica que no puede decir el código de tienda que falta de respeto , mi madre es una persona mayor de de 62 años y ni siquiera preguntaron solo dejaron pasar ala señora con bebé doló éramos 2 familia en espera y según ellos no se podía de bajo el sol ustedes saben que puede causar insolación o cancer de piel , fridays siempre ha tenido o peor atención en este mall del sur los peores empleados la peor perspectiva .</t>
  </si>
  <si>
    <t>FRID-001-0397</t>
  </si>
  <si>
    <t>Veronica Pilar Castañeda Lay</t>
  </si>
  <si>
    <t>Calle Guadalupe 160 Cedros de Villa Chorrillos</t>
  </si>
  <si>
    <t>verocaslay@gmail.com</t>
  </si>
  <si>
    <t>A fecha martes 31 de enero del 2023, al ingresar en compañía de mis dos menores hijos de 12 y 14 años de edad, luego de cruzar la puerta, se nos apersona un mozo , el cual nos indica que no hay mesa para 3 y muy raudamente nos saca puerta afuera, y nos dice que si deseamos podemos esperar fuera del local, al preguntarle si podemos entonces esperar en la terraza, nos dice  que no que habre recien a las 7, la actitud fué muy sospechosa, ya que al imgresar vi más de 5 mesas libres, me quede pensando,que pasó ??? Al minuto sole otra persona , que se percató del atropello, le dijo algo al mozo y salio a desirnos , mesa para cuantos, para tres le dije, a lo que nos hizo pasar, al reingresar volví a verificar , mas de 5 mesas libres, y una por limpiar, lo colosal es que nos colocaron en las mesas que estan detras de uma manpara  la que da a la cocina ???? Qué paso . Y preguntó nuevamente mesa para cuantos.
En ese momento me di cuenta de la descriminación que realizaron contra mi persona y mis hijos, por lo que me levanté y me fuy del local.
En ese momento no pudr reclamar ya que me encontraba mal , anímica y físicamente.
Lo peor es que no respetaron a 2 menores de edad, que se dieron cuenta de la discriminación.
Yo.me encontraba con ropa deportiva, asumo que será por ello. En ningún local de su cadena de he visitado tratan de ese modo.
Lamentablemente no tengo los nombres de los imbolucrados, mesero. Pero pido revisen los videos de seguridad de su local de horas 6.45 pm del dia 31 de enero.
Realmente no hay respeto a los niños, haciendolos sentir mal.
Pido sancion y llamada de atención.</t>
  </si>
  <si>
    <t>FRID-001-0400</t>
  </si>
  <si>
    <t>Sergio Iván Meléndez Martínez</t>
  </si>
  <si>
    <t>Calle Teodosio Parreño 260 Dpto 1401</t>
  </si>
  <si>
    <t>sermelendez50@hotmail.com</t>
  </si>
  <si>
    <t>Atención al cliente</t>
  </si>
  <si>
    <t>Hoy domingo, por primera vez entramos con mi novia a almorzar. Ni bien entramos no había nadie quien nos reciba en la puerta procediendo a sentarnos en una mesa grande, pues al entrar muchísimas de las mesas estaban sucias y sin desbarazar. Al ordenar la comida ordené también 1 agua con gas helada preguntando si las gaseosas venían servidas en vaso o en botella, respondiéndome que solo el agua era servida en botella, cosa que no es así pues después vimos que hay también la opción de pedir las gaseosas en botella. 
Me trajeron la botella de agua sin vaso y por insistencia a un segundo camarero. Al llegar los platos, le llegó a mi novia algo que no había ordenado. Demorandose la vida en traerle el nuevo plato. La cuenta fue de 107 soles... pésimo servicio y pésimo seguimiento al cliente.</t>
  </si>
  <si>
    <t>FRID-001-0406</t>
  </si>
  <si>
    <t>Maria Aguilar</t>
  </si>
  <si>
    <t>Avenida Uruguay 476</t>
  </si>
  <si>
    <t>aguilar01021997@gmail.com</t>
  </si>
  <si>
    <t>Pedí para llaver producto pague 50 soles llegue a casa lo revise solo avía sobras en el momento no lo abrí para que no se enfríe pero al llegar veo y eran sobras</t>
  </si>
  <si>
    <t>FRID-001-0427</t>
  </si>
  <si>
    <t>Ana Guzman Suarez</t>
  </si>
  <si>
    <t>Av la paz 959</t>
  </si>
  <si>
    <t>g-s-any258@hotmail.com</t>
  </si>
  <si>
    <t>Solicite unas alitas picantes, sin embargo; al momento de traerme el pedido me entregan unas alas dulces, al reclamarle al joven, me indica que era correcto mi reclamo y que me iban a traer el pedido correcto, al rato me entregan un nuevo plato, pero al comerlo me doy cuenta que solo habían agregado salsa tabasco ya que por partes se sentía el sabor dulce del plato anterior, por lo cual no logré terminar mi pedido ya que se sentian los sabores mezclados. 
Adicionalmente en reiteradas ocasiones se acercaron a indicarnos que ya no podíamos pedir nada por que ya estaban en cierre, a pesar que nos avisaron una vez, fueron insistentes con que no podiamos pedir nada</t>
  </si>
  <si>
    <t>FRID-001-0429</t>
  </si>
  <si>
    <t>Roberto Antonio Esquivel</t>
  </si>
  <si>
    <t>St 1 gp 6 mz m lt 6 v.e.s</t>
  </si>
  <si>
    <t>Esquivel_sanchez@outloo.es</t>
  </si>
  <si>
    <t>Buenas tardes el día 01/03 me acerqué al establecimiento mall del Sur aproximadamente a las 8:30 p.m estuvimos haciendo la cola con mi familia para el ingreso durante 30 minutos ingresamos al local y nos atendieron después de 40 minutos de espera y fueron otros 40 minutos más aproximadamente para que nos traigan nos traigan los platos que habíamos pedido total de espera una hora y media aproximadamente para que nos traigan unos platos fríos quemados y no hubo una enmienda para lo sucedido cuando quise llamar a una de las señoritas que era la encargada de hacer ingresar a los comensales la llamé y solo me extendió la mano y me dijo espérate de una forma muy grotesca y nunca se acercó a mi costado estuvieron atendiendo a todas las mesas excepto a la mía no sé si es que nos han estado discriminando o es que no nos querían atender y es por eso el tiempo de demora más mi malestar aún porque yo llegué primero que las demás mesas y las estuvieron atendiendo primero a ellos y después último nos atendieron a nosotros Yo pedí una bandeja con un costillar con dos filetes de pechuga los cuales llegaron quemados mi hija pidió un plato de pasta el cual llegó totalmente frío los fideos resecos a lo cual cuando se acercó la administradora y eso que se acercó porque yo tuve que llamarla para que nos atiendan porque no nos querían atender tuve que levantarme dos veces de mi silla para buscar a alguien quien me atienda administradora me tomó el pedido 40 minutos trajeron el pedido después un plato frío como le indico y todo quemado cuando pedí que le cambiaran El plato a mi hija le cambiaron el plato después de 20 minutos pero trajeron el mismo plato solamente con signos de que lo habían metido al microondas y no habían calentado ahí , a raíz de esto al momento de cancelar mi cuenta el mozo me preguntó si tenía algún tipo de descuento y le pregunté pregúntale a tu administradora si es que lo tengo por todo el impas y el malestar que hasta el momento me vienen generando lo cual atendido y simplemente sonrió cancelé mi cuenta tal cual como está el monto de 279 soles con número de boleta B012-00300226 antes de retirarme de local conversé con la administradora por tercera vez indicándole y preguntándole sobre el libro de reclamaciones si era solo físico o también era virtual y me indicó que eran por los dos medios me preguntó me preguntó por qué motivo iba a ser mi queja y me pareció algo algo totalmente sarcástico que me preguntara por qué habiendo todo un malestar de por medio y le indiqué que ya ya iba a poner mi libro reclamaciones de forma virtual y me dijo no señor por favor que las disculpas del caso se disculpó conmigo indicándome de que por favor bueno no que le disculpe que y que lo que iba a hacer era extenderme una carta de invitación como cortesía al local nuevamente para poder ser atendido cómo se debería hacer me pidió mis datos número de celular correo electrónico lo cual se los di y me dijo ahora mismo le voy a enviar un correo le voy a enviar para que usted pueda volver acá y poderlo atender como se corresponde mil disculpas y todo eso fue el día primero de marzo estamos ya 4 de marzo y a la fecha no tengo ningún tipo de correo invitación o algo en mi bandeja de entrada a lo cual me siento timado burlado y discriminado por el tipo de atención por la forma en cómo se me atendió por la respuesta del administradora y por parte del personal que trabaja ahí yo soy una persona que totalmente consumo en todos sus locales y es la primera vez que me atienden de esta manera me siento fastidiado y molesto y no sé si volveré a regresar nuevamente alguno de sus locales yo siempre ha recomendado la marca por su buena comida y su excelente atención pero lo del día miércoles que fui a comer a su local me dejó mucho que desear o a menos que hayan cambiado de políticas al menos que hayan cambiado de dirección siendo así el caso esta sería la última vez que me acerco a comer alguno de esos locales</t>
  </si>
  <si>
    <t>FRID-001-0435</t>
  </si>
  <si>
    <t>PEDRO GABRIEL GUTIERREZ RISCO</t>
  </si>
  <si>
    <t>AV VIVANCO 1060</t>
  </si>
  <si>
    <t>pedro.gutierrez@unmsm.edu.pe</t>
  </si>
  <si>
    <t>GLAZE RIBS</t>
  </si>
  <si>
    <t>RECLAMO LA DEVOLUCION DE MI DINERO BOLETA B004-00885100, HE SIDO ESTAFADO CON UN PRODUCTO QUE NI SIQUIERA ERA COMIDA PARA PERSONAS, UNAS SUPUESTAS COSTILLAS, DURAS, ERA EVIDENTE QUE FUE DEL DIA ANTERIOR, INSALUBRE CON SABOR A PODRIDO, ASPECTO DESAGRADABLE, AGRADECERE UNA SOLUCION INMEDIATA, QUIERO ADJUNTAR FOTOS SIN EMBARGO ESTA VIA DE RECLAMACION NO LO PERMITE, ESPERO SU RESPUESTA SCASO CONTRARIO HARE LA DENUNCIA POR INDECOPI Y POR SUS REDES SOCIALES, ES INACEPTABLE QUE EL CLIENTE SUFRA ESTAS COSAS</t>
  </si>
  <si>
    <t>FRID-001-0436</t>
  </si>
  <si>
    <t>Luis</t>
  </si>
  <si>
    <t>Jirón Juan Fanning 100, Dpto 1506, Barranco</t>
  </si>
  <si>
    <t>lcaverop@yahoo.es</t>
  </si>
  <si>
    <t>No me hicieron el descuento de 30% a pesar de haber colocado el código de cuenta sueldo del BCP.</t>
  </si>
  <si>
    <t>Soles</t>
  </si>
  <si>
    <t>FRID-001-0439</t>
  </si>
  <si>
    <t>Gladys Cristina Sugobono Stephen</t>
  </si>
  <si>
    <t>Av. Roca y Boloña 175 Miraflores</t>
  </si>
  <si>
    <t>juliesugobono1@gmail.com</t>
  </si>
  <si>
    <t>No es el monto es la pésima reacción del personal tras una equivocación que pudo causar un grave problema de alergias</t>
  </si>
  <si>
    <t>Se observó que añadieron tocino a un puré que en la carta no venía con este adicional (ribeyer) , alimento al cual soy alérgica pero no es una alergia ligera, es una alergia de alto riesgo (anafilaxia, riesgo de muerte) y al notarlo, le pedí que me cambie el puré por papas fritas, habiendo sido un error de ellos. Me trajeron las papas y también un puré que al parecer no contenía tocino pero según nos percatamos con mi hija, había rastros de tocino. Hablé con la administradora y se lo hice saber de buena manera porque nadie tuvo la delicadeza de preguntar si había alguna alergia a algún alimento.  Luego de esto, cuando pedimos que nos trajeron los tappers para llevar lo que quedaba de la comida, se demoraron una eternidad.  Para colmo, acabo de revisar bien la boleta y me han cobrado las papas que supuestamente eran cortesía por el error del puré con tocino.</t>
  </si>
  <si>
    <t>FRID-001-0440</t>
  </si>
  <si>
    <t>Luis Bello Ariza</t>
  </si>
  <si>
    <t>Barcelona 175</t>
  </si>
  <si>
    <t>sangji84@hotmail.com</t>
  </si>
  <si>
    <t>Nos cerraron la puerta dejándonos en la calle, sin explicacion, sin conversar con nostros, solo se acerco una señorita y nos cerro la puerta.</t>
  </si>
  <si>
    <t>Al llegar al local y pedir mesa, solo nos cerraron la puerta y quedamos en la calle, esperamos 5 minutos y nos fuimos.</t>
  </si>
  <si>
    <t>FRID-001-0441</t>
  </si>
  <si>
    <t>Luis Felipe Zapata Balarezo</t>
  </si>
  <si>
    <t>Calle Los Canarios 103 Dpto. 508</t>
  </si>
  <si>
    <t>Felipezptb@gmail.com</t>
  </si>
  <si>
    <t>Boleta Electrónica sin datos solicitados</t>
  </si>
  <si>
    <t>Realice un pedido por la web  con N° 100064440, en el mismo consigne en la sección "Datos Adicionales del Pedido" lo siguiente 
Boleta 
Contribuyente Luis Felipe Zapata Balarezo 
Documento 70754276
Sin embargo, cuando ha llegado mi pedido he advertido que esos datos no han sido tomados en consideración en la Boleta  B002-00556911</t>
  </si>
  <si>
    <t>FRID-001-0453</t>
  </si>
  <si>
    <t>Rodolfo Monteza</t>
  </si>
  <si>
    <t>Verrochio 297</t>
  </si>
  <si>
    <t>rmonteza@gmail.com</t>
  </si>
  <si>
    <t>Triple chiflen Sampler: me hicieron esperas 45 minutos después de tomar mi pedido y cuando llega estaba frío el plato y los que hicieron fue calentarlo y cuando lo trajeron las quesadillas se derritieron y aguaron con los líquidos de las aladas esparcidos por todo el plato. Lo que más me molestas es que no había mucha publico en el local y habían bastantes meseros que no hacían nada.</t>
  </si>
  <si>
    <t>Mal servicio</t>
  </si>
  <si>
    <t>FRID-001-0459</t>
  </si>
  <si>
    <t>Luis Colina Medina</t>
  </si>
  <si>
    <t>Calle José Manuel Ugarteche 183</t>
  </si>
  <si>
    <t>Lfcolinaa@gmail.com</t>
  </si>
  <si>
    <t>Hamburguesa triple bacon</t>
  </si>
  <si>
    <t>Ordene 2 hamburguesa triple bacon, espere alrededor de casi media hora, cuando se acerca una srta con una sola hamburguesa. Espere 10 minutos más pensando que estaría por terminar mi orden, sin embargo cuando le pregunté a uno de los trabajadores doy con la sorpresa que solo habían preparado 1 sola. Solicite inmediatamente el libro de reclamaciones y la anulación del pedido, porque es una falta de respeto hacia al cliente me enoje tanto que las ganas que tenía de comer en un lugar que tanto me había recomendado se me quitó, Me lleve una mala experiencia del lugar.</t>
  </si>
  <si>
    <t>FRID-001-0473</t>
  </si>
  <si>
    <t>Saskia Camila Gómez Hidalgo</t>
  </si>
  <si>
    <t>Avenida Libertad 2050, San Miguel</t>
  </si>
  <si>
    <t>saskia200210@hotmail.com</t>
  </si>
  <si>
    <t>Siempre pido por delivery Crispy Chicken Tacos y nunca he tenido alguna disconformidad, salvo en esta ocasión que los tacos me llegaron con poco relleno de pollo y muy pocas papas a pesar de que el paquete estaba sellado, agradeceré su pronta respuesta, gracias.</t>
  </si>
  <si>
    <t>FRID-001-0475</t>
  </si>
  <si>
    <t>Jenny Velezmoro</t>
  </si>
  <si>
    <t>Jiron Tacna 303 Piso 2</t>
  </si>
  <si>
    <t>jennyvelezmoro@hotmail.com</t>
  </si>
  <si>
    <t>2 Ensaladas</t>
  </si>
  <si>
    <t>Hice un pedido por la web minutos antes de las 3:00pm, una vez que se finaliza el pedido se indica que llegará entre 45 y 60 minutos sin embargo ha pasado 95 minutos y el pedido nunca llegó y el pago lo piden por adelantado así que requiero me devuelvan el dinero</t>
  </si>
  <si>
    <t>FRID-001-0480</t>
  </si>
  <si>
    <t>Claudia Pérez Matos</t>
  </si>
  <si>
    <t>Santo Domingo, 265</t>
  </si>
  <si>
    <t>clausipan@hotmail.com</t>
  </si>
  <si>
    <t>Publicidad engañosa</t>
  </si>
  <si>
    <t>Compre una chica de 16pz pero lo q entregan es 12oz, el monto es mínimo en soles, pero deben cumplir lo q se ofrece.</t>
  </si>
  <si>
    <t>FRID-001-0484</t>
  </si>
  <si>
    <t>Shirley</t>
  </si>
  <si>
    <t>Calle ramón ribeyro 1062</t>
  </si>
  <si>
    <t>Shirleyrojas124@gmail.com</t>
  </si>
  <si>
    <t>Mi pedido vino incompleto</t>
  </si>
  <si>
    <t>Hice la compra de 1 bbq ribs y 1 porcion de papas fritas pero me llego incompleto el pedido, tampoco hay donde comunicarse directamente al establecimiento para poder hacer el reclamo.</t>
  </si>
  <si>
    <t>FRID-001-0491</t>
  </si>
  <si>
    <t>Diego Rengifo</t>
  </si>
  <si>
    <t>Marañon 458, Los Olivos</t>
  </si>
  <si>
    <t>diego2rengifo@gmail.com</t>
  </si>
  <si>
    <t>Mala atención del personal.</t>
  </si>
  <si>
    <t>Desde el ingreso no había nadie en bienvenida, esperamos 10 min y decidimos entrar, recién cuando entramos se acerca un chico a detenernos el paso , regresarnos a la puerta y recién hacernos entrar. Encima se pone malcriado cuando le dijimos que llevábamos tiempo esperando diciendo que solo se fue un rato. Luego en el servicio igual, me preguntan si todo está bien, pido mayonesa y no me traen, cuando vuelvo a pedir me dicen que pensaron que lo habían llevado a mi mesa.</t>
  </si>
  <si>
    <t>FRID-001-0495</t>
  </si>
  <si>
    <t>Alvaro Rodriguez</t>
  </si>
  <si>
    <t>Jr. Victor Larco Herrera 3905, 1</t>
  </si>
  <si>
    <t>arod.1091h@gmail.com</t>
  </si>
  <si>
    <t>Tex mex platter + 4 bebidas / Bacon&amp; cheese chicken bomb</t>
  </si>
  <si>
    <t>Error de pedido, no se hizo cargo</t>
  </si>
  <si>
    <t>FRID-001-0499</t>
  </si>
  <si>
    <t>Avenida cesar Vallejo 257, dpto 402</t>
  </si>
  <si>
    <t>stephyanqui@gmail.com</t>
  </si>
  <si>
    <t>Llevo mi pedido de buffalo wing incompleto, los buffalo wing decís incluso habiendo indicando que pongan salsa buffalo. Me parece una falta de respeto que ya dos veces me pase lo mismo y nunca tenga respuesta ni solución.</t>
  </si>
  <si>
    <t>Llegar en mal estado el producto y siempre les escribí para que envíen la salsa</t>
  </si>
  <si>
    <t>FRID-001-0502</t>
  </si>
  <si>
    <t>Martha La Rosa</t>
  </si>
  <si>
    <t>Márquez de Corpac Mz. A Lt. 4</t>
  </si>
  <si>
    <t>malevi06@hotmail.com</t>
  </si>
  <si>
    <t>Realice el pedido por rappi, conocedora del producto ya que lo consumo en sus locales y me llegó el producto en mal estado.</t>
  </si>
  <si>
    <t>Las alitas que llegaron a mi casa tenían mal olor y pésimo sabor, el color era negro, tengo evidencias</t>
  </si>
  <si>
    <t>FRID-001-0509</t>
  </si>
  <si>
    <t>Bryam Canales Vasquez</t>
  </si>
  <si>
    <t>CALLE ANDALUCIA 154</t>
  </si>
  <si>
    <t>bryancv9793@gmail.com</t>
  </si>
  <si>
    <t>Me enviaron un pedido que realicé el día 26/05, pero no enviaron una parte del pedido. Cheeseburger. Llamé al número para reclamar pero nadie respondía.</t>
  </si>
  <si>
    <t>Me enviaron un pedido que realicé el día 26/05, pero no enviaron una parte del pedido. Cheeseburger. Llamé al número para reclamar pero nadie respondía</t>
  </si>
  <si>
    <t>FRID-001-0510</t>
  </si>
  <si>
    <t>SATHYA MARIA RIOS MATTEUCCI</t>
  </si>
  <si>
    <t>CALLE ALFREDO SILVA 142 BARRANCO</t>
  </si>
  <si>
    <t>sathyamara@yahoo.com</t>
  </si>
  <si>
    <t>compré un brownie de oreo con caramelo hoy domingo 28 de mayo 2023 y al abrir la caja el olor a cebollas era insoportable. no me fue posible comerlo, solo probé un pedazo muy pequeño y el sabor y olor eran intolerables. no ha sido guardado en un ambiente adecuado.</t>
  </si>
  <si>
    <t>deseo devolución, ya que no pude consumirlo, por el mal estado en el que estaba</t>
  </si>
  <si>
    <t>FRID-001-0515</t>
  </si>
  <si>
    <t>Michael Uribe</t>
  </si>
  <si>
    <t>Fray angelico 401</t>
  </si>
  <si>
    <t>Michael.uhe@hotmail.com</t>
  </si>
  <si>
    <t>Ensalada en mal estado</t>
  </si>
  <si>
    <t>Ensalada en mal estado.
El día de ayer lunes 5 junio me acerqué a local san borja y pedí una ensalada; fue lo único que comi; a la hora o dos comenzaron lo sintomas dolor muy fuerte en el
Adbomen 
 Luego de ello llegó la diarrea  muy líquida y fiebre 
 Definitivamente fue la ensalada que la expulsé de manera automática y durante toda la noche. Con fiebre alta 
Dolor en el estomago insoportable
 Sigo enfermo 
No se si siguen el correcto lavado de las verduras y n esta ocasión.NO FUE ASÍ</t>
  </si>
  <si>
    <t>FRID-001-0518</t>
  </si>
  <si>
    <t>Emily Pardo Fierro</t>
  </si>
  <si>
    <t>Jiron pariacoto 1223</t>
  </si>
  <si>
    <t>emily.pf@hotmail.com</t>
  </si>
  <si>
    <t>Comida Fria, dura, falto el Honey Mustard</t>
  </si>
  <si>
    <t>Hola exijo poder tener nuevamente el plato en buen estado o la devolución del precio ya que no pude disfrutar de la misma.</t>
  </si>
  <si>
    <t>FRID-001-0534</t>
  </si>
  <si>
    <t>Araceli Rodriguez Cardenas</t>
  </si>
  <si>
    <t>Jr.Ciro Alegría 460</t>
  </si>
  <si>
    <t>ararodriguez1613@gmail.com</t>
  </si>
  <si>
    <t>Oferta de la promoción de Fridays de tacos más un sándwich bombs</t>
  </si>
  <si>
    <t>En su promoción mencionaban que venía con un Brownie gratis, sin embargo. Yo coloque mi cupón en la página y al momento de ver mi pedido me doy con la sorpresa de que no está. Llame a la señorita de atención al cliente pero me dice que si no figura en la compra no viene. Es incomodo saber que si promocionan una oferta que indica en su página que vendrá brownie por compras mayores a 50 soles no lo incluyan dentro. De hecho en mi compra agregué unas papas para que sea mayor a ese monto y así no tengan motivos de no enviar el brownie sin embargo no está. Ahora coloque el cupón en la página que su página falle lamentablemente yo como cliente no recibo lo que pedí. Es una molestia para mí como cliente y creo que deberían mejorar esas ofertas porque así como yo que puedo ser una persona joven, también puede existir un cliente mayor que le llamé la atención la oferta por el hecho de que promocionan un postre y por esa tontería no se lo envien. Así quitan las ganas de querer hacer un pedido del restaurante.</t>
  </si>
  <si>
    <t>FRID-001-0536</t>
  </si>
  <si>
    <t>Lesly Cardenas</t>
  </si>
  <si>
    <t>Av Primavera 737 San Borja</t>
  </si>
  <si>
    <t>Lesly.cardenas@gmail.com</t>
  </si>
  <si>
    <t>Comida con viruta de esponja de lavavajilla</t>
  </si>
  <si>
    <t>Pedí 2 fl finger TX, uno para mesa y to go. El pollo tenía pelos y viruta verde de la esponja de lavavajilla, devolví el de mesa y el pedido to go al abrirlo, también tenia pelos y viruta. Me cobraron igualmente. Pasé toda la tarde con náuseas. Me causaron malestar.</t>
  </si>
  <si>
    <t>FRID-001-0543</t>
  </si>
  <si>
    <t>Valentina</t>
  </si>
  <si>
    <t>Los olivos</t>
  </si>
  <si>
    <t>valentinaclara011@gmail.com</t>
  </si>
  <si>
    <t>Realice un pedido a través de su página web y me llegó de un repartidor cualquiera con su mochila abierta y la bolsa con grapas por todas partes. La gaseosa la metieron dentro de la bolsa lo cual malogro la caja y aplasto el producto. La caja estaba deforme y con el precinto de seguridad abierto. Le reclamé al chico y solo dijo así me lo dieron. Me parece una falta de respeto de verdad</t>
  </si>
  <si>
    <t>Realice un pedido a través de su página web y me llegó de un repartidor cualquiera con su mochila abierta y la bolsa con grapas por todas partes. La gaseosa la metieron dentro de la bolsa lo cual malogro la caja y aplasto el producto. La caja estaba deforme y con el precinto de seguridad abierto. Le reclamé al chico y solo dijo así me lo dieron. Me parece una falta de respeto de verdad pareciera que se hubiesen comido el producto y volvieron a cerrar con engrapadora. Soy consumidora frecuente en sus locales y solicite el delivery porque pensé sería igual.</t>
  </si>
  <si>
    <t>FRID-001-0550</t>
  </si>
  <si>
    <t>Miguel</t>
  </si>
  <si>
    <t>Avenida 13 de Enero, 2021</t>
  </si>
  <si>
    <t>miguel.galarza@pucp.pe</t>
  </si>
  <si>
    <t>Se me realizo un cobro doble</t>
  </si>
  <si>
    <t>Se me ha realizado un cobro doble, el pago lo hice a las 10:26. Sin embargo se me genero el mismo cobro por el  monto de 136 a las 12:29</t>
  </si>
  <si>
    <t>FRID-001-0555</t>
  </si>
  <si>
    <t>Arian Gutierrez Hinostroza</t>
  </si>
  <si>
    <t>Urb Villa Los Angeles, Psje. José Izcue</t>
  </si>
  <si>
    <t>ariguhi@gmail.com</t>
  </si>
  <si>
    <t>El día 12 de junio hice la compra con la promoción de Yape, el cual te devuelve la mitad de tu compra en 7 a 15 días. Mi número de pedido es 100077259. Hasta el día de hoy, habiendo pasado 3 semanas aproximadamente, no se me ha hecho la devolución correspndiente.</t>
  </si>
  <si>
    <t>FRID-001-0558</t>
  </si>
  <si>
    <t>Marcio</t>
  </si>
  <si>
    <t>Brasil</t>
  </si>
  <si>
    <t>Marcioalexmpereira@gmail.com</t>
  </si>
  <si>
    <t>Estive na fridays do aeroporto de lima nondia 22/06, fizemos uma compra e quando tentei realizar o pagamento com meu cartao de crédito a maquina apresentou um erro e a compra na foi realizada, sendo assim um amigo que estava viajando comigo passou o cartao dele  e a compra foi efetuada, só que quando verifiquei o meu cartao a compra foi realizada, entao foi pago em duplicidade, gostaria da compreensão de vcs para estornar essa compra,caso precise posso enviar via email os compravantes na fatura do cartao, o código para estorno seria 612164, sou brasileiro, o valor cobrado do meu cartao foi 171,68 solis , e o do meu amigo foi em dolar USD 49,24 e USD 50,38</t>
  </si>
  <si>
    <t>FRID-001-0564</t>
  </si>
  <si>
    <t>Angel Palomino</t>
  </si>
  <si>
    <t>Avenida Brasil 2760</t>
  </si>
  <si>
    <t>angelazarela0710@gmail.com</t>
  </si>
  <si>
    <t>Crispy Chicken Tacos + envío</t>
  </si>
  <si>
    <t>El día lunes 3 de julio a las 4:20 pm realice un pedido por la Web de TGI Fridays de un Crispy Chicken Tacos y realice el pago con YAPE para poder hacer uso de la promoción qué hay los lunes con este medio de pago que es una devolución del 50% del consumo y que hasta en 7 días hábiles se debió hacer mi devolución algo que hasta ahora no ha pasado. Mi reclamo es por la devolución del 50% que se promete en la promoción de los lunes y que aún no se me ha hecho presente.</t>
  </si>
  <si>
    <t>FRID-001-0566</t>
  </si>
  <si>
    <t>Brenda</t>
  </si>
  <si>
    <t>Puente piedra</t>
  </si>
  <si>
    <t>Cautivoisrsel1998@gmail.com</t>
  </si>
  <si>
    <t>Me encontraba cenando y encontré un pelo dentro de la fritura del crispy ,que antihigiénico la atención por delivery ,no me parece ,puedo adjuntar las fotos de la comida y el pelo dentro del crispy ,espero una respuesta</t>
  </si>
  <si>
    <t>FRID-001-0569</t>
  </si>
  <si>
    <t>Nicole Stefany Rubio Tapia</t>
  </si>
  <si>
    <t>Urb Asesor 2 mz c lt 47 calle 4 dpto 101</t>
  </si>
  <si>
    <t>nicolestefany200111@gmail.com</t>
  </si>
  <si>
    <t>Brownie oreo</t>
  </si>
  <si>
    <t>En la publicidad menciona aplicar el cupón BROWNIEGRATIS, lo hice sin embargo no llegó en mi pedido. El monto supera los 50 soles por lo que si se aplicó el cupón incluso en mi boleta, pero no fue enviado.</t>
  </si>
  <si>
    <t>FRID-001-0584</t>
  </si>
  <si>
    <t>Sergio Isaac Colan Sanchez</t>
  </si>
  <si>
    <t>JR. Coronel Zegarra 854</t>
  </si>
  <si>
    <t>sergiocolansanchez@gmail.com</t>
  </si>
  <si>
    <t>Compramos por la web de Friday's</t>
  </si>
  <si>
    <t>Falsa publicidad, compramos los lunes de reembolso del 50%, y aún pasado una semana no nos devolvieron el monto que ofrece, es usar falsa publicidad y es un delito</t>
  </si>
  <si>
    <t>FRID-001-0585</t>
  </si>
  <si>
    <t>Fabian Ortiz Diaz</t>
  </si>
  <si>
    <t>Jr. Sánchez Carrión 461</t>
  </si>
  <si>
    <t>feod_2003@hotmail.com</t>
  </si>
  <si>
    <t>No me entregaron el pedido completo</t>
  </si>
  <si>
    <t>FRID-001-0588</t>
  </si>
  <si>
    <t>Juan Miguel Antunez y Gonzalez</t>
  </si>
  <si>
    <t>Los Melones 181 Surco</t>
  </si>
  <si>
    <t>juanmiguel_1996@hotmail.com</t>
  </si>
  <si>
    <t>Dos Crispy Tacos</t>
  </si>
  <si>
    <t>Trate de hacer un pedido por la página web para recojo en tienda para el local de Larcomar, como lo dice bien grande en la página correspondiente "Solo recojo en tienda" y no se puede claramente, no están dando un servicio el cual están promocionando o anunciando. Es la segunda vez que intento lo mismo, pensando que fue una falla de la página y aun así no lo arreglan semanas después. Ya que su página no permite poner el local de Larcomar, un poco sospechoso, he seleccionado el del ovalo gutierrez, pero repito el problema es en el local del Larcomar</t>
  </si>
  <si>
    <t>FRID-001-0589</t>
  </si>
  <si>
    <t>Los Melones 181</t>
  </si>
  <si>
    <t>Crispy Tacos / Recojo en tienda</t>
  </si>
  <si>
    <t>Trate de hacer un pedido por la página web para recojo en tienda para el local de Larcomar, como lo dice bien grande en la página correspondiente "Solo recojo en tienda" y no se puede claramente no están dando un servicio el cual están promocionando o anunciando.</t>
  </si>
  <si>
    <t>FRID-001-0592</t>
  </si>
  <si>
    <t>Maria Esther Rios</t>
  </si>
  <si>
    <t>Calle Francisco Arana 292</t>
  </si>
  <si>
    <t>rios.me@hotmail.com</t>
  </si>
  <si>
    <t>Mala atención</t>
  </si>
  <si>
    <t>Demoran demasiado en la atención</t>
  </si>
  <si>
    <t>FRID-001-0594</t>
  </si>
  <si>
    <t>Johana Angélica Melgarejo ramos</t>
  </si>
  <si>
    <t>calle la colonia 260 urb el manzano</t>
  </si>
  <si>
    <t>johana11_53@hotmail.com</t>
  </si>
  <si>
    <t>El motivo de mi reclamo es la demora y falta de atención para mi pedido , espere más de 30 minutos sin que me trajeran al menos el agua que pedí . La falta de atención de la tienda de Larco mar , puse otra tienda por qué no la encontré</t>
  </si>
  <si>
    <t>Quiero que se me considere mi comentario</t>
  </si>
  <si>
    <t>FRID-001-0595</t>
  </si>
  <si>
    <t>Brenda Nicole Cruz Caya</t>
  </si>
  <si>
    <t>Tiziano Muñoz 452</t>
  </si>
  <si>
    <t>brenda.nicolecruzc@gmail.com</t>
  </si>
  <si>
    <t>En los medios de comunicación de Fridays se comunicó que los días lunes durante el mes de julio habría un cashback del 50%. Ante ello, el día lunes 17 de julio realicé un consumo de 119.80 soles pagando mediante el aplicativo de yape; sin embargo, habiendo pasado ya más de 7 días hábiles, que es el plazo comunicado para el cashback, aún no se me realiza el depósito.</t>
  </si>
  <si>
    <t>FRID-001-0600</t>
  </si>
  <si>
    <t>Erika</t>
  </si>
  <si>
    <t>Julio Aguirre 266</t>
  </si>
  <si>
    <t>erikagmq24@gmail.com</t>
  </si>
  <si>
    <t>Mi pedido llegó totalmente frío, las papas estaban duras, incluso me llegaron trocitos de papa como si fuera lo que sobra, adicionalmente a eso el pollo estaba demasiado salado, le di un mordisco y me cuarteo la lengua, además llegó incompleto, no llevaba el pico de gallo, exijo la devolución de mi dinero, me gustaría adjuntar fotos</t>
  </si>
  <si>
    <t>Mi pedido llegó totalmente frío, las papas estaban duras, incluso me llegaron trocitos de papa como si fuera lo que sobra, adicionalmente a eso el pollo estaba demasiado salado, le di un mordisco y me cuarteo la lengua, además llegó incompleto, no llevaba el pico de gallo, exijo la devolución de mi dinero</t>
  </si>
  <si>
    <t>FRID-001-0602</t>
  </si>
  <si>
    <t>Gerardo Jesús Alemán Mostorino</t>
  </si>
  <si>
    <t>JR. Los Pinos Mz. M Lt.12B Pando IX Etapa San Miguel</t>
  </si>
  <si>
    <t>galemanmostorino@gmail.com</t>
  </si>
  <si>
    <t>Desde el momento que llegamos diferente personas se acercaban ya sea para entregar la carta, colocar los cubiertos y recepcionar nuestro pedido lo cual hubo demora desde primera instancia hasta que nos tomaron el pedido y hubo un promedio de 35 a 40 minutos que nos tomaron el pedido el cual ya habíamos visto servido sin embargo esperábamos que se acercarán y no lo hacían llamábamos a los otros mozo y no se acercaban mientras que la señorita que nos recepcióno el pedido estaba cobrando en otra mesa hasta que terminó y recién se acercó a la barra donde dejan listos los platos servido y se acercó a nuestra mesa donde el producto estaba todo frío tanto las papas, la hamburguesa y el pollo. La verdad no fue grato ya comer así porque incluso mi menor hijo esperaba comer y no fue rápido la entrega encima nos dieron fría la comida. Decidimos esperar que coma nuestro menor mientras le pedimos a uno de los meceros la cuenta y un taper para llevar cosa que tampoco cumplieron el seguía acomodando y limpiando las mesas se acercó a la barra y no nos traía la cuenta hasta que apareció la señorita que nos atendió para volverle a pedir a ella que también se demoró y ya mi hijo impaciente nos salimos y mi esposa se quedó esperando por unos minutos más hasta que se acercarán a darle la cuenta. Lo cual no fue grato para nada nuestra visita desde que llegamos hasta retirarnos.</t>
  </si>
  <si>
    <t>FRID-001-0608</t>
  </si>
  <si>
    <t>Rafael Garcia Calderon</t>
  </si>
  <si>
    <t>Calle Las Cascadas del Sol 171 Urb Sol de la Molina</t>
  </si>
  <si>
    <t>rafo_gc@hotmail.com</t>
  </si>
  <si>
    <t>Es imposible lograr que su aplicación o web permita realizar un reclamo, uno pierde el tiempo tratando de comprar. No permite comprarles nada.</t>
  </si>
  <si>
    <t>FRID-001-0611</t>
  </si>
  <si>
    <t>Sandra</t>
  </si>
  <si>
    <t>José Gregorio Paredes 273</t>
  </si>
  <si>
    <t>lozano18285@gmail.com</t>
  </si>
  <si>
    <t>Plato de fondo, papas extras y un postre de promoción</t>
  </si>
  <si>
    <t>Hice un pedido por web, la cual tiene opción de poner rango de entrega y consigne de 12:30 a 13:00, posterior a ese horario me intenté comunicar en un par de oportunidades a su calle Center y al final me respondieron, indicando qu debía esperar entre 45 a 60 del horario de registro, le expliqué mi registro y pedí información de mi delivery a lo que me devolvieron la llamada informando que tubo un inconveniente el motorizado y llegaría entre 20 a 30min (siendo las 13:30). Por lo cual desistí del pedido, pues como cliente acepte su forma de pedir, sus horario y me malograron el almuerzo (no lo pude hacer porque estaba en trabajo y hay tiempos para ello).
Es lamentable que siendo un empresa grande, con experiencia no puedan solucionar estos problemas y como cliente me vea afectada, económicamente, alimenticia y el malestar que causan, pero aún porque tuve que comunicarme, no hubo iniciativa de informarme antes. Pero aún, al término de la llamada recién mandar correo informando del inconveniente con mi pedido.</t>
  </si>
  <si>
    <t>FRID-001-0620</t>
  </si>
  <si>
    <t>Cyntia Odicio</t>
  </si>
  <si>
    <t>CALLE LAGO JUNIN 149</t>
  </si>
  <si>
    <t>Odicioc@gmail.com</t>
  </si>
  <si>
    <t>CHICKEN FINGERS + GASEOSAS</t>
  </si>
  <si>
    <t>Hice el pedido a las 5:40pm y realice el pago , luego de una uora aprox que no llegaba me comunique para ver pq no llegan, la srta que me atendió me informó que el pago no llegó y le mande evidencias de pago, de Fpay y del banco. Luego de más de 3 hora de realizar mi pedido me llama la managwr y me dice que habían elevado mis evidencia y el dinero si entro, ue me daba 3 opciones , me mandaba ahora la comida ( tal cual sin ninguna cortesía por lo menos) me lo mandaba otro día, y la 3ra es que me devolvían el dinero en un lapso de 20 días. A lo que voy es que considero estas respuestas un atroopello y me dejo con la sensación todo el tiempo que me hacia un favor de mandarme la comida pq decía una forma de "apoyarla", ningún propósito de enmienda o resarcimiento por la demora, si tienen un problema con la plataforma no es mi tema, yo tenia las evidencias, por otro lado bo oueden demorar 3 horas para dar esa respuesta. No se que políticas tengan pero cuando el pedido esta tarde o bien no se cobra o bien se envía alguna cortesía, no me están haciendo un favor ni apoyándome con darme la comida por la que pagué</t>
  </si>
  <si>
    <t>FRID-001-0621</t>
  </si>
  <si>
    <t>Miguel Angel Quispe Velasquez</t>
  </si>
  <si>
    <t>Cavallini 481, San Borja, Perú</t>
  </si>
  <si>
    <t>miguelqv75@gmail.com</t>
  </si>
  <si>
    <t>El día 24 de Julio realice un pedido vía online  ( Web de Fridays) con la promoción de LUNES DE FRIDAYS (50% CASHBACK YAPE), mi pedido es
Tex Mex Chicken tacos
Pedido: 100084284</t>
  </si>
  <si>
    <t>El día 24 de Julio realice un pedido vía online  ( Web de Fridays) con la promoción de LUNES DE FRIDAYS (50% CASHBACK)YAPE) , el cual la promoción indica la devolución del 50% de lo pedido , cito: "Compra en la web de Fridays, paga con Yape y Yape te devuelve el 50% de tu consumo en los próximos 7 días hábiles. Válido para una devolución máxima de S/ 60. Válido para los pedidos Online pagados con Yape el 3 de julio, 10 de julio, 17 de julio, 24 de julio y 31 de julio de 2023. " Y hasta el momento no he recibido ninguna devolución .</t>
  </si>
  <si>
    <t>FRID-001-0623</t>
  </si>
  <si>
    <t>ANA MARIA CORREA VICUÑA</t>
  </si>
  <si>
    <t>AVENIDA BOLIVAR 550</t>
  </si>
  <si>
    <t>silvana2112@yahoo.com</t>
  </si>
  <si>
    <t>1 BONELESS BBQ + 1TRIPLE BACON BURGER + 1 FAJITA + 1 ENSALADA COBB</t>
  </si>
  <si>
    <t>PEDÍ Y PAGUÉ S/ 2 POR 1 AJI DE LA CASA Y NO TRAJERON. EL BONELESS BBQ VINO SIN SALSA BLUECHEESE</t>
  </si>
  <si>
    <t>FRID-001-0625</t>
  </si>
  <si>
    <t>Renato Massimo Honda Soto</t>
  </si>
  <si>
    <t>Av. club golf los incas 415</t>
  </si>
  <si>
    <t>renatohonda95@hotmail.com</t>
  </si>
  <si>
    <t>Se reclama el producto y servicio pero como no se puede colocar ambas opciones pues coloco producto.</t>
  </si>
  <si>
    <t>Deseo la devolución de mi dinero por motivo que el pedido que realice por la página web llegó todo movido y demasiado tarde. Lo pedí bajo RUC de empresa: 20609030039 - TRADUSERV PERU SAC</t>
  </si>
  <si>
    <t>FRID-001-0628</t>
  </si>
  <si>
    <t>César Augusto Dávila Ramírez</t>
  </si>
  <si>
    <t>Av. José leguia y Meléndez 1073 dpto 1301</t>
  </si>
  <si>
    <t>cadr_2504@hotmail.com</t>
  </si>
  <si>
    <t>Se me cobro a través del aplicativo 78 soles y la cuenta indica 72.50, lo cual no me parece correcto porque el
Comprobante de pago debe indicar el importe pagado, solicito la devolución de mi dinero.</t>
  </si>
  <si>
    <t>Cobro inadecuado tengo la evidencia del yape por los 78 soles lo cual no cruza con la boleta donde ya se cobra costo de envío. Número de boleta B001- 00482057 y operación de yape 100087958</t>
  </si>
  <si>
    <t>FRID-001-0629</t>
  </si>
  <si>
    <t>JOSE LUIS ORBEGOZO LUJAN</t>
  </si>
  <si>
    <t>Av. San Borja Nte. 971</t>
  </si>
  <si>
    <t>gerencia@jlconsultores.com.pe</t>
  </si>
  <si>
    <t>Fridays™ Whiskey Glaze Ribs (Full / Completo)</t>
  </si>
  <si>
    <t>el producto me llego demasiado frio y al calentarlo para consumirlo se seco mas de lo que estaba</t>
  </si>
  <si>
    <t>FRID-001-0633</t>
  </si>
  <si>
    <t>Lucia Vargas Caldas</t>
  </si>
  <si>
    <t>Av. Brasil 2981</t>
  </si>
  <si>
    <t>Vlucia821576@hotmail.com</t>
  </si>
  <si>
    <t>No me ha llegado el pedido, ya paso mas de 1h</t>
  </si>
  <si>
    <t>No me llega el pedido</t>
  </si>
  <si>
    <t>FRID-001-0637</t>
  </si>
  <si>
    <t>Naysha</t>
  </si>
  <si>
    <t>Av Pedro Miotta 357, Lima 15842</t>
  </si>
  <si>
    <t>nayshasalazar3@gmail.com</t>
  </si>
  <si>
    <t>El producto estaba frío y la carne cruda</t>
  </si>
  <si>
    <t>El pedido que solicite fue unas costillas llegaron frías y la carne cruda...</t>
  </si>
  <si>
    <t>FRID-001-0639</t>
  </si>
  <si>
    <t>Sarah Pence</t>
  </si>
  <si>
    <t>Calle Loma Bella 132 dep 301</t>
  </si>
  <si>
    <t>Sarahpence18@gmail.com</t>
  </si>
  <si>
    <t>Falto el brownie gratis y las costillas no son las adecuadas. Pedi las que tenian un crust de tocino y solo llego el rack de bbq</t>
  </si>
  <si>
    <t>FRID-001-0642</t>
  </si>
  <si>
    <t>Mikaela</t>
  </si>
  <si>
    <t>av tupac amaru 1696</t>
  </si>
  <si>
    <t>msimeonlla@gmail.com</t>
  </si>
  <si>
    <t>Hice un pedido y pague con yape por la web el dia lunes 28 de agosto, dia en el que habia la promocion del 50% de devolución pagando con yape. Ya pasaron  mas de 2 semanas y aun no me llega la devolución del dinero. A la espera de su respuesta</t>
  </si>
  <si>
    <t>FRID-001-0643</t>
  </si>
  <si>
    <t>Paul Padilla</t>
  </si>
  <si>
    <t>Psj el rosal 480 Bello horizonte chorrillos</t>
  </si>
  <si>
    <t>paul_padilla18@hotmail.com</t>
  </si>
  <si>
    <t>Mala Atencio de mozo</t>
  </si>
  <si>
    <t>Buenas noches, el dia 11.09.2023 tuve una mala expereriencia con respecto a la atencion por parte de un mozo identificado como Douglas que al momento de realizar el pago de lo consumido nos reclamo un monto por propina. Al parecer no tomo a bien el hecho de no dejarle propina. Por lo que altizonantemente nos empezo explicar que en la boleta el concepto del 10% de RC no era propina dando entender que teniamos que darle un monto aparte.Considero que la empresa debe capacitar a su personal para que no crea situaciones de incomodidad ante los comenzales.En lo personal he pagado el precio que me parece mas que justo por el producto y servicio que he recibido y que esta en el detalle de la boleta, No estoy de acuerdo con una atencion al cliente que crea la situacion de sentirme obligado a dar propina.Solicito que revisen la atencion que brindan sus mozos puesto suelo recurrir al local a pasar un grato momento y no me gustaria volver a pasar por lo misma situacion.</t>
  </si>
  <si>
    <t>FRID-001-0648</t>
  </si>
  <si>
    <t>AVENIDA BOLIVAR 550 dpto 603 A - PUEBLO LIBRE</t>
  </si>
  <si>
    <t>1 fajita de pollo + 1 cobb salad + bbq baby rack ribbs + 1 brownie chocolate</t>
  </si>
  <si>
    <t>las fajitas vinieron sin las tortillas, la bolsa estaba rota y mojada con la salsa de las fajitas que mojo también todos los productos y el envase del repartidor de delivery por lo que mi esposo tuvo que subir con toda la mochila del repartidor al departamento para poder descargar la comida.Tome fotos de los productos y envie mi reclamo al 988743350, pero nadie contestó. Sugiero que para productos que tengan contenido liquido como el que viene con las fajitas o las costillas usen otro tipo de envases que cierren herméticamente porque sino todo el contenido se derrama y moja la bolsa de papel y esta se rompe. No es la primera vez que pasa y ya he hecho otros reclamos antes por el mismo motivo.</t>
  </si>
  <si>
    <t>FRID-001-0653</t>
  </si>
  <si>
    <t>FISHMAN EIDELBERG MEYER</t>
  </si>
  <si>
    <t>Av San Felipe 999, Jesús María</t>
  </si>
  <si>
    <t>meyerfishman@hotmail.com</t>
  </si>
  <si>
    <t>Hice un pedido de Delivery por internet, número de orden 100091538, incluyendo el Código de Descuento BROWNIEGRATIS, pero el brownie no lo entregaron. Además pagué por un juego de cubiertos, pero sólo me enviaron un tenedor.</t>
  </si>
  <si>
    <t>FRID-001-0654</t>
  </si>
  <si>
    <t>Faride Altamirano Zevallos</t>
  </si>
  <si>
    <t>Psj. Túpac Amaru II 125, Santiago de Surci</t>
  </si>
  <si>
    <t>faride.az2@gmail.com</t>
  </si>
  <si>
    <t>Promoción Brownie gratis</t>
  </si>
  <si>
    <t>Pedí por la web de Friday's un monto superior a 50 soles y utilicé el cupón BROWNIEGRATIS como correspondía, en la orden aparece que si incluía el producto, pero al recibir el delivery sólo me entegaron un empaque cerrado con tres contenedores con el Triple chicken sample, salsas correspondientes y el adicional de salsa de queso que pedí, según el recibo físico, no figura el Brownie. Pido que me expliquen si fue una publicidad engañosa o qué sucedió con el brownie y me obviamente me lo entreguen o me den un cupón de consumo.</t>
  </si>
  <si>
    <t>FRID-001-0658</t>
  </si>
  <si>
    <t>Ursula Barbachan</t>
  </si>
  <si>
    <t>Tomas Ramsey 834</t>
  </si>
  <si>
    <t>upbarbachan@gmail.com</t>
  </si>
  <si>
    <t>Atención lenta de la mesera</t>
  </si>
  <si>
    <t>Pedimos un piqueo y bebidas a la mesa. La mesera siempre debe preguntar qué traer primero, para ir avanzando con la orden y no esperar tanto tiempo, ya que si hay un piqueo se supone que debe salir primero.</t>
  </si>
  <si>
    <t>FRID-001-0661</t>
  </si>
  <si>
    <t>Catherine Rivas Torres</t>
  </si>
  <si>
    <t>Jr. Riobamba 623</t>
  </si>
  <si>
    <t>cathy_r18@hotmail.com</t>
  </si>
  <si>
    <t>Realice un pedido # 100092258 para recoger en tienda y en vez de una Cheeseburger me dieron 2 Chicken Fingers, y el Arnold Palmer y el Iced Tea parece que era lo mismo y lo peor sin nada de azúcar, que mal momento nos hacen pasar por no tener cuidado al momento de preparar los pedidos, no pido que me devuelvan todo el dinero pero si que me reconozcan lo que se ha brindado ma</t>
  </si>
  <si>
    <t>Realice un pedido # 100092258 para recoger en tienda y en vez de una Cheeseburger me dieron 2 Chicken Fingers, y el Arnold Palmer y el Iced Tea parece que era lo mismo y lo peor sin nada de azúcar, que mal momento nos hacen pasar por no tener cuidado al momento de preparar los pedidos, no pido que me devuelvan todo el dinero pero si que me reconozcan lo que se ha brindado mal</t>
  </si>
  <si>
    <t>FRID-001-0662</t>
  </si>
  <si>
    <t>Marilia Malo</t>
  </si>
  <si>
    <t>Tordillas 161 dpto 702 sn isidro</t>
  </si>
  <si>
    <t>marilia_4@outlook.com</t>
  </si>
  <si>
    <t>Friday Sesame chicken</t>
  </si>
  <si>
    <t>El pedido me llego derramado encima como muestra fotos. Tienen la salsa aparte y siempre me pasa esto cuando pido por rappi y ahora pidiendo directamente me pasa peor. Tengo fotos que evidencian como ha llegado la salsa derramada y no dan ganas de comer asi</t>
  </si>
  <si>
    <t>FRID-001-0669</t>
  </si>
  <si>
    <t>Brillitt Silva</t>
  </si>
  <si>
    <t>Condominio torres las praderas Mz E dpto 407, Comas</t>
  </si>
  <si>
    <t>brisilvam@gmail.com</t>
  </si>
  <si>
    <t>El producto estaba quemado en la parte superior, estaba bastante duro y tenía sabor a quemado</t>
  </si>
  <si>
    <t>FRID-001-0671</t>
  </si>
  <si>
    <t>Jade Suarez</t>
  </si>
  <si>
    <t>Los abetos 733- Ate</t>
  </si>
  <si>
    <t>jn.suarezd@alum.up.edu.pe</t>
  </si>
  <si>
    <t>Combina2 premiun y brownie</t>
  </si>
  <si>
    <t>Contaminación en el pedido: Se encontró en el medio del brownie un pedazo de plástico, este postre estaba siendo consumido por un niño.</t>
  </si>
  <si>
    <t>FRID-001-0675</t>
  </si>
  <si>
    <t>Abril Castillo Santos</t>
  </si>
  <si>
    <t>calle 41 Santa Anita Lima</t>
  </si>
  <si>
    <t>abrilcs2205@gmail.com</t>
  </si>
  <si>
    <t>Tanto las papas fritas como la hamburguesa tenía restos de frituras anteriores, denotando una pésima limpieza en la plancha dónde se han elaborado o en el aceite utilizado.</t>
  </si>
  <si>
    <t>Tanto las papas fritas como la hamburguesa tenía restos de frituras anteriores, denotando una pésima limpieza en la plancha dónde se han elaborado o en el aceite utilizado</t>
  </si>
  <si>
    <t>FRID-001-0680</t>
  </si>
  <si>
    <t>Otoniel Chávez</t>
  </si>
  <si>
    <t>Jr. Jose Cuchi Arnao 184</t>
  </si>
  <si>
    <t>milciadesch@hotmail.com</t>
  </si>
  <si>
    <t>Acudí al restaurante, primero, consulté si podía canjear las gift cards que tenía (2 de S/50), me dijeron que sí. Procedí a ordenar. Al momento de pedir la cuenta, le dije a la señorita que iba a pagar con las Gift cards. Ella me dijo que espere un ratito, que iba a validar las tarjetas. Después de un rato, vino otra señorita con la boleta (B009-00573750). Me dijo que eso era todo, que ella se quedaba con las tarjetas. Me sorprendió mucho, porque nunca me preguntaron si utilizaría las 2 tarjetas o solo 1 y abonaría la diferencia en efectivo, ya que la cuenta total fue de S/. 67.80. Estoy muy disgustado, porque hubiese preferido canjear solo 1 gift card y abonar la diferencia en efectivo, lo cual no me permitieron hacerlo.</t>
  </si>
  <si>
    <t>FRID-001-0681</t>
  </si>
  <si>
    <t>Milovan Marko Martinez</t>
  </si>
  <si>
    <t>Surquillo</t>
  </si>
  <si>
    <t>mmmvuc@gmail.com</t>
  </si>
  <si>
    <t>Una media orden (guarnición de onion rings)</t>
  </si>
  <si>
    <t>El día 28/10/2023 tuve una atención deficiente de parte de 3 meseros diferentes en el local, primero nos pidieron que ordenaramos sin habernos dado nisiquiera la carta, luego después de tomar la orden esa señorita, se acercó otra mesera diferente a consultar sobre el pedido. La consulta fue si queríamos una orden completa de onion rings o media orden, a la cual le aclaramos que nosotros queríamos 01 Appetizer-Onion rings (29 soles), no la GUARNICIÓN onion rings o "media orden" como ella le llamó, de lo cual confirmó y tomó nota.
Finalmente me cobraron en la boleta 01 Appetizer-Onion rings de 29 soles y TAMBIÉN 01 guarnición de onion rings de 12, lo cual NUNCA se pidió y hasta se aclaró oportunamente.
Para terminar y traer la cuenta lo hizo el mesero 9000358 SHARAZAN, a quien le pedí en dos oportunidades que quería un envase para llevar, me aseguró que lo traería y nunca lo trajo. Tuve que acercarme a la cocina personalmente a pedirlo y colocar el resto de mi comida ahí manualmente.
Estoy totalmente insatisfecho con el pésimo brindado por todo el personal que me atendió ese día.</t>
  </si>
  <si>
    <t>FRID-001-0683</t>
  </si>
  <si>
    <t>Adrian de riglos</t>
  </si>
  <si>
    <t>Jirón Barlovento 462</t>
  </si>
  <si>
    <t>Adriglos@gmail.com</t>
  </si>
  <si>
    <t>Chicken crispy</t>
  </si>
  <si>
    <t>Parece que solo pusieron cualquier cosa eran unos 3 trozos de pollo y unas cuantas papas lo cual me parece un abuso por 46 soles ese plato ya lo e comido en tienda y si es muy diferente la bebida igual todo pésimo si van a atender así por delivery mejor ni hagan tengo las fotos de como llego ni un puesto de carretilla te sirven asi hasta las huevas su servicio y su respuesta por Instagram fue muchas gracias veremos que hacer.</t>
  </si>
  <si>
    <t>FRID-001-0685</t>
  </si>
  <si>
    <t>Cecilia Sanchez Fonseca</t>
  </si>
  <si>
    <t>Calle Piura 449 A miraflores</t>
  </si>
  <si>
    <t>ceciliasanchezfonseca@gmail.com</t>
  </si>
  <si>
    <t>Pedí un menú lunch hoy. El puré de papas del chicken parmesan se encontraba en mal estado. No se me dio una solución en el momento salvo retirarme el plato. Tuve que solicitar y pagar un plato adicional pese al incidente que ha generado incluso malestares físicos, además del mal rato.</t>
  </si>
  <si>
    <t>FRID-001-0688</t>
  </si>
  <si>
    <t>Yessenia Torres Peralta</t>
  </si>
  <si>
    <t>Av alejandro bertello 279</t>
  </si>
  <si>
    <t>yurikotp086@gmail.com</t>
  </si>
  <si>
    <t>Me llego el pedido sin el pollo, solo me llego las papas.</t>
  </si>
  <si>
    <t>FRID-001-0691</t>
  </si>
  <si>
    <t>EVELYN MILAGROS MIMBELA DE LA CRUZ</t>
  </si>
  <si>
    <t>Calle Las Hiedras 117 Dpto 102 Urb. Los Recaudadores Salamanca de Monterrico</t>
  </si>
  <si>
    <t>evimimbela@hotmail.com</t>
  </si>
  <si>
    <t>El día 4 de noviembre ingresamos al local con un grupo de amigos que veníamos caminando desde el parque Kennedy a mi pedido ya que celebrábamos mi cumpleaños, mis amigos querían ir a Chilis y yo recomendando que ustedes eran mejor, decidimos ir a su local para pasar una VERGUENZA terrible con mis amistades.
En primera instancia, demoraron 40 MINUTOS para traernos el pedido, insistiendo hasta 5 veces con diferentes jóvenes que nos atendieron.
En segunda instancia, estábamos junto a una puerta que daba al centro comercial, uno de los jóvenes se puso a limpiar los vidrios,  mientras nosotros estábamos comiendo, lo cual nos pareció desatinado en ese momento, pero lo dejamos pasar ya que entendíamos que era su trabajo del joven.
En tercera, cuando estábamos brindado, de pronto un joven se puso a trapear el piso junto a nosotros que seguíamos comiendo y tomando, incomodando terriblemente, ya que uno esta comiendo y el joven hacia la limpieza, escurriendo el trapeador, definitivamente desatinado de parte de sus colaboradores.
y por ultimo y no menos importante, cuando estaba escurriendo su trapeador, se le resbala y le CAE EN LA CABEZA a mis dos amigos que estaban sentados en la mesa, mi esposo tuvo que pedirle que dejara de trapear, indicando el joven de manera tosca que como iba a dejar de trapear, inmediatamente solicite que se acercara el gerente porque sabia que el joven no iba a dejar sus actividades.
Las acciones hizo que definitivamente terminara  la reunión por motivo de mi cumpleaños que teníamos.
Una experiencia totalmente terrible, los 5 salimos decepcionados del local .</t>
  </si>
  <si>
    <t>FRID-001-0692</t>
  </si>
  <si>
    <t>Jaqueline Ccana</t>
  </si>
  <si>
    <t>Alameda Antúnez de mayolo 382</t>
  </si>
  <si>
    <t>Jaqueline.ccana@gmail.com</t>
  </si>
  <si>
    <t>Chicken bomb</t>
  </si>
  <si>
    <t>La promoción indica que el producto venía con papas fritas y no llegaron</t>
  </si>
  <si>
    <t>FRID-001-0696</t>
  </si>
  <si>
    <t>Eliana verá Muñoz</t>
  </si>
  <si>
    <t>Trinitarias 174 / 4to piso Salamanca - Ate</t>
  </si>
  <si>
    <t>Evera@tracusape.com</t>
  </si>
  <si>
    <t>Me llegó el delivery con la bolsa toda mojada una de las bebidas rotas y derramada von el taco y hamburguesa ? el delivery partió de su moto inmediatamente , tengo fotos</t>
  </si>
  <si>
    <t>Delivery del Friday poco profesional entrega mi pedido mojado (tacos y hamburguesas) papas fritas, cremas , el vaso del ice tea roto por el costado (cómo cortado)</t>
  </si>
  <si>
    <t>FRID-001-0699</t>
  </si>
  <si>
    <t>JOSE VASQUEZ TRUJILLO</t>
  </si>
  <si>
    <t>CALLE FORTALEZA 270.SANTA ANITA</t>
  </si>
  <si>
    <t>josegvt27@gmail.com</t>
  </si>
  <si>
    <t>el dia sabado 11 de Noviembre 2023 me acerque a la tienda Puruchuco y realice un consumo de S/178 soles,al momento de pedir la cuenta le indique a la persona que nos atendio que queria realizar el pago con el beneficio de bbva,ya que realice el pago con una tarjeta de credito de bbva porque tienen un 25% de descuento en toda la carta,la señorita nos indico en varias ocasiones que no tienen ningun beneficio con BBVA y que solo tenian beneficio con BCP,a pesar de que le indique en mas de 3 ocasiones que si aplicaba el beneficio no lo quiso reconocer,por ende mi reclamo es por la publicidad engañosa por pate de ustedes como comercio,en este caso solicito la devolucion de ese importe ademas del malestar generado.</t>
  </si>
  <si>
    <t>FRID-001-0001</t>
  </si>
  <si>
    <t>Juan Arturo Durand del Carpio</t>
  </si>
  <si>
    <t>jadurand@dataexpert.com.pe</t>
  </si>
  <si>
    <t>Sres. el día de ayer domingo 24 del presente, fuimos almorzar con mi hija de 4 años y mi esposa, y nos atendió una Srta. llamada grace, nuestro pedido se demoro casi 40 mn, pero como le dije a la Srta, por nosotros no había tanto problema, pero el Tema es que mi hija de 4 años tenia que almorzar primero, y atendían a otras mesas que habían llegado después que nosotros, a mi insistencia y le dije que iba a cancelar el pedido recién se acerco a la cocina y ver mi pedido, a parte del mal momento, tuvimos que comer lo mas rápido posible porque teníamos que despedir un familiar, y tuvimos que poner la comida para llevar, al final se acerco la gerente y solo me pidió las disculpas de caso incluso me pidió mi tarjeta, como si eso va aliviar el malísimo momento que pasamos, en particular jamás volvería almorzar donde ustedes, y esta mala experiencia que viví lo voy a hacer publico, primero es el niño antes que los mayores y ni eso les importo</t>
  </si>
  <si>
    <t>FRID-001-0002</t>
  </si>
  <si>
    <t>Jesus Benavente</t>
  </si>
  <si>
    <t>Av. Malecón Rimac 832 S.M.P.</t>
  </si>
  <si>
    <t>jbenaventec@icloud.com</t>
  </si>
  <si>
    <t>El día sábado 23 de octubre del 2021 a las 7:00 p.m. me acerqué al local de Friday’s en San Borja ubicado en Calle Carpaccio 230, en la puerta de ingreso del local en mención fui atendido por los trabajadores Axel Canales, Seichi Mendoza y Jennifer Castro quienes me negaron el ingreso al indicando que no había una mesa disponible para una sola persona en el primer piso, a pesar que habían varias mesas disponibles. Ante la negación me disponía a retirarme pero antes de retirarme una de las 3 personas mencionadas me dice en tono sarcástico: "buenas noches, muchas gracias", me retiré y regresé 5 minutos después, le pedí a la persona en la puerta que me diera el libro de reclamaciones para registrar lo ocurrido, la persona que me atiende me dice que llamará a su Gerente, la Srta. Pamela Requena quien se identifica como Gerente del Restaurante, le detallé lo ocurrido y le pedí el libro de reclamaciones para registrar lo ocurrido, La Gerente del local me indica que si hay una mesa disponible, nuevamente pido el libro de reclamaciones para registrar lo ocurrido, después de más de 10 minutos me entregan el libro de reclamaciones registré mi reclamo, a pesar de haberle explicado detalladamente todo lo ocurrido a la gerente del local, unos minutos después me devuelve el libro de reclamaciones con la siguiente respuesta: “se le ofreció mesa en el 2 piso y barra, las cuales no fueron de aceptadas al no ser de su preferencia. Finalmente, fue ubicado en una mesa en el primer piso.”
Primero: Todo lo ocurrido es claramente un caso de discriminación, solo hay mesas para ciertos clientes y no para otros clientes.
Segundo: Me dicen que no hay mesas en el primer piso, sin embargo, regresó en menos de 5 minutos y la gerente me ofrece una mesa que nunca estuvo ocupada en el primer piso.
Tercero: La Gerenta del local quien al comienzo tuvo un actitud pacificadora, a pesar de indicarle todo lo sucedido desde un inicio, cambió su actitud justificando que todo fue un malentendido, ella fue la que respondió el libro de reclamaciones y al expresarle mi malestar e inconformidad con la respuesta, no me dio ninguna respuesta o medidas que tomarían ante el claro caso de discriminación que sucedió en el local en el que ella es la encargada.
Cuarto: Según la Ordenanza Municipal No 497-MSB publicada el 19 de febrero del 2013, en el articulo 2 indica que: “Se denomina Discriminación a la intención y/o efecto de excluir, tratar como inferior a una persona o grupo de personas, sobre la base de su pertenencia a un determinado grupo: así como disminuir sus oportunidades y opciones o anular o menoscabar el reconocimiento de sus derechos, por razón de raza, restricciones, éstas deben ser razonables, objetivas, expresas y visibles.“
Lo sucedido el día sábado 23 de octubre del 2021 a las 7:00 p.m. fue claramente una intento de discriminación por parte de las personas 3 personas antes mencionadas, al intentar excluir mi ingreso a las instalaciones del local de Friday’s.
Quinto: Por las razones antes mencionadas solicito las disculpas del caso por parte de la
Empresa y que se tomen las medidas correctivas para que este tipo de actos no se repitan, así mismo solicito las sanciones correspondientes para las personas responsables de la situación antes mencionada.</t>
  </si>
  <si>
    <t>Por las razones antes mencionadas solicito las disculpas del caso por parte de la
Empresa y que se tomen las medidas correctivas para que este tipo de actos no se repitan, así mismo solicito las sanciones correspondientes para las personas responsables de la situación antes mencionada.</t>
  </si>
  <si>
    <t>la gerente del local, unos minutos después me devuelve el libro de reclamaciones con la siguiente respuesta: “se le ofreció mesa en el 2 piso y barra, las cuales no fueron de aceptadas al no ser de su preferencia. Finalmente, fue ubicado en una mesa en el primer piso.”
No habiendo escuchado mi queja y malestar ante la situación que sucedió en su local de trabajo donde ella es la gerente responsable</t>
  </si>
  <si>
    <t>FRID-001-0004</t>
  </si>
  <si>
    <t>Victoria Benitez</t>
  </si>
  <si>
    <t>Miraflores</t>
  </si>
  <si>
    <t>Vicky.ben1103@gmail.com</t>
  </si>
  <si>
    <t>Consumo duplicado</t>
  </si>
  <si>
    <t>FRID-001-0006</t>
  </si>
  <si>
    <t>Alonso</t>
  </si>
  <si>
    <t>Jirón Tomasal 350</t>
  </si>
  <si>
    <t>alonso.cordova98@gmail.com</t>
  </si>
  <si>
    <t>Delivery de hamburguesa bacon cheeseburger</t>
  </si>
  <si>
    <t>El pedido nunca llegó a mi domicilio</t>
  </si>
  <si>
    <t>No contestan los teléfonos proporcionados para comunicarse con ellos</t>
  </si>
  <si>
    <t>FRID-001-0011</t>
  </si>
  <si>
    <t>Pésima organización atención a los clientes por la cantidad de gente acepte ubicarme en la barra pero desde que me ubique en ningún momento alguien me ofreció la carta o me dijo cual era el pedido salvo el de la barra pero desde ahí llevo casi 1 hora y ni caso salvo veo a las mesas que si son super amables pero con uno como si no existe</t>
  </si>
  <si>
    <t>Pesimo servicio al cliente</t>
  </si>
  <si>
    <t>FRID-001-0015</t>
  </si>
  <si>
    <t>Johanna</t>
  </si>
  <si>
    <t>Calle José Penza ventocilla mz n lt 18</t>
  </si>
  <si>
    <t>jovis488@hotmail.com</t>
  </si>
  <si>
    <t>2 tex mex chiken tacos</t>
  </si>
  <si>
    <t>Realizamos un pedido vía rappi hacia Fridays, pedimos dos tacos mexicanos, la presentación espantosa, no tenía sabor, la palta está dura, el sabor de la cebolla super intenso, tanto mi esposo como yo, ni hemos terminado de comer el producto y hemos ido a vomitar al baño, que terrible. Era fiel cliente de fridays pero nunca más. ( insumos de pésima calidad)</t>
  </si>
  <si>
    <t>FRID-001-0018</t>
  </si>
  <si>
    <t>Ilcia Sato</t>
  </si>
  <si>
    <t>Jr ayacucho</t>
  </si>
  <si>
    <t>Ilcia.sato@gmail.com</t>
  </si>
  <si>
    <t>No nos brindaban la cuenta  25 min pidiendo la cuenta distintos miembros del equipo</t>
  </si>
  <si>
    <t>Mal servicio al momento de solicitar la cuenta</t>
  </si>
  <si>
    <t>Queja</t>
  </si>
  <si>
    <t>FRID-001-0019</t>
  </si>
  <si>
    <t>Eddy Suarez Nole</t>
  </si>
  <si>
    <t>Mza II Lte 34 Jr Personalidad Pro Los Olivos</t>
  </si>
  <si>
    <t>eddysuarez0303@gmail.com</t>
  </si>
  <si>
    <t>Mala atencion</t>
  </si>
  <si>
    <t>Al promediar las 9y45 nos acermos a dicho local por loq ue teniamos un promedio de 15 minutos esperando ya qje nadie s eacercaba a tomar nuestro pedido decidimos llamar al jovenes que laboran siendo ignorados por el personal de fridays 
Lo cjal decidieron atender a personas que habian llegado mucho tiempo despues que nosostros lo cual lo  considerl como un acyo de disctiminacion hacia mi acompañante como a mi persona nosotros estamos ni pidiendo comida ni nada solo queriamos pasar un bjen momento el cual fue  arruinado por dichas personas</t>
  </si>
  <si>
    <t>FRID-001-0021</t>
  </si>
  <si>
    <t>Cristhian cuadra</t>
  </si>
  <si>
    <t>Condominio los ficus el agustino calle 2</t>
  </si>
  <si>
    <t>Cristh_c@hotmail.com</t>
  </si>
  <si>
    <t>Fue una las peores experiencias asistir a su establecimiento, no atendieron nuestro pedido con celeridad así mismo olvidando 1 de las bebidas solicitadas (nunca fue entregada) pese a los reiterados pedidos , trajeron la comida y no pusieron los cubiertos ni servilletas, solicitamos cremas en muchas ocasiones sin ningún efecto. El desorden en la atención  era evidente, no había alguien responsable de mi mesa y venía 1 y otro mozo, pedimos la cuenta y ni caso nos hicieron. Era evidente que estaban todos preocupados por otra mesa, que casualmente eran conocidos del administrador Angel de los Ríos, sus pedidos si salieron rápido así como sus bebidas, fue desagradable comer y recibir ese trato por parte de sus representados.  Recibo B003-00481307 N/S : MXDF835678</t>
  </si>
  <si>
    <t>Ninguna</t>
  </si>
  <si>
    <t>FRID-001-0023</t>
  </si>
  <si>
    <t>Paula andrea Solis</t>
  </si>
  <si>
    <t>Sor Araceli Catalan 409</t>
  </si>
  <si>
    <t>Paula.a2795@gmail.com</t>
  </si>
  <si>
    <t>Platos sucios</t>
  </si>
  <si>
    <t>Me sirvieron en platos sucios</t>
  </si>
  <si>
    <t>Solo me descontaron mi hamburguesa</t>
  </si>
  <si>
    <t>FRID-001-0024</t>
  </si>
  <si>
    <t>Arminda Wendy Luna López</t>
  </si>
  <si>
    <t>JR José De Rivadeneira 804</t>
  </si>
  <si>
    <t>menetluna@hotmail.com</t>
  </si>
  <si>
    <t>Fuente de comida pollo crispy</t>
  </si>
  <si>
    <t>Producto en mal estado el pollo era recalentado y sabía malogrado, nos dió cólicos y vomitos a los 4</t>
  </si>
  <si>
    <t>Solo me dijeron que lo comentarían a los cocineros</t>
  </si>
  <si>
    <t>FRID-001-0026</t>
  </si>
  <si>
    <t>Daniel Toledo huayta</t>
  </si>
  <si>
    <t>Av 13 enero 2019</t>
  </si>
  <si>
    <t>Romeo_2531@hotmail.com</t>
  </si>
  <si>
    <t>Sobre promociones banco rypley no aceptaron porque tenía la tarjeta adicional que está a nombre de mi familiar .me indicaron que no podía acceder a la promoción porque no era el titular pero si tengo mi DNI y mi tarjeta adicional a mi nombre pero me indicaron que tenía que estar la titular .bueno la promoción era unas costillas</t>
  </si>
  <si>
    <t>Que las promociones con banco Ripley  debe ser igual para los que tenemos la tarjeta adicional y no indicar que no accedo a la promoción por no ser el titular de la tarjeta no acceso a la promoción . Es absurdo porque con la tarjeta adicional que tiene mi nombre y tengo mis documentos me digan eso que el titular tendría que estar en el establecimiento bueno en fin</t>
  </si>
  <si>
    <t>FRID-001-0027</t>
  </si>
  <si>
    <t>carolina espinoza</t>
  </si>
  <si>
    <t>Calle Vargas Machuca N°437 Urb. Los Ficus</t>
  </si>
  <si>
    <t>carolina.espimora@gmail.com</t>
  </si>
  <si>
    <t>1 docena de glz wings,1 litro limonada, 1 papas fritas</t>
  </si>
  <si>
    <t>importe total ya que la comida llego fria, la limonada caliente y la pedí helada, las alas a medio cocer con sangre y las pocas q estaban cocidas parecian sancochadas sin dorar.</t>
  </si>
  <si>
    <t>llame alrededor de 18 minutos en espera para reclamar y pedir q pasen a recoger lo enviado q no estaba de acuerdo  co n lo enviado. Y nadie respondia la llamada....Tengo fotos de como llego el pedido y donde se observa la mala cocción.</t>
  </si>
  <si>
    <t>FRID-001-0028</t>
  </si>
  <si>
    <t>Veronica Telleria</t>
  </si>
  <si>
    <t>Jr. General Alvaro Obregón 126, dpto 302, Urb. Higuereta</t>
  </si>
  <si>
    <t>vtell@hotmail.com</t>
  </si>
  <si>
    <t>Pedí una promoción por Rappi, combinados</t>
  </si>
  <si>
    <t>Cheeseburger totalmente cruda. Ayer compré una hamburguesa y esta vino totalmente cruda, roja por dentro, yo no pedí cocción a la inglesa, se de los cuidados bromatológicos que se deben tener con la carne molida y las bacterias que podría tener al estar cruda. Tengo la foto como evidencia y tuve que botar el producto a la basura. 
Espero se tomen las acciones correctivas frente a mi reclamo y la devolución del monto que pagué por ella.</t>
  </si>
  <si>
    <t>Devolución de mi dinero</t>
  </si>
  <si>
    <t>FRID-001-0032</t>
  </si>
  <si>
    <t>Zayda Palomino</t>
  </si>
  <si>
    <t>Mz U LT15</t>
  </si>
  <si>
    <t>zaydaj24@gmail.com</t>
  </si>
  <si>
    <t>Pésima atención en el local fridays del larcomar</t>
  </si>
  <si>
    <t>El viernes 14/01 fui a consumir al local del larcomar con dos personas más y recibimos un pésimo trato primero se demoraron en tomarnos el pedido, luego la srta que nos atendió dejó los refrescos a un lado de la mesa ni si quiera lo coloco a cada uno en nuestro sitio como se atiende habitualmente, luego de hacer el pedido demoraron en traerlo  le dijimos a la señorita si ya estaba e hicimos un comentario que si iba a demorar más íbamos a cancelar porque estábamos esperando mucho, ante ese comentario la señorita regreso y nos encaro diciendo de que habíamos dicho que los pedidos demoran entre 25 a 35 minutos y que ella estaba contabilizando los minutos y acto seguido trajo la comida al instante, luego al momento de pagar dejaba la  tarjeta en la mesa pero no le entregaba a la persona en su mano y también se pago en efectivo y en vez de entregarle a la persona en su mano se lo dio a otra persona que no correspondía, realmente solo quisimos pasar un momento agradable consumiendo, pero al final nos arruinaron el almuerzo con esa pésima actitud ante nuestra persona.</t>
  </si>
  <si>
    <t>Pésimo trato a los comensales</t>
  </si>
  <si>
    <t>FRID-001-0036</t>
  </si>
  <si>
    <t>LUIS BAZAN</t>
  </si>
  <si>
    <t>CALLE GIRARDOU 183 DPTO. 602</t>
  </si>
  <si>
    <t>L_BAZAN@HOTMAIL.COM</t>
  </si>
  <si>
    <t>No es posible ingresar a la web de la La promoción: https://bit.ly/FRIDAYSWITHBUDS</t>
  </si>
  <si>
    <t>FRID-001-0037</t>
  </si>
  <si>
    <t>Karol Blanco</t>
  </si>
  <si>
    <t>Hector Marisca 326</t>
  </si>
  <si>
    <t>Karolandreablancosolano@gmail.com</t>
  </si>
  <si>
    <t>Me cobraron el monto completo pese a que contaba con el descuento del BCP sueldo</t>
  </si>
  <si>
    <t>FRID-001-0041</t>
  </si>
  <si>
    <t>Olga Valeska Espinoza Flores</t>
  </si>
  <si>
    <t>Condominio del Aire - Séptima Etapa, Avenida del Aire, Cercado de Lima, Perú</t>
  </si>
  <si>
    <t>valeskaespinozaf@gmail.com</t>
  </si>
  <si>
    <t>Orden Nº 100005323, realizada el 14 de febrero de 2022 18:44:23 de "Friday especial para 2: Fridays Chips + Fridays™ Cheeseburger + Chicken Fingers (sin choclo americano)+ Oreo Brownie"</t>
  </si>
  <si>
    <t>Han transcurrido aproximadamente 2 horas y 50 minutos y el pedido aún no ha llegado a mi domicilio, localizado a 15 minutos del local</t>
  </si>
  <si>
    <t>He llamado a Fridays desde que transcurrió 1 hora y siguen sin brindar información sobre lo ocurrido, las líneas no contestan y me tienen en espera por minutos.</t>
  </si>
  <si>
    <t>FRID-001-0042</t>
  </si>
  <si>
    <t>Fátima Siu Dejo</t>
  </si>
  <si>
    <t>Boccioni 352, dpto 102</t>
  </si>
  <si>
    <t>Fsiudejo@gmail.com</t>
  </si>
  <si>
    <t>Pedí una promoción por la web y fue pagada en el momento, el tiempo de espero era de 50min aprox., han pasado más de dos horas y el pedido no llega. Llamé varias veces para saber el estado, me indicaron  q se comunicarían conmigo y nada.
Solicito la devolución total del dinero.</t>
  </si>
  <si>
    <t>Pedí una promoción por la web y fue pagada en el momento, el tiempo de espero era de 50min aprox., han pasado más de dos horas y el pedido no llega. Llamé varias veces para saber el estado, me indicaron  q se comunicarían conmigo y nada.</t>
  </si>
  <si>
    <t>El proveedor no brinda la información veraz y no brinda una solución oportuna</t>
  </si>
  <si>
    <t>FRID-001-0044</t>
  </si>
  <si>
    <t>CARLOS ALBERTO TEMOCHE ROSALES</t>
  </si>
  <si>
    <t>dr.temoche@gmail.com</t>
  </si>
  <si>
    <t>Compré 1D CHK SAMpler y 1 DBal BChess y vino incompleto falta alimentos y salsas prácticamente llegó la mitad de lo que debería entregar por la compra.</t>
  </si>
  <si>
    <t>No responde</t>
  </si>
  <si>
    <t>FRID-001-0045</t>
  </si>
  <si>
    <t>Rosa Guzmán Rodriguez</t>
  </si>
  <si>
    <t>051</t>
  </si>
  <si>
    <t>sami.guro@gmail.com</t>
  </si>
  <si>
    <t>Realice un pedido que la hora aproximada de espera era 50 minutos,  luego de una hora y vente de trrancurridonel pedido me indican que han tenido inconvenientes y que máximo 9:30 pm enviaban mi pedido. Ya sin las 10:25 pm de la noche y hasta la fecha no he recibido nada por ello solicito la devolución del pago realizado.</t>
  </si>
  <si>
    <t>Pedido 100005364</t>
  </si>
  <si>
    <t>Realice el pago con tarjeta. Solicito el abono a la misma cuenta.</t>
  </si>
  <si>
    <t>FRID-001-0046</t>
  </si>
  <si>
    <t>Renzo Bazo</t>
  </si>
  <si>
    <t>Jirón tomasal 473. Casa interior 151</t>
  </si>
  <si>
    <t>renzo_bazo@hotmail.com</t>
  </si>
  <si>
    <t>Hice el pedido por la web a las 20:23 del día 14 de febrero de 2022. A las 22:40 mi pedido aún no ha llegado y ya ni siquiera suena el teléfono de contacto indicado en la web para consultar el estatus del pedido. Un desastre su servicio</t>
  </si>
  <si>
    <t>Voy a denunciar a indecopi</t>
  </si>
  <si>
    <t>FRID-001-0047</t>
  </si>
  <si>
    <t>Giancarlo Ignacio</t>
  </si>
  <si>
    <t>Jesu Maria</t>
  </si>
  <si>
    <t>giancarlo_ig@yahoo.com</t>
  </si>
  <si>
    <t>No entrega e producto</t>
  </si>
  <si>
    <t>No entrega de producto</t>
  </si>
  <si>
    <t>Solicté un pedido a las 8:30 pm y siendo las 10:30 pm nunca lllegó. Enviar localizacion y el motorizado se ecuentra en zona distinta a mi ubicacion, por lo que solicito devolución del dinero.</t>
  </si>
  <si>
    <t>FRID-001-0048</t>
  </si>
  <si>
    <t>María Luisa Duncker</t>
  </si>
  <si>
    <t>Chueca 141 dpto 402</t>
  </si>
  <si>
    <t>mlduncker@gmail.com</t>
  </si>
  <si>
    <t>Promoción san Valentín</t>
  </si>
  <si>
    <t>Promoción SAN Valentín</t>
  </si>
  <si>
    <t>No envío ningún pedido habiéndose cobrado el monto en tarjeta de débito.</t>
  </si>
  <si>
    <t>FRID-001-0050</t>
  </si>
  <si>
    <t>Angela</t>
  </si>
  <si>
    <t>Calle MANCO II 120</t>
  </si>
  <si>
    <t>lazarofigueroangela@gmail.com</t>
  </si>
  <si>
    <t>Delivery a domicilio. Estoy en espera de más de 2 horas para que me llegue el pedido pero nada hasta ahora.</t>
  </si>
  <si>
    <t>Ninguna. No tienen canales de atención al cliente que puedan responder al instante.</t>
  </si>
  <si>
    <t>FRID-001-0052</t>
  </si>
  <si>
    <t>Marcia Thalia zacarias tarazona</t>
  </si>
  <si>
    <t>Avenida brigida silva de ochoa 181  san miguel</t>
  </si>
  <si>
    <t>marcia.zacarias27@gmail.com</t>
  </si>
  <si>
    <t>Trío perfecto premium</t>
  </si>
  <si>
    <t>Hice pedido 20:50 y siendo las 11:33 este nunca llegó y eso que lo he pagado con visa online y me confirmaron el pedido que estaba en preparación aún así son más de 3 horas y anda, llame al número y nunca contestaron así como escribí por Facebook …pésimo servicio me quede sin cenar por esperar tomando en consideración la fecha pero siendo tres horas de espera es el colmo, me deben dar la devolución del dinero y al menos compensar el mal servicio por parte de ustedes</t>
  </si>
  <si>
    <t>FRID-001-0054</t>
  </si>
  <si>
    <t>Sophie</t>
  </si>
  <si>
    <t>Alberto del campo 468 San isidro</t>
  </si>
  <si>
    <t>20142715@ipp.pe</t>
  </si>
  <si>
    <t>Tacos mexicanos y tacos chicken crispy con salsas extras</t>
  </si>
  <si>
    <t>Pedí en la página web de fridays, el motorizado me dicen que salió hace más de media hora y aún no llega, por lo tanto mi comida estará totalmente fría. Exijo mi devolución del dinero. ESTAFADORES</t>
  </si>
  <si>
    <t>No hacen nada, llamo por teléfono y me dicen que aún sigue en camino y que me van a devolver la llamada pero no lo hacen.</t>
  </si>
  <si>
    <t>FRID-001-0057</t>
  </si>
  <si>
    <t>Enrique Javier Cardenas Matos</t>
  </si>
  <si>
    <t>Av Paseo La Castellana 1260 dpto 1702</t>
  </si>
  <si>
    <t>cardenas.enrique@hotmail.com</t>
  </si>
  <si>
    <t>Solicite un Combina2 Premium</t>
  </si>
  <si>
    <t>El producto nunca llego a la dirección ni se comunicaron conmigo.</t>
  </si>
  <si>
    <t>Ninguna comunicación por parte del proveedor.</t>
  </si>
  <si>
    <t>FRID-001-0060</t>
  </si>
  <si>
    <t>Luisalvaro David Castillo Telles</t>
  </si>
  <si>
    <t>Zaragoza 139, La Molina</t>
  </si>
  <si>
    <t>luisalvaro.castillo@gmail.com</t>
  </si>
  <si>
    <t>Lunch, 2 London, 2 Mojito, 1 Passion Tea</t>
  </si>
  <si>
    <t>No se pueda obtener la representacion grafica de mi Boleta de Venta Electronica al utilizar el enlace de comprobantes electronicos en la pagina web de FRIDAYS PERU. Solicito que se remita a mi correo electronico la representacion grafica de mi Boleta de Venta Electronica B003-00451293, de fecha 09/02/2022, a nombre de LUISALVARO DAVID CASTILLO TELLES, con DNI 44757013, por un monto de 151.80, en el Local Fridays Jockey Plaza</t>
  </si>
  <si>
    <t>FRID-001-0061</t>
  </si>
  <si>
    <t>2 South Burger, 2 Passion Tea</t>
  </si>
  <si>
    <t>No es posible obtener la representacion grafica en digital de mi Boleta de Venta Electronica en su pagina web. NO FUNCIONA! Boleta de Venta Electronica B011-00448838, de fecha 26/11/2021, a nombre de Luisalvaro Castillo, con DNI 44757013, por el monto de S/. 184.00, en el local LAP2922 - Fridays Aeropuerto.</t>
  </si>
  <si>
    <t>Requiero la representacion grafica en digital de mi Boleta de Venta Electronica</t>
  </si>
  <si>
    <t>FRID-001-0062</t>
  </si>
  <si>
    <t>ale bustamante</t>
  </si>
  <si>
    <t>alameda jose maria eguren 110</t>
  </si>
  <si>
    <t>kat.bv3@gmail.com</t>
  </si>
  <si>
    <t>PESIMO PRODUCTO Y LA ATENCIÓN PEOR AUN</t>
  </si>
  <si>
    <t>EL DIA DE HOY COMPRAMOS POR PRIMERA VEZ POR WEB (YA QUE SIEMPRE VAMOS PRESENCIALMENTE A OTRO LOCAL) Y AL MOMENTO DE RECIBIR EL PEDIDO NOS DIMOS CUENTA QUE ESTABA INCOMPLETO(SIN SALSAS) Y QUE AL MOMENTO DE PONERLE LA SALSA HONEY MUSTARD A LAS PIEZAS DE POLLO TENIA UN OLOR AGRIO, LO PRUEBA MI PRIMA Y AL TERMINAR DE COMER LA PRIMERA PIEZA FUE AL BAÑO A VOMITAR, CREYENDO QUE ERA EXAGERADA YO PRUEBO UN PEDAZO Y ME DOY CUENTA QUE EL SABOR ERA ASQUEROSO (A DIFERCIA DE MI OTRO PLATO AL CUAL YO NO LE HABIA PUESTO LA SALSA), ME CONTACTAN CON LA MANAGER DEL ESTABLECIMIENTO Y ME INDICA QUE LE PARECE MUY RARO YA QUE ELLOS PREPARAN ESA SALSA AL POR MAYOR Y QUE TIENE EL SALON LLENO Y HASTA AHORA NO TIENE NINGUN ERROR ASI QUE DEBE DE SER POR EL TRANSPORTE. LE INDICO QUE TENGO A MI PRIMA QUE ESTA VOMITANDO Y A MI TAMBIEN ME ESTA DANDO ACIDEZ ESA SALSA Y ME INDICA QUE O ME ENVIAN EL PRODUCTO O LO DEJAN COMO PENDIENTE, LE INDICO QUE NO DESEAMOS YA QUE NOS SENTIMOS MAL Y ME DICE QUE EN TODO CASO SE PROCEDE CON EL REEMBOLSO Y QUE EN EL TRANSCURSO DEL DIA ELLA ME IBA A ESCRIBIR PARA PEDIRME EL NUMERO DE CUENTA PARA DEVOLVERME EL IMPORTE DE DEL PLATO QUE ESTABA MAL (HASTA AHORA NO ME ESCRIBE) LE DIJE QUE ESTABA MALOGRANDO UN CUMPLEAÑOS Y SOLAMENTE DIJO QUE ELLA LO QUE QUIERE ES CERRAR EL CASO (LO REPITIÓ VARIAS VECES) Y NO OFRECIÓ NI ENVIAR UN VASO DE AGUA NI NADA PARA SOLUCIONAR EL INCONVENIENTE.
LE DIJE QUE PODIA IR AL LOCAL A DEJARLE EL PRODUCTO YA QUE ESTABA INTACTO Y QUE PUEDAN REVISAR EL PRODUCTO Y ME DIJO QUE NO, QUE NO ERA NECESARIO PERO SI QUE LO IBA A LLEVAR ELLOS LO IBAN A DESHECHAR PORQUE SUFICIENTE CON LAS SALSAS QUE ELLOS TENIAN.
REALMENTE ME PARECE EL TRATO INHUMANO EL QUE DA ESA ADMINISTRADORA, NO PUEDE SER QUE DICIENDOLE QUE DOS PERSONAS ESTABAN MAL POR SU COMIDA ELLA SOLO NOS DIGA QUE ES RARO Y NO QUIERA NI SIQUIERA REVISAR EL PLATO QUE LE ESTABAMOS OFRECIENDO EN LLEVARLE YA QUE NO QUERIA NI ENVIARNOS UN MOTORIZADO PARA QUE LO RECOJA, NO SOLO MINIMIZÓ EL CASO SINO QUE NO LE IMPORTÓ ARRUINAR EL CUMPLEAÑOS DE DOS CLIENTAS ASIDUAS Y QUE ADEMAS SE NEGÓ EN RECIBIR EL PRODUCTO MALO PARA QUE PUEDAN REVISARLO Y SABER QUE ES LO QUE HABIA PASADO.</t>
  </si>
  <si>
    <t>SOLO FALTAR EL RESPETO AL CLIENTE</t>
  </si>
  <si>
    <t>FRID-001-0068</t>
  </si>
  <si>
    <t>Cristina Huaytalla</t>
  </si>
  <si>
    <t>San Juan DE Miraflores</t>
  </si>
  <si>
    <t>cristina_hq@hotmail.com</t>
  </si>
  <si>
    <t>Appetizzer, menu kids y adicionales</t>
  </si>
  <si>
    <t>LLEGUE 9:20 Y MI PEDIDO ME LO ENTREGO EL GERENTE (despues de muchas quejas) A LAS 10:15. NADIE DABA RAZON DE MI PEDIDO Y ENCIMA EL MENU KIDS CON PURE DE PAPA LLEGO CON EL PURE MALOGRADO!!!! Era para mi hija de 3 años. DESPUES DE UNA HORA DE ESPERA YA NO TENIAMOS NI INTENCION DE COMER, MI HIJA ESTABA FASTIDIADA, NO TRAIAN SERVILLETAS, LA MESERA NO SE ACERCABA A NUESTRA MESA Y DEMAS INCOMODIDADES. FUE LA PEOR EXPERIENCIA QUE HE TENIDO EN FRIDAYS. Y ENCIMA AL COBRAR ALGO QUE NI TERMINE DE COMER PORQUE ERA TARDE Y ESTABAMOS MAS QUE FASTIDIADOS CON MI ESPOSO, NOS PREGUNTA SI DESEABAMOS DEJAR PROPINA. EL SERVICIO FUE FATAL Y ENCIMA ME TRAEN ALIMENTO EN MAL ESTADO. PESIMO!</t>
  </si>
  <si>
    <t>DESPUES DE UNA HORA DE ESPERA NOS ATENDIO EL GERENTE QUIEN A LOS 5 MINUTOS NOS TRAJO EL PEDIDO. LA MESERA NOS OFRECIO UN POSTRE POR EL MAL RATO QUE PASAMOS PERO ME PARECIO UNA BURLA. NI PUDIMOS CENAR Y TUVIMOS QUE PAGAR POR ESE TIPO DE ATENCION</t>
  </si>
  <si>
    <t>FRID-001-0073</t>
  </si>
  <si>
    <t>Pilar Loli Solar</t>
  </si>
  <si>
    <t>Calle 10 San Juan de miraflores</t>
  </si>
  <si>
    <t>Pilarsolar2@gmail.com</t>
  </si>
  <si>
    <t>Mala atención, en un inicio me trajeron la comida fría lo referí pedí un plater con nichos y quesadillas y pollo en bbq , y me lo trajeron todo descuadrado. Y en vez de calentarlo le echaron más salsa por lo cual opte por llevarme la comida porque no fue de mi agrado. Y ni siquiera recogió la bandeja se lo solicite a otra señorita. Luego pedí una hamburguesa bajón adicional y tb poder pasarme a una mesa de sala porque teníamos mucho frío.  El.mesero me indicó la mesa pero dejó mis platos y vasos en la otra mesa y se fue a hacer sus cosas yo tuve que traer todas mis cosas a la nueva mesa lo cusl me parece una mala atención total decepcionada realmente. Voy al fridays del Jockey plaza muy seguido por estar mi centro de labores ahí y la atención es otra cosa sinceramente. Me voy con una mala experiencia pero del mesero más no del local. Sigue siendo mi lugar favorito para compartir . Y mientras escribo me ven comer y  la hamburguesa y nadie me trae un cubierto fatal. El mesero se llama Igor Ede</t>
  </si>
  <si>
    <t>Que mejoren la atención y el servicio ya que es un lugar para relajarse y compartir no para pasar un mal rato.</t>
  </si>
  <si>
    <t>Ninguna .</t>
  </si>
  <si>
    <t>FRID-001-0076</t>
  </si>
  <si>
    <t>Maria Luisa Jiménez Izaguirre</t>
  </si>
  <si>
    <t>Condominio Jacarandá</t>
  </si>
  <si>
    <t>mljimenezi1685@gmail.com</t>
  </si>
  <si>
    <t>Producto Mal Entregado</t>
  </si>
  <si>
    <t>Hice un pedido por Rappi,  el pedido llego sin sus cremas y frío adicional a ello lo que más incómodo es que la bebida vino abierta sin sello por lo cual y por temas d seguridad no pudimos beber</t>
  </si>
  <si>
    <t>Devolución del dinero</t>
  </si>
  <si>
    <t>FRID-001-0077</t>
  </si>
  <si>
    <t>Jose Martin Aparicio Aparicio</t>
  </si>
  <si>
    <t>Avenida Primavera 1886</t>
  </si>
  <si>
    <t>josemaa1997@gmail.com</t>
  </si>
  <si>
    <t>Pedi Combina2 Premium y un BBQ Baby Rack Ribs (Full / Completo)</t>
  </si>
  <si>
    <t>Pedí por su página web (fridaysperu.com) los productos mencionados a las 6:36pm del día 24 de marzo. Al respecto, siendo las 8:30pm del mismo día, es decir, habiendo transcurrido más de dos (2) horas, su pedido no ha llegado a mi dirección. Al respecto, habiendo llamado dos (2) veces a su plataforma de atención al cliente esta es, 644-9099, me indicaron que mi pedido ya estaba en mi camino y que "me devolverían la llamada". Es más, ofrecí que pudiera recogerlo a la misma tienda y se negaron, entonces, me ofrecieron una salida de que un taxi "Cabify" me traiga mi pedido. Cuando llegó mi pedido me di con la cuenta que eran cuatro (4) cajas de tacos diversos, cosa que yo en ningún momento pedí. Habiendose agotado mi paciencia, ingreso este reclamo en el Libro de Reclamaciones para que se pueda hacer justicia sobre mi afectación a mi derecho como consumidor, tanto en la afectación al propio servicio de entrega como en lo referido a la entrega de mi pedido, el cual es COMPLETAMENTE DISTINTO A LO QUE PEDÍ YO en la orden Nº 100007606.</t>
  </si>
  <si>
    <t>Ninguna, me ofrecen que coordinarán con la tienda, y no me ofrecen ninguna solución. Espero llamadas desde su central por más de 20 minutos hasta 30 y no pasa nada. No quiero más el producto, necesito mi dinero de vuelta y, en última instancia, que el INDECOPI le ponga una multa por afectar mis derechos como consumidor.</t>
  </si>
  <si>
    <t>FRID-001-0078</t>
  </si>
  <si>
    <t>Carlos</t>
  </si>
  <si>
    <t>Calle las esmeraldas 252</t>
  </si>
  <si>
    <t>emilio.salas1020@gmail.com</t>
  </si>
  <si>
    <t>No se consumió</t>
  </si>
  <si>
    <t>El día de hoy 24 de marzo fui al open plaza san miguel a las 5:30 pm para celebrar el cumpleaños de mi sobrina, el local estaba prácticamente vacio y quería una mesa para 10 personas, el gerente de turno Gustavo me dejo de una forma antipatica que no se podía, porque no se podia separar una mesa a menos que estan todas las personas en ese momento, le explique que mi familia venia del trabajo y que de igual le ibamos a realizar un buen consumo sin embargo su argumento fue que tenian que estar todas las personas y que no podia hacer nada, ese gerente definitivamente no tiene lo que llaman factor Fridays, que pena que por ese tipo de cosas mi sobrina haya pasado un cumpleaños amargo ya que a ella le encanta ir a fridays, decepción total de ese local.</t>
  </si>
  <si>
    <t>FRID-001-0079</t>
  </si>
  <si>
    <t>Milka Jiménez</t>
  </si>
  <si>
    <t>Av. Insurgentes 160</t>
  </si>
  <si>
    <t>jimenezmilka12@gmail.com</t>
  </si>
  <si>
    <t>Pésimo servicio y productos usados por otro consumidor , sin tan siquiera brindar disculpas o solución oportuna</t>
  </si>
  <si>
    <t>Mal servicio y cremas usadas y con papas de otro cliente</t>
  </si>
  <si>
    <t>Pésimo servicio, mala higiene y descuido por parte del personal... Me ofrecieron crema con mi hamburguesa , a la hora de recibir mi pedido me percate que el pirotin de las cremas estaba usado y un así con una papa frita adentro. Que falta de higiene , conciencia y humanidad para no tener cuidado y más en la pandemia que estamos atravesando. Adicional pedí productos adicionales que nunca llegaron y el Servicio pésimo.
Contraten personal capacitado o capacitenlo para que brinden un buen servicio. No lo recomiendo</t>
  </si>
  <si>
    <t>FRID-001-0081</t>
  </si>
  <si>
    <t>LESLIE DIANA RUBIO YUPANQUI</t>
  </si>
  <si>
    <t>CONJUNTO RESIDENCIAL HÉROES DE SAN JUAN Y MIRAFLORES, BLOCK 20, DPTO. 103  - DISTRITO DE SAN JUAN DE MIRAFLORES</t>
  </si>
  <si>
    <t>lesliery2310@gmail.com</t>
  </si>
  <si>
    <t>LA SUNAT NO RECONOCE LA BOLETA DE VENTA ELECTRÓNICA B012-00128546 DEL 01/08/2021</t>
  </si>
  <si>
    <t>SOLICITO LA DEVOLUCIÓN DE LOS 80.50 SOLES QUE LA SUNAT ME IBA A DEVOLVER AL PRESENTAR MI BOLETA DE VENTA ELECTRÓNICA B012-00128546 DEL 01/08/2021, TODA VEZ QUE MI CONSUMO FUE DE 322.00 SOLES</t>
  </si>
  <si>
    <t>BOLETA DE VENTA ELECTRONICA B012-00128546 DEL 01/08/2021</t>
  </si>
  <si>
    <t>FRID-001-0083</t>
  </si>
  <si>
    <t>Jean Paul</t>
  </si>
  <si>
    <t>Rokovich 174</t>
  </si>
  <si>
    <t>espinozajean46@gmail.com</t>
  </si>
  <si>
    <t>Mandaron cremas de más y sólo se pidió</t>
  </si>
  <si>
    <t>Por error del sistema se enviaron 32 cremas B004-00701638</t>
  </si>
  <si>
    <t>Quisiera que me denuevan ese monto y si desean recoger toda las cremas porque siempre compramos y nunca nos pasó eso</t>
  </si>
  <si>
    <t>FRID-001-0088</t>
  </si>
  <si>
    <t>Jackelyn Roncal Boza</t>
  </si>
  <si>
    <t>Calle pascal 324 dpto 602 urb.calera merced surquillo</t>
  </si>
  <si>
    <t>Jackironcal@hotmail.com</t>
  </si>
  <si>
    <t>Promoción cryspi chiken taco</t>
  </si>
  <si>
    <t>Promoción cryspichicken</t>
  </si>
  <si>
    <t>Lleve casí 2 horas esperando un pedido que nunca llegó. Habiendose cobrado por adelantado de mi tarjeta y cuando llamo a friday que me de solución la chica indica que se cayó la red, cuando pido que me resarzan la espera, la NO entrega del producto y la devolución de mi dinero. No me da respuesta y me cuelga tlf. Mala atención. Exigo devolución de mi dinero y resarcir y compensar este pésimo servicio.</t>
  </si>
  <si>
    <t>FRID-001-0090</t>
  </si>
  <si>
    <t>Sara Abigail Espinoza Garavito</t>
  </si>
  <si>
    <t>Jirón cahuide 151 2da etapa San Agustin</t>
  </si>
  <si>
    <t>Sara08021998@gmail.com</t>
  </si>
  <si>
    <t>Delivery atrasado, nunca llego</t>
  </si>
  <si>
    <t>El pedido de delivery nunca llegó, no dieron solución, indicaron que espere pero tuve que llamar para ver la situación de mi pedido. La única solución fue la cancelación del pedido después de 2 horas de espera por lo cual genera una total incomodidad y falta de respeto al consumidor. No ofrecen ninguna compensación ante tanta espera.</t>
  </si>
  <si>
    <t>Solo cancelar el pedido, pero el reembolso demora de 1 a 2 semanas por lo que es otra incomodidad.</t>
  </si>
  <si>
    <t>FRID-001-0091</t>
  </si>
  <si>
    <t>Luis Mena Navarro</t>
  </si>
  <si>
    <t>Jr. Alava 119 San Luis</t>
  </si>
  <si>
    <t>Han pasado 2horas y no llega mi pedido. Mi pedido es el Nº 100009776.</t>
  </si>
  <si>
    <t>No llegó mi pedido, ya deposité mi dinero</t>
  </si>
  <si>
    <t>Mi pedido es el Nº 100009776. Ya han pasado 2 horas y aún no llega.Me han informado que ha habido una avería y que me devolverán mi dinero que ya deposité.</t>
  </si>
  <si>
    <t>FRID-001-0092</t>
  </si>
  <si>
    <t>Alejandro Guevara Vílchez</t>
  </si>
  <si>
    <t>Jiron Aldebarán 420</t>
  </si>
  <si>
    <t>aleguevara28v@gmail.com</t>
  </si>
  <si>
    <t>pedido Delivery Promo Cyber #100009749</t>
  </si>
  <si>
    <t>Mi pedido se está demorando más de 2 horas en llegar y quiero la devolución de mi dinero. Estoy en una reunión familiar y por su culpa nadie ha podido comer aquí, se ha arruinado. Hemos pasado una muy mala experiencia con el restaurante.</t>
  </si>
  <si>
    <t>Me dijeron que mi pedido tardará mucho más y no me han especificado a qué hora puede llegar. Incluso no me aseguraron que el pedido llegue el día de hoy.</t>
  </si>
  <si>
    <t>FRID-001-0094</t>
  </si>
  <si>
    <t>Lisseth flores</t>
  </si>
  <si>
    <t>Solicite 3 promo cyber el cual jamas llegaron a mi domicilio</t>
  </si>
  <si>
    <t>Solicite 3 promo cyber, lo cual jamás fue entregado. Me comunique y mencionaron que para la devolución tenia que hacer el reclamo por este medio.</t>
  </si>
  <si>
    <t>Mencionaron que para la devolucióndel dinero tengo que llegar el libro de reclamaciones.</t>
  </si>
  <si>
    <t>FRID-001-0096</t>
  </si>
  <si>
    <t>Kathy Bustamante</t>
  </si>
  <si>
    <t>-</t>
  </si>
  <si>
    <t>pesima atencion</t>
  </si>
  <si>
    <t>el sabado fui con un acompañante al local de san borja, al momento de hacer nuestro pedido le indicamos a la srta que por favor nos cambie el choclo por otra guarnición (papas) en 2 de los 3 pedidos, lo cual nos indica que no es posible pero que preguntará.
Luego de un buen rato regresa para decirnos que no se puede cambiar y que si queremos podemos pagar la porcion de papas medianas de 11 soles pero que no se puede cambiar el choclo, lo cual es absurdo ya que en otros fridays y hasta por telefono siempre han hecho los cambios y nunca hemos tenido un inconveniente ni mi acompañante o yo.
no solamente nos hicieron esperar sino que se negaron a realizar un cambio que es habitual y no implica ningun problema.</t>
  </si>
  <si>
    <t>negarse al cambio del choclo americano</t>
  </si>
  <si>
    <t>FRID-001-0097</t>
  </si>
  <si>
    <t>Rafaella Persivale</t>
  </si>
  <si>
    <t>Jr Eduardo López de la Romaña 291 Balconcillo La Victoria</t>
  </si>
  <si>
    <t>rafaella.persivale@gmail.com</t>
  </si>
  <si>
    <t>1 puré 1 Chicken Fingers 2x1</t>
  </si>
  <si>
    <t>Había plástico en mi puré y las papas llegaron súper frías</t>
  </si>
  <si>
    <t>FRID-001-0100</t>
  </si>
  <si>
    <t>Orlando Granados</t>
  </si>
  <si>
    <t>Av. De la Aviación 165 Miraflores</t>
  </si>
  <si>
    <t>Orlando.granados.sabroso@gmail.com</t>
  </si>
  <si>
    <t>Promociones</t>
  </si>
  <si>
    <t>El pedido fue el 100010570 de las 12:28</t>
  </si>
  <si>
    <t>Mal trato al indicar al final de la compra Acercarse en 30 minutos ya paso una hora y no atienden el pedido.</t>
  </si>
  <si>
    <t>FRID-001-0101</t>
  </si>
  <si>
    <t>Belmar Velasquez Rodriguez</t>
  </si>
  <si>
    <t>Av. Brasil 1239 - Pueblo Libre - Lima</t>
  </si>
  <si>
    <t>velasquezbelmar@gmail.com</t>
  </si>
  <si>
    <t>No han emitido la boleta electrónica con los datos que se entregó al momento de la compra en la web de la tienda.</t>
  </si>
  <si>
    <t>No emitieron la boleta electrónica con los datos registrados en la web. Fridays: Actualización de Pedido # 100010806</t>
  </si>
  <si>
    <t>Boleta en blanco, solicito emitan nueva boleta y envíen a mi correo electrónico</t>
  </si>
  <si>
    <t>FRID-001-0102</t>
  </si>
  <si>
    <t>Anggie Mariel Loyola Alva</t>
  </si>
  <si>
    <t>asoc.Jose carlos mariategui</t>
  </si>
  <si>
    <t>anggieloyol@gmail.com</t>
  </si>
  <si>
    <t>Hice un pedido de crispy chicken tacos y me cobraron de chik fingers</t>
  </si>
  <si>
    <t>El resto de la compra 20.1</t>
  </si>
  <si>
    <t>Se cobró otro monto al debido y pido mi reembolso. Gracias</t>
  </si>
  <si>
    <t>FRID-001-0110</t>
  </si>
  <si>
    <t>brigget</t>
  </si>
  <si>
    <t>Jr raimondi</t>
  </si>
  <si>
    <t>Brigget.ortega@gmail.com</t>
  </si>
  <si>
    <t>3platos diferentes</t>
  </si>
  <si>
    <t>realice el pedido de tres platos por la web, eran tres platos diferentes para cada familiar que iba a comerlo, Me enviaron 3platos de hamburguesa que no pedimos, o sea me enviaron lo que ellos querían! sobre todo esto se demoraron más de 1 hora y media en realizar la preparación, cuando en la web me salia que estaría listo de 20 a 30 minutos. Pague mi dinero y me vendieron  algo que no pedí. Me siento totalmente estafada.</t>
  </si>
  <si>
    <t>Intente llamar al número que sale en su página web, pero para variar NUNCA responden.</t>
  </si>
  <si>
    <t>FRID-001-0111</t>
  </si>
  <si>
    <t>gabriela martinez</t>
  </si>
  <si>
    <t>av bolognesi 540 barranco</t>
  </si>
  <si>
    <t>monicamdpb.martinez@gmail.com</t>
  </si>
  <si>
    <t>promo trio</t>
  </si>
  <si>
    <t>la comida llegó completamente fria</t>
  </si>
  <si>
    <t>FRID-001-0112</t>
  </si>
  <si>
    <t>Fiorella Cano Aristondo</t>
  </si>
  <si>
    <t>Jr. Cosme Bueno 139 Salamanca de Monterrico</t>
  </si>
  <si>
    <t>fiorellac720@hotmail.com</t>
  </si>
  <si>
    <t>Trato discriminatorio, disposición para servicio, salubridad</t>
  </si>
  <si>
    <t>El día 05-05-22, nos dispusimos a ordenar dos opciones de Lunch del día, (chicken fingers, Bruschetta Chicken pasta), la señorita de nombre Kathy, no tuvo la mínima intención de brindar el servicio con disposición ni cortesía) a diferencia de otras mesas donde se observó que formuló interrogantes de conformidad de pedido y si había requerimiento de adicionales, si fue realizado en otras mesas donde incluso utilizaba lenguaje corporal para comunicarse y entablar empatía con los comensales, lo cual se puede evidenciar en las cámaras de seguridad. Las salsas tuvieron que ser solicitadas más de una vez; siendo otra azafata quien si las trajo con disposición y amabilidad. La diferencia de actitud y aptitud para atender eran evidentes. Como último inconveniente ; se halló un cabello en uno de los platos (chicken fingers), por lo cual el precio de dicho plato fue retirado de la cuenta. La gerente manifestó se tomarían las acciones correctivas pertinentes,  por la cual solicito evidencia, a efectos de que mi reclamo no solo sea contestado con un patrón de respuesta sin la ejecución de la medida correctiva por ser un caso de trato discriminatorio que de no ser tratado elevaré a la entidad competente INDECOPI.</t>
  </si>
  <si>
    <t>Ofrecimiento de conversar con el personal involucrado y tomar la acción correctiva pertinente.</t>
  </si>
  <si>
    <t>FRID-001-0114</t>
  </si>
  <si>
    <t>Cesar del Mazo Okea</t>
  </si>
  <si>
    <t>Gonzalo pizarro 169 san miguel</t>
  </si>
  <si>
    <t>c_del_mazo@hotmail.com</t>
  </si>
  <si>
    <t>Mal servicio al querer cambiar habiendo entrado recien 2 minutos al local de la barra a una mesa recien desocupada con mi menor hija .</t>
  </si>
  <si>
    <t>Le solicite al mozo poder pasarme a una mesa con mi hija dado que recien habiamos entrado y nos habian asignado la barra , al solicitarle me dijo que no era posible porque yo habia aceptado la barra a pesar que le hice notar que recien habia ingresado y que ya se estaban desocupando mas mesas , lo unico que hizo fue indicarnos que debiamos salir nuevamente a la calle y hacer la cola desde el comienzo ( expuesta al sol ) , sin embargo nosotros ya habiamos hecho la cola al inicio para ingrear , un maltrato al cliente de parte del mozo de nombre : Jasiel</t>
  </si>
  <si>
    <t>Ninguno solo decirnos que salgamos a fuera del local hacer la cola de nuevo</t>
  </si>
  <si>
    <t>FRID-001-0116</t>
  </si>
  <si>
    <t>Grecia Yaranga Pareja</t>
  </si>
  <si>
    <t>San Isidro</t>
  </si>
  <si>
    <t>kyp.grecia@gmail.com</t>
  </si>
  <si>
    <t>Solicité factura y emitieron boleta, cuando llamé me indicaron que envíe por whatsapp el RUC y razón social, hasta la fecha no me ha dado respuesta ni me han enviado la factura. Les escribo, me leen pero nunca responden. Exijo una disculpa por ese medio y la emisión inmediata de mi factura. Es una total burla al cliente.</t>
  </si>
  <si>
    <t>No responden, me leen los mensajes sin responder, no responden llamadas, es lamentable.</t>
  </si>
  <si>
    <t>FRID-001-0117</t>
  </si>
  <si>
    <t>Urb. Prolima Mz. LL lt 1</t>
  </si>
  <si>
    <t>1 hamburguesa triple bacon
1 taco crispy
1 Mojito BB12
2 porciones de papas</t>
  </si>
  <si>
    <t>El mojito se derramó todo y me mojo todo mi pedido, no es la primera vez que me pasa esto con fridays, hoy es el cumpleaños de mi esposa y era la cena con mi hija y ahora todo mojado no es justo que de nuevo con esta cadena de restaurante.</t>
  </si>
  <si>
    <t>Aún no se pronuncian al respecto</t>
  </si>
  <si>
    <t>FRID-001-0119</t>
  </si>
  <si>
    <t>Nora Morales Julca</t>
  </si>
  <si>
    <t>Pasaje Cochabamba 361 A Jesús Maria</t>
  </si>
  <si>
    <t>Nora.morales.julca@gmail.com</t>
  </si>
  <si>
    <t>Es la segunda vez que vengo a Fridays Salaverry y no tienen atención preferencial para embarazadas, teniendo 38 semanas de
Embarazado me indican que no hay atención preferencial y que debo hacer cola</t>
  </si>
  <si>
    <t>En fridays sala caeré y no hay atención preferencial para ninguna persona. Indican que no tienen atención preferencial y que debemos esperar el mismo turno que cualquier persona. Tenemos fotos y videos</t>
  </si>
  <si>
    <t>FRID-001-0120</t>
  </si>
  <si>
    <t>Luis Antonio Prato Burgos</t>
  </si>
  <si>
    <t>Jiron el chaco 1670</t>
  </si>
  <si>
    <t>lpratob7@gmail.com</t>
  </si>
  <si>
    <t>No emisión de boleta de venta electrónica  con RUC</t>
  </si>
  <si>
    <t>Al momento de pagar solicite boleta de venta electrónica con RUC y el personal desconoce y no saben o no tienen autorizado emitir este comprobante</t>
  </si>
  <si>
    <t>Como ciudadano  extranjero puedo solicitar boleta de venta electrónica con mi número de RUC ya que no poseo DNI, el personal a pesar de ser muy amables me comentaban que boleta electrónica  solo se emite con DNI. Deberían estar actualizados ante toda la normativa de la SUNAT ya que otros locales de comida  si lo hacen. Por favor exijo que se me pueda realizar la boleta de venta electrónica con RUC.</t>
  </si>
  <si>
    <t>FRID-001-0121</t>
  </si>
  <si>
    <t>Kriss Alexis Rivera Gamarra</t>
  </si>
  <si>
    <t>Jr. Brigadier Pumacahua 2563</t>
  </si>
  <si>
    <t>alexisrga@gmail.com</t>
  </si>
  <si>
    <t>Guarnición de choclo americano adicional al pedido</t>
  </si>
  <si>
    <t>Solicité una guarnición de choclo americano a mi pedido por delivery sin embargo nunca lo enviaron.</t>
  </si>
  <si>
    <t>Ninguna acción adoptada por el proveedor</t>
  </si>
  <si>
    <t>FRID-001-0123</t>
  </si>
  <si>
    <t>Jackelin Alburquerque Nole</t>
  </si>
  <si>
    <t>av. la marina</t>
  </si>
  <si>
    <t>jackelinan@hotmail.com</t>
  </si>
  <si>
    <t>servicio de mesera de recepcion en puerta de local</t>
  </si>
  <si>
    <t>llegue a local open plaza la marina para canjear mi gif card por un menu , la señorita mesera de recepcion en puerta me dijo tajantamente que mi gif card no se canjea por menu , le indique que yo habia llamado y me dijeron que si podia solo tenia que acercarme al local , la señorita me respondio que no , si queria canjear tiene que ser algo de la carta pero no menu , y lo de la carta esta mas caro , mi gif card no sirve para llevar menu , me retire de su local. cabe indicar que mi gif card es un regalo empresarial y varios colaboradores han consumido menu con este gif card en el mismo local por menu y no hubo problema en fechas anteriores , hoy me acerque y fui la unica que me negaron el canje de gif card.</t>
  </si>
  <si>
    <t>deben respetar las opciones del cliente , asi sea un gif card , ojo soy cliente recurrente y primera vez que me tratan de esa manera.</t>
  </si>
  <si>
    <t>FRID-001-0125</t>
  </si>
  <si>
    <t>Lionel Barreda Robles</t>
  </si>
  <si>
    <t>Av. Lima 722 Barranco</t>
  </si>
  <si>
    <t>lionel.barreda@hotmail.com</t>
  </si>
  <si>
    <t>Discriminación y pesimo servicio en local de Larcomar</t>
  </si>
  <si>
    <t>Ayer 16/05 a las 14:22 fui a Larcomar a almorzar con mis padres que son 2 adultos mayores, las anfitrionas super malcriadas no respondieron ni el saludo y de frente pidieron el carnet de vacunación que por supuesto mostramos los 3, mi papá usa bastón y nos ubicaron en una mesa súper incómoda (cero criterio). Luego me proporciona la carta por qr y los adultos no les proporciono ninguna carta, esperamos 15 minutos sin que nadie se acerque a tomarnos la orden y nos tuvimos que retirar por la pésima experiencia. Nunca mas volvería, que lastima que ya no sean la cadena de siempre y que su personal sea tan mal educado con cero criterio y tan falta de capacitación.
Reporte el hecho por sus redes sociales e indicaron que se comunicarían conmigo en 2 oportunidades sin pedir disculpas en ningún momento por lo ocurrido ya que esto tipifica claramente como un acto de diacriminacion.
1. Mirar de pies a cabeza a las personas antes de ingresar a su local. (Está registrado en sus camaras, sin saludar si quiera)
2. Otorgar carta QR sólo a una persona y no dirigirse para nada a 2 personas de la tercera edad que no tenían cómo acceder a la información.
3. Ubicarnos en una mesa de difícil acceso a pesar que el local tenía varias mesas vacías en espacios más accesibles. En sus videos también podrán ver que mi padre casi se cae por falta de señaletica en sus gradas y que es una persona que usa baston.
4. Estuvimos más de 15 minutos esperando a que alguien venga a tomarnos la orden y nadie se asomaba.</t>
  </si>
  <si>
    <t>Exijo disculpas formales y medidas correctivas para su personal de sede Larcomar y para comunity manager por inacción e ineptitud. Yo por mi parte iniciaré las acciones que corresponden con las entidades correspondientes</t>
  </si>
  <si>
    <t>FRID-001-0128</t>
  </si>
  <si>
    <t>Alessandra</t>
  </si>
  <si>
    <t>Sector 3 grupo 24 manzana P lote 10</t>
  </si>
  <si>
    <t>Ale.ramirez.rejas@gmail.Com</t>
  </si>
  <si>
    <t>Reclamo que no aplicaron el 50% de descuento a mi consumo en comidas según la promoción vigente en el bcp con tarjeta de crédito y cuenta sueldo.</t>
  </si>
  <si>
    <t>No quisieron validar la promoción de cuenta sueldo apesar de que tengo cuenta sueldo en el bcp, la promoción está vigente hasta 30.06.2022 que corresponde al 50% en comida con Máximo de 100 soles en descuento, yo consumí un 1 band Chk 95.00 y quesadillas 36.00 el 50% sería 65.50 solicito se me haga la devolución y respeten sus promociones</t>
  </si>
  <si>
    <t>FRID-001-0132</t>
  </si>
  <si>
    <t>Milagros Ancco Martinez</t>
  </si>
  <si>
    <t>Jr. San Cristobal 260 la victoria</t>
  </si>
  <si>
    <t>Mila_231089@hotmail.com</t>
  </si>
  <si>
    <t>Pedí mis alimentos y se demoraron más de 30 minutos y nadie se acercaba a decir nada las mesas de los costado habían venido después que yo y ya tenían sus pedidos.</t>
  </si>
  <si>
    <t>Consumo</t>
  </si>
  <si>
    <t>Llegue a almorzado a su establecimiento y realice mi orden pidiendo 2 platos de pasta uno Kids para mi menor hijo y otro para mi, no había nadie sentado en las mesas de mi costado, me tomaron la orden rápidamente yen 10 minutos recién vinieron las bebidas, recién en ese momento se ocuparon las mesas de los costados y también les tomaron las órdenes las cuales eran más complejas que las mías y en 10 minutos más ya llegaron sus órdenes de las mesas y las mías no, nadie se acercaba ni siquiera a pedir más tiempo tenia un niño que tenia hambre y escogimos su restaurantes para poder almorzar me parece de muy mal gusto que no se considere el turno de llegada o de pedido, desde que tomaron la orden  pasaron 30 minutos y me tuve que parar para que recién alguien venga y me diga que ya iban a salir las ordenes. Por lo que solixite que se me cobren las chichas las cuales no tuvieron la cortesía de no cobrarnos por el tiempo sino que me las cobraron y nos retiramos sin consumir y teniendo la peor experiencia de su restaurante.</t>
  </si>
  <si>
    <t>FRID-001-0134</t>
  </si>
  <si>
    <t>Elias Vera Cuya</t>
  </si>
  <si>
    <t>Calle Añaquitos 285</t>
  </si>
  <si>
    <t>eliasverac19@icloud.com</t>
  </si>
  <si>
    <t>Negativa de ingreso al restaurante - el día 31-05 a las 9:30 pm solicite una mesa y me indicaron que tenían disponible la terraza, al ubicarme en dicho lugar el frío era terrible ya que no está debidamente acondicionado, al solicitar que me reubiquen en la parte interna la Manager del local me indico que una vez sentado en la terraza ya no podía ingresar al restaurante ya que era una política de la empresa. Pese a que le indique que la solicitud era por un tema de comodidad ya que no podía cenar con el frío que hacía no me brindó ninguna alternativa.</t>
  </si>
  <si>
    <t>FRID-001-0136</t>
  </si>
  <si>
    <t>Daniela Mellet</t>
  </si>
  <si>
    <t>Avenida Tomas Marsano</t>
  </si>
  <si>
    <t>daniela.mellet.duobert@gmail.com</t>
  </si>
  <si>
    <t>Pedimos 2 Platter, y el Appetizer Platter vino todo mojado con el líquido de uno de sus productos. Le informamos al mesero, quien nos dijo "les traeré otras quesadillas", cabe resaltar que cuando vino, las quesadillas estaban intactas. De pronto regresó y nos pidió que le diera nos las que venían, pero la niña se había comido una y otro comensal se comió la única que había seca. El mozo, quién no indicó que no se debían tocar lo que había venido en el plato, cómo que nos reclamó y nos dejó las quesadillas mojadas en un plato.</t>
  </si>
  <si>
    <t>Quesadillas</t>
  </si>
  <si>
    <t>FRID-001-0137</t>
  </si>
  <si>
    <t>Renata Isavo Arévalo Ficher</t>
  </si>
  <si>
    <t>Avenida Universitaria 2143 San Miguel</t>
  </si>
  <si>
    <t>renataarevalo021@gmail.com</t>
  </si>
  <si>
    <t>Un trío perfecto(Crispy chicken tacos, chicken quesadillas y Fried chicken Pasta; inca kola zero, coca cola zero y una chica), adicioné unos chips con salsa fresh.</t>
  </si>
  <si>
    <t>Realicé un pedido vía online a las 09:48:13 pm, solicitando un trío perfecto y le adicioné unos chips con salsa fresh, todo esto por un monto total de 79.15 con el delivery incluido. Enseguida, me percaté que me había llegado un correo de confirmación y a los pocos minutos un correo con un link de seguimiento a mi pedido. Estuve atenta todo el tiempo, a la hora aprox me salió en aquel link que el pedido había sido cancelado. Yo no recibí ninguna llamada para avisarme de esta situación. Opté por llamar al número que se brindaba en correo electrónico (6449099), a lo cual me contestó la señorita Stefany Salcedo, ella me indicó que el motorizado asignado había cancelado el pedido, que si no me habían llamado para avisarme (no tuvieron ni la consideración de hacerlo y si yo no hubiera visto, hubiera esperado mucho más tiempo), que estarían preparando nuevamente mi pedido "para que no llegue frío" es decir que además de la hora con 20 min aprox. que había esperado, debía esperar media hora más. Pedí la cancelación, la señorita me consultó si me lo podían enviar el día de mañana (07/06/2022) con una cortesía, nuevamente me negué y pedí la devolución total de mi dinero, a lo que ella me indicó que en 30 días calendario aprox. se me haría la devolución total, esto me afecta directamente ya que el pago fue realizado con una tarjeta de crédito y ahora yo deberé de asumir un gasto que ni consumí.</t>
  </si>
  <si>
    <t>Como ya lo mencioné, me devolverán el dinero en 30 días calendario.</t>
  </si>
  <si>
    <t>FRID-001-0139</t>
  </si>
  <si>
    <t>Jaime Joel Llallahui Zafra</t>
  </si>
  <si>
    <t>Jiron si Chi roca 2460</t>
  </si>
  <si>
    <t>Lucas_jaime1@hotmail.com</t>
  </si>
  <si>
    <t>Atención pésima. Desde el inicio la anfitriona fue muy mala educada y cuando nos sentamos esperamos para ser atendidos pero no fue así. Tuve que para,e a pedir a algún colaborador pueda atenderme y una señorita me facilito su carta. Quería hacer el pedido y fue otra espera prolongada. Cabe mencionar que habían pocos comensales y más era las conversaciones que tenían entre compañeros que la atención a las mesas. Las comparaciones son  malas, pero Chilis a unas cuadras captaba mayor público por la buena atención que brindan y calidad en el servicio, deberían revisar sus ventas y mencionarles a sus colaboradores que mejoren su atención hacia el cliente para brindar una buena experiencia y no dejen reclamos como este, porque no volvería y tampoco recomendaría esta sede honestamente.</t>
  </si>
  <si>
    <t>FRID-001-0140</t>
  </si>
  <si>
    <t>Ana JULCA</t>
  </si>
  <si>
    <t>Avenida Arenales 1857</t>
  </si>
  <si>
    <t>Faltó la salsa del producto</t>
  </si>
  <si>
    <t>Mi pedido llegó incompleto</t>
  </si>
  <si>
    <t>Ninguna, hice la llamada correspondiente y me indicaron que informaría al supervisor, pero no me entregaron la salsa faltante del producto.</t>
  </si>
  <si>
    <t>FRID-001-0141</t>
  </si>
  <si>
    <t>Rodrigo Alonso Zevallos Godinez</t>
  </si>
  <si>
    <t>Jirón El Tesoro, Número 610</t>
  </si>
  <si>
    <t>zevallosrodrigo@outlook.com</t>
  </si>
  <si>
    <t>Fuente familiar bruschetta chicken pasta y fuente familiar fridays whisky chicken.</t>
  </si>
  <si>
    <t>El pedido nunca fue entregado. No se contactaron para avisar que el pedido demoraría.</t>
  </si>
  <si>
    <t>FRID-001-0142</t>
  </si>
  <si>
    <t>Celso Larico</t>
  </si>
  <si>
    <t>Pueblo libre</t>
  </si>
  <si>
    <t>Claricom@gmail.com</t>
  </si>
  <si>
    <t>Me negaron cambiar boleta electronica con mi dni, no me brindaron ninguna solucion, entendiendo que su sistema POS es limitado para anular boeltas y emitir una nueva</t>
  </si>
  <si>
    <t>Ninguna no ofreció solucion</t>
  </si>
  <si>
    <t>FRID-001-0146</t>
  </si>
  <si>
    <t>CARLOS ENRIQUE SORALUZ MATALLANA</t>
  </si>
  <si>
    <t>JIRON ESTEBAN CAMERE 466 SAN ROQUE SURCO</t>
  </si>
  <si>
    <t>carlos.soraluz@gmail.com</t>
  </si>
  <si>
    <t>No descontaron en el cobro de mi tarjeta el beneficio de cuenta sueldo</t>
  </si>
  <si>
    <t>Que no podían validar en el sistema</t>
  </si>
  <si>
    <t>FRID-001-0148</t>
  </si>
  <si>
    <t>Estefania</t>
  </si>
  <si>
    <t>Av. Prolongación javier prado este</t>
  </si>
  <si>
    <t>sakano_052@hotmail.com</t>
  </si>
  <si>
    <t>Se demoran mas de 1h aun no llega</t>
  </si>
  <si>
    <t>FRID-001-0151</t>
  </si>
  <si>
    <t>stephanie Lobstein</t>
  </si>
  <si>
    <t>almirante guisse 2556 lince</t>
  </si>
  <si>
    <t>stephanie.lobs@gmail.com</t>
  </si>
  <si>
    <t>hice un pedido y no me llegó completo, faltó un milkshake de oreo. El señor humberto de fridays ( gerente) me ofreció llevarme uno nuevo a las 9 de la noche pero dijo que habian inconvenientes entonces que lo mandaría a las 10 y tampoco llegó. De ahi dijo que lo enviaría al dia siguiente, tampoco llegó nada. Me estuvo diciendo varias veces que me lo enviaría mañana, mas tarde, en la noche, etc NUNCA LLEGÓ. El día de hoy estoy muy molesta y me canse de estar "persiguiendo" al señor para recibir algo que se comprometió. Disgustada por él poco profesionalismo, compromiso y falta de palabra. Dejé de hacer mis cosas y me demoré por esperar en la hora pactada con su "gerente" y me causó mas problemas ya que no llegaron con lo acordado y me hicieorn esperar. Hasta ahora no recibo ni mi producto ni el reembolso.</t>
  </si>
  <si>
    <t>FRID-001-0152</t>
  </si>
  <si>
    <t>Hilda Maria Victoria Carrion Tamnai</t>
  </si>
  <si>
    <t>jiron francisco bolognesi 730</t>
  </si>
  <si>
    <t>hildacarriontamani@gmail.com</t>
  </si>
  <si>
    <t>Mojito</t>
  </si>
  <si>
    <t>El Mojito lo pedi sin hielo, porque no podia tomar bebidas con tanto hielo, ya que cuido la garganta y lamentablemente me sirvieron el mojito con el vaso a la mitad.</t>
  </si>
  <si>
    <t>la mesera dijo que la cantidad de la bebida esta a la mitad y que la otra mitad es hielo, me siento disconformi con el producto, ya que en la piblicidad y en la carta del producto no dicen que cantidad de hielo hechan a los producto y el precio que cobran es excesivo para que pongan la mitad de hielo y la mitad de bebida.</t>
  </si>
  <si>
    <t>FRID-001-0155</t>
  </si>
  <si>
    <t>Sandra  Mendoza Espichan</t>
  </si>
  <si>
    <t>Amatista</t>
  </si>
  <si>
    <t>sandramendozae@gmail.com</t>
  </si>
  <si>
    <t>Me fue cobrado 3 veces un solo consumo en el Friday's de Plaza Norte</t>
  </si>
  <si>
    <t>Fui al lugar a reclamar, me dijeron que hubo el mismo error con varios comensales y que era por un problema del POS, pero no me dieron solución y esos cobros hay sido debitados de mi tarjeta de crédito.</t>
  </si>
  <si>
    <t>FRID-001-0156</t>
  </si>
  <si>
    <t>Maria Pozo Horna</t>
  </si>
  <si>
    <t>Jiron 10 166</t>
  </si>
  <si>
    <t>Mariapozoh@gmail.com</t>
  </si>
  <si>
    <t>Pedido demorado</t>
  </si>
  <si>
    <t>Siendo las 11:04 pm aún no llega mi pedido con número 100018843 al momento de realizar el pedido se me indicó que manejan un tiempo de 60 minutos y el pedido fue registrado y aceptado a las 09:10 pm. Llamé para consultar y la señorita Alison Pereyra me indicó que el pedido estaba demorado sin embargo no se me informó por correo por ello solicité la cancelación del pedido y devolución de dinero.
Deberian sincerar el tiempo del delivery . El pedido fue solicitado via web.</t>
  </si>
  <si>
    <t>FRID-001-0158</t>
  </si>
  <si>
    <t>Jean Pierre Anthony Barreto Pilco</t>
  </si>
  <si>
    <t>Av. Las Gaviotas</t>
  </si>
  <si>
    <t>Janpiercitox@gmail.com</t>
  </si>
  <si>
    <t>Tex Mex Platter</t>
  </si>
  <si>
    <t>Se encontró bichos/animalitos dentro de los tacos armados, será por que no lavaron bien su lechuga y casi lo comemos</t>
  </si>
  <si>
    <t>Simple cortesía de 2 bebidas valor de 20</t>
  </si>
  <si>
    <t>FRID-001-0159</t>
  </si>
  <si>
    <t>JAIME ALBERTO PAREDES SANCHZ</t>
  </si>
  <si>
    <t>Calle Los Robles 303 Dpto 304 San Isidro</t>
  </si>
  <si>
    <t>jaime_paredes_s@hotmail.com</t>
  </si>
  <si>
    <t>Doble cargo en el POS del establecimiento FRIDAYS Salaverry por la cuenta en un almuerzo el 05.06.22 con mi familia.</t>
  </si>
  <si>
    <t>Doble cargo en el POS del establecimiento por la cuenta en un almuerzo el 05.06.22
El día 05.06.22 tuve una cuenta por S/144 y deje S/10 de propina por lo tanto mi cuenta total era S/154, en mi tarjeta de crédito del BCP 4280830014301066, tengo 2 cargos por S/144 y S/154 y corresponde realizar el extorno del monto menor.
EXTONAR el monto o coordinar vía mail un abono a mi cuenta de ahorros BCP soles 193-17983792-0-44.</t>
  </si>
  <si>
    <t>El día 05.06.22 tuve una cuenta por S/144 y deje S/10 de propina por lo tanto mi cuenta total era S/154, en mi tarjeta de crédito del BCP 4280830014301066, tengo 2 cargos por S/144 y S/154 y corresponde realizar el extorno del monto menor.</t>
  </si>
  <si>
    <t>FRID-001-0160</t>
  </si>
  <si>
    <t>Jonathan</t>
  </si>
  <si>
    <t>Jirón jacaranda 789</t>
  </si>
  <si>
    <t>Jonathan.tb92@gmail.com</t>
  </si>
  <si>
    <t>Falta de cremas en mi pedido</t>
  </si>
  <si>
    <t>Que se tenga más cuidado con el detalle del pedido que ingresa el cliente, y quizá un descuento en nuestro próximo consumo o una cortesía</t>
  </si>
  <si>
    <t>El día sábado hice un pedido por la web con recojo en la tienda primavera me acerque 40 minutos después como indicaba la web en el cuál detalle que quería cremas mayonesa y ketchup, y cuando se me hizo entrega del pedido se lo consulte a la señorita a lo que me dijo que si estaba en la bolsa, llegando a mi domicilio me doy cuenta que no había ninguna crema. Y tuve que comer mi pedido sin nada porque ya no podía regresar.</t>
  </si>
  <si>
    <t>FRID-001-0161</t>
  </si>
  <si>
    <t>Luis Alberto Velásquez Ochochoque</t>
  </si>
  <si>
    <t>Laureles 495</t>
  </si>
  <si>
    <t>luis.velasquezao@gmail.com</t>
  </si>
  <si>
    <t>Comida</t>
  </si>
  <si>
    <t>No llegó producto</t>
  </si>
  <si>
    <t>No entrego pedido solicitado y pagado</t>
  </si>
  <si>
    <t>FRID-001-0162</t>
  </si>
  <si>
    <t>Cariel</t>
  </si>
  <si>
    <t>Jirón Francisco Bolognesi 443</t>
  </si>
  <si>
    <t>cariel_97@hotmail.com</t>
  </si>
  <si>
    <t>3 crispy chicken tacos</t>
  </si>
  <si>
    <t>El día de ayer pedí 3 crispy chicken tacos, Que incluyen onions rings; no obstante, no le pusieron onions rings; cuándo pregunté cuál era el motivo; me dijeron que esos tacos solo incluían verduras y pollo. Les mostré la descripción del producto y me dijeron que los onions rings eran verduras? Evidentemente me querían tomar por tonta; los onions rings no son aros de cebolla frita, no era la primera vez que ordenaba el producto y no tenían porque tener ese trato y menos negarme algo que si está incluido en el precio que pago. Y luego me dijeron que si no lo quería no lo tomara, pero ya había pagado ?; ósea espere más de 1h por un producto que no era y querían que me vaya sin nada?</t>
  </si>
  <si>
    <t>Ninguna, cuando llame a su servicio de atención al cliente, me dijeron que hablarían con el restaurante, nada más!</t>
  </si>
  <si>
    <t>FRID-001-0168</t>
  </si>
  <si>
    <t>Adrian Suyo</t>
  </si>
  <si>
    <t>Jose Encinas 237</t>
  </si>
  <si>
    <t>ad_wa_suyo@hotmail.com</t>
  </si>
  <si>
    <t>Demora en entrega de pedido para recojo en tienda.</t>
  </si>
  <si>
    <t>El pedido fue aceptado y registrado en preparación mediante correo a las 2:27 pm. Pasado más de 1 hora y siendo las 3:37 pm aún no me entregan el pedido en el local de Puruchuco.</t>
  </si>
  <si>
    <t>Por favor tener consideración con sus clientes por este pésimo servicio.</t>
  </si>
  <si>
    <t>FRID-001-0171</t>
  </si>
  <si>
    <t>eleazar herrera chiquillan</t>
  </si>
  <si>
    <t>av. la paz 2127 san miguel</t>
  </si>
  <si>
    <t>eleazarherrera180989@gmail.com</t>
  </si>
  <si>
    <t>alitas bbq</t>
  </si>
  <si>
    <t>el producto no fue entregado en el plazo establecido y acordado en la página de la empresa y en el correo de confirmación de pago</t>
  </si>
  <si>
    <t>FRID-001-0172</t>
  </si>
  <si>
    <t>Sully Caviedes Paucar</t>
  </si>
  <si>
    <t>Cristobal De Mena 114</t>
  </si>
  <si>
    <t>maiteandsully@gmail.com</t>
  </si>
  <si>
    <t>Comida con cáscara de papa</t>
  </si>
  <si>
    <t>Comida cruda y lo pedí bien cocido</t>
  </si>
  <si>
    <t>Crudo</t>
  </si>
  <si>
    <t>FRID-001-0173</t>
  </si>
  <si>
    <t>Patricia Loarte</t>
  </si>
  <si>
    <t>Pje Los Girasoles Mz K15 Lt2 Los Jardines, K15</t>
  </si>
  <si>
    <t>rossyloar28@gmail.com</t>
  </si>
  <si>
    <t>Chicha</t>
  </si>
  <si>
    <t>La chicha que ofrecen no tiene sabor, es desabrida al reclamar lo unico que hicieron es aumentar limón, en total fueron 5 vasos</t>
  </si>
  <si>
    <t>Solo agregaron limón a la chicha</t>
  </si>
  <si>
    <t>FRID-001-0175</t>
  </si>
  <si>
    <t>Joao Valdw Vila</t>
  </si>
  <si>
    <t>Temis 112</t>
  </si>
  <si>
    <t>elrage99@gmail.com</t>
  </si>
  <si>
    <t>Margarita litro</t>
  </si>
  <si>
    <t>Producto equivocado</t>
  </si>
  <si>
    <t>Error en el producto, me enviaron un producto equivocado.</t>
  </si>
  <si>
    <t>FRID-001-0176</t>
  </si>
  <si>
    <t>Mayra Chipoco</t>
  </si>
  <si>
    <t>Calle Once</t>
  </si>
  <si>
    <t>mmchipoco@gmail.com</t>
  </si>
  <si>
    <t>Promoción Duo hamburguesa y Tacos</t>
  </si>
  <si>
    <t>El pedido llego incompleto, me hicieron esperar 25 minutos para hacerme llegar la otra parte del pedido que faltaba entregar y no tuvieron ningún detalle a la hora de la entrega después de que el error fue de Fridays La Molina</t>
  </si>
  <si>
    <t>FRID-001-0177</t>
  </si>
  <si>
    <t>Stefanny Guillen</t>
  </si>
  <si>
    <t>Jiron Prolongacion Cuzco 1215, Apartamento 2</t>
  </si>
  <si>
    <t>guillenstefanny@gmail.com</t>
  </si>
  <si>
    <t>El día 09 de Julio fui a cenar al local del Open Plaza a Cenar con mi familia, al ingresar informe que usaría los puntos BBVA como medio de pago, la señorita solo respondió "esta bien" y nos guio a la mesa. Sin embargo, al momento de pagar el joven Carlos nos indica que no hay sistema por parte de Niubiz para pagar por Punto BBVA, por lo que no fue posible hacer uso de esto y tuve que pagar el monto indicado con mi tarjeta, haciendo mi experiencia en Fridays muy desagradable.</t>
  </si>
  <si>
    <t>El joven Carlos nos indico y mostró que efectivamente en el POS no había sistema para usar los puntos BBVA, se disculpo por la situación y él mismo llamo la atención de quien nos recibió, ya que ella debió indicarnos que no había sistema para pasar los puntos BBVA.</t>
  </si>
  <si>
    <t>FRID-001-0180</t>
  </si>
  <si>
    <t>Luis Fernando Rosado Sotomayor</t>
  </si>
  <si>
    <t>Pasaje Javier Heraud 251, Dpto. 101 Miraflores</t>
  </si>
  <si>
    <t>lrosados@outlook.com</t>
  </si>
  <si>
    <t>Combina2</t>
  </si>
  <si>
    <t>El pedido llegó incompleto. Solicito la devolución de total de la compra.</t>
  </si>
  <si>
    <t>Espero su respuesta dentro de los 15 días hábiles previstos por ley.</t>
  </si>
  <si>
    <t>FRID-001-0186</t>
  </si>
  <si>
    <t>Diana Isabel Falera Ripas</t>
  </si>
  <si>
    <t>Av. Las gladiolas 249</t>
  </si>
  <si>
    <t>difalera@pucp.edu.pe</t>
  </si>
  <si>
    <t>Ultimate strawberry pisco  y 1 pisco sour doble</t>
  </si>
  <si>
    <t>Fue la primera vez que venimos a este local, le preguntamos sobre las bebidas y nos dio las carta, no nos dijo que había promociones o happy hours, a diferencia que en otros restaurantes como belizario o chilis u otro local similar suelen decirnos la carta y las promociones, cuando por curiosidad pregunté si había happy hours me dijo que si, y le dije que porque no nos informo y dijo que no le pedimos, cuando le dijimos que ya que habiamso pedido dos bebidas y mi segunda bebida ultimate se demoraron en traérmelo y cuando vio que la llamaba a la persona que nos atendió Keyla para cancelarlo porque ya se demoraron mucho al toque fue y me lo trajo y encima con hielo, pese a que le había dicho a su compañera que no podía tomar con hielo y que me lo prepare al tiempo. Al decirle que yo había pedido con anticipación sin hielo con pésima actitud y sarcástica casi confrontativa no quería aceptar que yo lo había pedido sin hielo y era mi elección, le dije si no podía servirse esa bebida sin hielo mejor me lo hubiera informado antes al pedirlo y no recién cuando me lo trajeron. Por lo tanto, mi queja contra la  que nos atendió, Keyla, es por la pésima actitud y respuesta sarcástica que es una falta de respeto que daña totalmente la imagen de Fridays, además, de no ser capaz de tener la mínima consideración de informar adecuadamente sobre los productos.  Este tipo de conductas o actitudes jamás las hemos experimentado en otros de sus locales como jockey o Real Salaverry, donde la buena atención los distingue.</t>
  </si>
  <si>
    <t>No quiso aceptar que no nos brindó información adecuada, después de tener que experimentar la actitud de Keyla y tener que verme obligada a ser contundente en que yo avise con anticipación a regañadientes se fue diciendo que vería que hacía. Después me trajo la bebido sin hielo como inicialmente se lo pedi, sin embargo, antes de ello es de precisar que incluso me dijo que sólo le quitaría el hielo y me traería medio vaso y para que no se notará lo pondría en otro vaso. Cero criterio de parte de la persona que nos atendió (Keyla). Solicito se tomen las acciones para compensar el malestar ocasionado y tiempo perdido lidiando con esa Srta. Cuando si uno viene a estos lugares es para disfrutar un buen rato después de un día de duro trabajo.</t>
  </si>
  <si>
    <t>FRID-001-0188</t>
  </si>
  <si>
    <t>MARY ELIZABETH PARRAGUEZ BURGA</t>
  </si>
  <si>
    <t>AV. GRAU 621</t>
  </si>
  <si>
    <t>ELIPABU.13@GMAIL.COM</t>
  </si>
  <si>
    <t>DOS CHICKEN FINGERS: HE PEDIDO POR WEB A LAS 7:26:22 PM DEL DIA 23/07/2022 Y SIENDO LAS 20:49 PM NO LLEGA, ME COMUNICO CON EL LOCAL DE LARCOMAR Y ME DICE QUE RECIEN ESTAN SALIENDO Y COMO DEMORAN TANTO EN ENTRAR Y SALIR DEL LOCAL, DEMORARA UNOS 20 MIN MAS. EN LA PAGINA WEB ME SALE QUE TENGO QUE ESPERAR MAXIMO 60 MIN Y YA VA MAS DE 1:30 DE ESPERA POR SU MISMA PAGINA WEB MIENTEN CON EL TIEMPO. LA SEÑORITA DE RECEPCION DE ESE TURNO ME DIJO QUE LE HABIAN DICHO QUE YA SALIO EL MOTORIZADO RECIEN DEL LOCAL, PERO AL CORREO RECIEN ME LLEGO UN CORREO DE VERIFICACION JUSTO EN EL MOMENTO QUE LLAME 8:39 PM. NO SE SI RECIEN CONVALIDADO EL PEDIDO.</t>
  </si>
  <si>
    <t>DOS CHICKEN FINGERS: HE PEDIDO POR WEB A LAS 7:26:22 PM DEL DIA 23/07/2022 Y SIENDO LAS 20:49 PM NO LLEGA, ME COMUNICO CON EL LOCAL DE LARCOMAR Y ME DICE QUE RECIEN ESTAN SALIENDO Y COMO DEMORAN TANTO EN ENTRAR Y SALIR DEL LOCAL, DEMORARA UNOS 20 MIN MAS. EN LA PAGINA WEB ME SALE QUE TENGO QUE ESPERAR MAXIMO 60 MIN Y YA VA MAS DE 1:30 DE ESPERA POR SU MISMA PAGINA WEB MIENTEN CON EL TIEMPOLA SEÑORITA DE RECEPCION DE ESE TURNO ME DIJO QUE LE HABIAN DICHO QUE YA SALIO EL MOTORIZADO RECIEN DEL LOCAL, PERO AL CORREO RECIEN ME LLEGO UN CORREO DE VERIFICACION JUSTO EN EL MOMENTO QUE LLAME 8:39 PM. NO SE SI RECIEN CONVALIDADO EL PEDIDO.</t>
  </si>
  <si>
    <t>QUE NO PONGAN UN TIEMPO DETERMINADO EN SU PAGINA WEB. CUANDO ESTA DEMORANDO Y SI TIENEN MUCHA DEMANDA COLOCAR MAS PERSONAL O AVISAR QUE DEMORARA EL PEDIDO PORQUE LOS USUSARIOS NO PUEDEN ESTAR ESPERANDO CON HAMBRE</t>
  </si>
  <si>
    <t>FRID-001-0189</t>
  </si>
  <si>
    <t>Katherine Soria Mendoza</t>
  </si>
  <si>
    <t>Jr. Guadalupe 756 - El Agustino</t>
  </si>
  <si>
    <t>soriamendozak@gmail.com</t>
  </si>
  <si>
    <t>Promoción de happy hour y piqueos</t>
  </si>
  <si>
    <t>El día de hoy fui a Fridays de Larcomar con mis amigas para pedir la promoción de happy hour y comer unos piqueos pero la atención fue PÉSIMA, realmente nos sentimos incómodas y molestas porque los meseros no mostraron interés, se llamo muchas veces para solicitar cremas y servilletas a diferentes meseros, uno de ellos me tiró el tabasco en la mesa y otro me entrego las servilletas y se fue, ninguno pregunto si todo está bien con el pedido o si necesitábamos algo más, prácticamente era una MESA OLVIDADA. Tuvimos mucha paciencia al esperar a pesar que no había muchos clientes , esperamos más de 40 min por LAS BEBIDAS QUE NUNVA LLEGARON y pedimos la cuenta, sin embargo, nadie nos hizo caso. Decidimos irnos y pedirle la cuenta a la hostess por lo que un mesero viene detrás de nosotras y nos dice: " me acaban de relevar su mesa chicas sus bebidas están en la mesa", a los que nosotras respondimos hace rato hemos pedido las bebidas a diferentes meseros y ninguno nos atendió y tú estabas al frente de nosotras y tampoco te acercaste, solo queremos la cuenta porque ya es tarde y el mesero se excuso que iba a demorar en anular las últimas bebidas entre otras cosas. Pedimos hablar con él gerente de tienda pero este brillaba por su ausencia, nunca vino. Al final nos ofrecieron unos CHIPS por la molestia ocasionada a los que respondimos: SOLO QUEREMOS LA CUENTA E IRNOS. Nuestra sorpresa fue que ni si quiera nos pidieron disculpas por lo sucedido. En realidad pasamos un momento desagradable, NUNCA MAS VOLVEREMOS A CONSUMIR EN TGI Fridays Peru DE LARCOMAR NI EN NINGÚN OTRO.</t>
  </si>
  <si>
    <t>Nos ofreció unos CHIPS y no pidió DISCULPAS.</t>
  </si>
  <si>
    <t>FRID-001-0190</t>
  </si>
  <si>
    <t>Elizabeth Violeta Ticona Carrizales</t>
  </si>
  <si>
    <t>CALLE CEDROS MZ F LT 23 SMP</t>
  </si>
  <si>
    <t>Miauvilu99@gmail.com</t>
  </si>
  <si>
    <t>El producto llegaron muy pobre, en este caso los tacos.</t>
  </si>
  <si>
    <t>Realmente el producto llego muy poco agradable para la vista del consumidor. Pedí una promo de la App Rappi que eran 2 tacos con bebidas de lo cual los tacos llegaron muy pobres sinceramente. No tenía casi nada de tomate, tenía más lechuga, porque de verdad se sentía tortilla con lechuga y pollo. Las salsas o cremas que van encima también llegaron en poca cantidad. Incluso había uno que no tenía casi nada. Entonces espero que entiendan porque me incomoda tanto. Recién el día de hoy hago el reclamo por 2 razones. Uno porque me encuentro en el lugar desde donde yo pedí y otro porque ayer consumimos el producto como a las 11:30 pm entonces era algo ilógico que reclamara a esa hora porque no me iban a atender por lo tarde que era. Las bebidas era lo único que realmente llegaron bien. Yo he pedido anteriormente un delivery y me llego muy bien pero esta vez si me decepcionó bastante. No eran las expectativas que yo tenía. No pido tampoco que me devuelvan el dinero porque lo consumí porque teníamos hambre porque uno pide porque quiere disfrutar y consumir algo bueno. Pero si pido un reenvío del producto. Incluso le tomé foto al producto llegado para que lo puedan verificar.</t>
  </si>
  <si>
    <t>No hubo acciones adoptadas porque recién el día de hoy hago el reclamo. Incluso le tomé foto al producto para que lo puedan corroborar.</t>
  </si>
  <si>
    <t>FRID-001-0195</t>
  </si>
  <si>
    <t>Brissa Rodríguez</t>
  </si>
  <si>
    <t>Maximiliano Velarde 202 chorrillos</t>
  </si>
  <si>
    <t>bribri13rodriguez@gmail.com</t>
  </si>
  <si>
    <t>Cabello en bebida</t>
  </si>
  <si>
    <t>Bebida en cabello</t>
  </si>
  <si>
    <t>El día de hoy en Fridays de Larcomar encontré un cabello en mi bebida , tengo fotos del producto, el establecimiento lo único que atino fue a decir le traemos otra cosa , y ni unas disculpas del caso , es una franquicia grande no me imagino como estaría la cocina y que clase de servicios estarían brindando , si hubiera un correo para adjuntar fotos al igual manera pondré una queja en Indecopi para que tomen medidas del caso</t>
  </si>
  <si>
    <t>FRID-001-0196</t>
  </si>
  <si>
    <t>Claudia Cristina Reymundo Villaizan</t>
  </si>
  <si>
    <t>Av. Tomas Valle 1530 Block 11 Dpto 502 (Condominio Tomas Valle) Los Olivos Lima</t>
  </si>
  <si>
    <t>xryzz_2985@hotmail.com</t>
  </si>
  <si>
    <t>Realice mi pedido 8:12 PM vía su página de internet y con éxito, donde me indicaban que en 60 minutos llegaría mi pedido y que podía hacer el seguimiento en su página. Procedí a hacer el seguimiento de mi pedido donde me figuraba que "el repartidor estaba llegando al punto de recojo"; así estuvo casi todo el tiempo que estuve haciendo el seguimiento a mi pedido. Al ver que ya se cumplían los 60 minutos que daban como plazo de entrega procedi a llamar, donde me contesta una señorita y me indica que van a revisar que ha sucedido con mi pedido y que devolverían la llamada, lo cual no sucedió "no me llamaron". Volví a ver el seguimiento de mi pedido y me salía "Envío cancelado". Tuve que volver a comunicarme y me contestó otra señorita donde sabía mi nombre porque me dio mi nombre completo al comenzar la llamada y me explico que la demora era porque el repartidor había sufrido un accidente y que iban a volver a llamar a otro motorizado para que me traiga mi pedido, donde le dije que al hacer eso iba hacer otra hora más de espera. Después de casi 2 horas de espera volví a llamar porque me seguía figurando en el seguimiento del pedido que el repartidor estaba en camino a recoger mi pedido y me contesta la señorita y me dice que si han tenido la demora porque mi pedido lo tuvieron que volver a preparar para que me llegue caliente, donde le indicó que por favor cancele mi pedido y que me hagan la devolución de mi dinero, porque para variar la única manera de pago es cancelando el pedido con anticipación no hay opción a cancelar cuando llegue el pedido, donde la señorita me indica que no se hace devoluciones de dinero y le reclamo y le digo que no es mi culpa la demora y que ya son 2 horas de espera y el pedido no llega y me dice que mi pedido ya esta saliendo de la tienda camino a mi domicilio. El pedido me llegó después de más de 2 horas, llego todo frío y encima que quiero cancelar mi pedido por error de ellos y por toda la demora me dicen que no hay devoluciones.</t>
  </si>
  <si>
    <t>Me pidieron las disculpas del caso y me enviaron un obsequio adiciónal a mi pedido. Pero no me parece justo por toda la demora que tuvieron conmigo y que cuando pedí la devolución de mi dinero me digan que no se hace devoluciones</t>
  </si>
  <si>
    <t>FRID-001-0197</t>
  </si>
  <si>
    <t>Entrega de pedido</t>
  </si>
  <si>
    <t>Me pidió las disculpas del caso y me envió un obsequio a cuenta de la tienda, por toda la demora que tuvieron. Pero no me parece justo porque mi pedido llegó después de más de 2 horas, todo frío y dormido y cuando solicite la devolución de mi dinero me dicen que no hay devoluciones.</t>
  </si>
  <si>
    <t>FRID-001-0198</t>
  </si>
  <si>
    <t>STEPHANY ZIMICHI MENESES</t>
  </si>
  <si>
    <t>Jr los frailes 455</t>
  </si>
  <si>
    <t>giselmeneses26@gmail.com</t>
  </si>
  <si>
    <t>Atención al cliente, discriminación total, personal nada capacitado.</t>
  </si>
  <si>
    <t>El día 28/07 me acerqué a la tienda del mall de Puruchuco con mi familia a eso de las 4:30 pm, la Srta que atiende en la puerta nos miro y dijo: NO PUEDEN INGRESAR CON 2 COCHES DE BEBES a lo que preguntamos porqué no podíamos? Según ella solo ESTA PERMITIDO ENTRAR CON 1 COCHE y nos indicó que si queríamos pasar teníamos que sacar a un bebé de su coche o que nos vayamos a la terraza y nosotros decimos que clase de trabajadores tienen ahí que quieren enviar a 2 bebés de 2 MESES de edad a la terraza en plena lluvia y frío, les parece algo lógico? Pedimos hablar con la supervisora otra srta que de supervisora de no tiene nada porque solo vino a decirnos lo mismo que no podemos entrar con los bebes con un tono desafiante, sarcástica peor que la srta de atención ambas srtas unas desubicadas como si ellas fueran dueñas del local y nos hicieran un favor de dejarnos comer ahí. Esto es una DISCRIMINACIÓN TOTAL de no dejarnos entrar por tener bebes y para colmo llego una pareja con COCHE y bebé y los ubicaron en un lugar donde perfectamente entraba mi familia con los bebes y coche pero ya fue algo personal de ambas de no querer dejarnos entrar por tener los coches. Vamos a llegar hasta el final con esto, ya hay un reclamo en su libro y ahora este porque esto señores fue DISCRIMINACIÓN y toda la gente que estaba ahí lo vio, comentó y se sintió indignada por lo que nos estaban haciendo a 2 madres con sus bebes que solo querían almorzar en paz no pasar tremendo mal rato un poco más y nos sacan con seguridad para que ya nos vayamos! Pésimo pésimo y no se quedara así y espero que tomen las medidas correctivas contra esas 2 Srtas que no tienen tino, ni vocación de servicio, ni corazón esa gente no puede trabajar en ATENCIÓN AL CLIENTE.</t>
  </si>
  <si>
    <t>EXPONER A 2 CRIATURAS DE 2 MESES DE EDAD AL FRÍO Y LLUVIA por no dejarnos pasar al salón y como no se hizo lo que ellas quisieron nos entregaron el libro de reclamos y ellas no hicieron nada.</t>
  </si>
  <si>
    <t>FRID-001-0199</t>
  </si>
  <si>
    <t>Giancarlo Llanos</t>
  </si>
  <si>
    <t>Calle Los Nardos 108 Urb La Alborada</t>
  </si>
  <si>
    <t>gianqarlo@gmail.com</t>
  </si>
  <si>
    <t>CONSULTA DE BOLETA ELECTRONICA</t>
  </si>
  <si>
    <t>No se puede visualizar la boleta electronica en su web, ingreso a la opción de comprobantes de pago valido mis datos y me genera error, ya probé quitandole los (ceros) al numero de boleta, el monto agregandole un punto o coma y NADA, Y MUESTRA EL SIGUIENTE MENSAJE
Error
La información ingresada no es correcta. Por favor ingrese los datos nuevamente.</t>
  </si>
  <si>
    <t>FRID-001-0200</t>
  </si>
  <si>
    <t>María Belén Morillo</t>
  </si>
  <si>
    <t>Av. Del Aire 1308</t>
  </si>
  <si>
    <t>mariab9228@gmail.com</t>
  </si>
  <si>
    <t>Combina 2</t>
  </si>
  <si>
    <t>Hice mi pedido por rappi a la 1:37, el rappi llegó a tiempo al restaurante sin embargo a cada rato cambiaban l ahora de entrega. Tanto así que el rappi canceló la entrega y tuve que pedir ayuda del asesor y ésta al contactar a Fridays le dijeron que tuvieron un inconveniente y por eso la demora. Esperé más de hora y media por mi pedido para que me dijeran que se iban a demorar más todavía! Que falta de respecto con este establecimiento NO ES PRIMERA VEZ QUE ME HACEN ESPERAR.</t>
  </si>
  <si>
    <t>NINGUNA. SE LAVARON LAS MANOS SOLAMENTE DICIENDO VA A DEMORAR MAS. SIN VERGUENZAS!!!</t>
  </si>
  <si>
    <t>FRID-001-0201</t>
  </si>
  <si>
    <t>John Gary Torres Napán</t>
  </si>
  <si>
    <t>Jr. Carlos Egusquiza Ames 274</t>
  </si>
  <si>
    <t>torresnapanjohn@gmail.com</t>
  </si>
  <si>
    <t>Cyber promo</t>
  </si>
  <si>
    <t>El día de hoy vi una promoción web por la que indicaba unos chips, tacos y gaseosa, además de poder agregar por S/2.00 ají, pero al momento de abrir mi entrega(ya que fue pedido para recoger y que por cierto demoraron casi 50 min. En entregar) me di con la sorpresa que no tenia ni el aji, ni la gaseosa. Crei pedir un producto con una cadena de restaurante seria, pero me da que pensar el no recibir todo el pedido completo(por el que pagué con anticipación)</t>
  </si>
  <si>
    <t>Espero alguna respuesta formal, ya que no pude regresar al restaurante y por ello, mi reclamo por este medio</t>
  </si>
  <si>
    <t>FRID-001-0203</t>
  </si>
  <si>
    <t>Valeska Leonardo Ontón</t>
  </si>
  <si>
    <t>Jr.Meliton Carbajal 311</t>
  </si>
  <si>
    <t>valeska.leonardo21@gmail.com</t>
  </si>
  <si>
    <t>Se realizo el pedido de un Chicken Fingers Platter</t>
  </si>
  <si>
    <t>El día de ayer fui al local de Fridays en Santa Anita, pedí un Chicken Fingers Platter a lo cual primero, demoraron en servirlo, y luego cuando esté llego quede indignada por la pcoa cantidad de comida servida en este, casi ni tenia carne, anteriormente he pedido este platillo en el local de plaza norte, en el cual si se nota la diferencia del monto de comida servido, sinceramente me parece ridiculo que me hayan cobrado 150 soles por ese Plato en el mall de Santa Anita ya que me sirvieron una miseria comparada con otras veces que he ido a este restaurante, quisiera por favor la devolución del dinero que pague por tal platillo.</t>
  </si>
  <si>
    <t>Preguntamos al encargado de nuestra mesa su el pedido estaba bien a lo que nos dijo que si y no nos hizo caso cuando le mencionamos que se demoraron y encima nos trajeron mucho menos que lo habitual.</t>
  </si>
  <si>
    <t>FRID-001-0209</t>
  </si>
  <si>
    <t>Kevin Christopher</t>
  </si>
  <si>
    <t>Mal. de la Reserva 610, Miraflores 15074</t>
  </si>
  <si>
    <t>kevin_2693@hotmail.com</t>
  </si>
  <si>
    <t>Atención al cliente, trato de trabajadora “CAMILA” habla con colegas y no trabaja</t>
  </si>
  <si>
    <t>FRID-001-0211</t>
  </si>
  <si>
    <t>Susan Wendy Dueñas Sachun</t>
  </si>
  <si>
    <t>Jr. Isaac Albeniz 321</t>
  </si>
  <si>
    <t>susanwds@hotmail.com</t>
  </si>
  <si>
    <t>Fui para celebrar mi cumpleaños juntos a mis padres, abuela y hermanas se demoraron más de hora y media para traer la comida, termine yéndome sin ni siquiera cantar con la torta que lleve. Los unica explicación que dieron que habia demora y no dieron ni una solución. Mi abuela solo pudo tomar una manzanilla que le tomo más de media hora recibir.</t>
  </si>
  <si>
    <t>Mi queja es porque pensé que luego de un día de trabajo largo podría pasarla bien y tener un momento agradable con mi familia y todos terminaron fastidiados de esperar.</t>
  </si>
  <si>
    <t>No nos dieron más respuesta que estaba demorando, fue más de hora y media</t>
  </si>
  <si>
    <t>FRID-001-0213</t>
  </si>
  <si>
    <t>Carmela</t>
  </si>
  <si>
    <t>Calle rodin 145, LA Calera de la merced- Surquillo..</t>
  </si>
  <si>
    <t>Chicaaerobica@hotmail.com</t>
  </si>
  <si>
    <t>Mosca y piedra en los alimentos.</t>
  </si>
  <si>
    <t>En el Strawberry passion Tea HABIA UNA MOSCA y en el Chicken Fried chicken una piedra.</t>
  </si>
  <si>
    <t>Se Observa que no aplican las buenas prácticas en la manipulación de alimentos y menos el sistema HACCP que nos garantiza la seguridad alimentaria. Realmente este local es un peligro para todos los comensales más aún que estamos saliendo de esta pandemia y estamos bajos de defensas y estamos sujetos a cojer una enfermedad con mas facilidad.</t>
  </si>
  <si>
    <t>FRID-001-0217</t>
  </si>
  <si>
    <t>Romina Aguinaga</t>
  </si>
  <si>
    <t>Márquez de gualdacazar 182</t>
  </si>
  <si>
    <t>isaacvaras@gmail.com</t>
  </si>
  <si>
    <t>Pedimos honey mustard extra en el pedido y no lo trajeron</t>
  </si>
  <si>
    <t>Pedi honey mustard y salsas Extras y no nos trajeron nada de eso</t>
  </si>
  <si>
    <t>Por ahora nada</t>
  </si>
  <si>
    <t>FRID-001-0218</t>
  </si>
  <si>
    <t>Luis Felipe Cruz</t>
  </si>
  <si>
    <t>Enrique Foster Norte 71, depto 52</t>
  </si>
  <si>
    <t>vayneknotlfc@gmail.com</t>
  </si>
  <si>
    <t>Dolares</t>
  </si>
  <si>
    <t>El día domingo 7 de agosto. La cuenta nos la cobraron 2 veces en vez de mitad y mitad con las 2 tarjetas de crédito que dimos. Quería saber que hacer para revertir el cobro doble que se nos hizo</t>
  </si>
  <si>
    <t>FRID-001-0219</t>
  </si>
  <si>
    <t>Claudia Espinoza</t>
  </si>
  <si>
    <t>Jr Ramirez Peña</t>
  </si>
  <si>
    <t>clespinozacont@gmail.com</t>
  </si>
  <si>
    <t>DOBLE COBRO POS EN FRIDAYS SAN BORJA</t>
  </si>
  <si>
    <t>Estimados, el día miercoles10 ago 2022, 20:37 realicé un pago de 48 soles sin embargo se ha realizado doble cobro a mi tarjeta de crédito. Numero de la operación 222300107488. Mi correo es clespinozacont@gmail.com</t>
  </si>
  <si>
    <t>FRID-001-0223</t>
  </si>
  <si>
    <t>Keisi Sofia Valeriano Mendoza</t>
  </si>
  <si>
    <t>Av. Cipreses MZ B3 LT20 Sector Ollantay</t>
  </si>
  <si>
    <t>valerianomendozakeisisofia@gmail.com</t>
  </si>
  <si>
    <t>Hice un pago el 11 de agosto y salió error, pero en mi tarjeta sale que me quitaron la cantidad de 400 soles. Ya han pasado varios días y no me devuelven el dinero estoy muy disconforme</t>
  </si>
  <si>
    <t>Quiero el dinero devuelta</t>
  </si>
  <si>
    <t>La encargada no hace nada para solucionar el problema</t>
  </si>
  <si>
    <t>FRID-001-0231</t>
  </si>
  <si>
    <t>Rafael</t>
  </si>
  <si>
    <t>COMAS</t>
  </si>
  <si>
    <t>Rafo2201_bc@hotmail.com</t>
  </si>
  <si>
    <t>Mala atención del. Personal,  no tenía celular a la mano y me indicaron que no. Tenían carta física y que no podían atenerme si no descargaba el app,  estuve media hora esperando y nadie. Me apoyo solo. Pasaban los meseros sin prestarme ayuda....</t>
  </si>
  <si>
    <t>Sin acción sólo decían que no tenían carta física por todo el día</t>
  </si>
  <si>
    <t>FRID-001-0232</t>
  </si>
  <si>
    <t>José Antonio Pérez Vargas</t>
  </si>
  <si>
    <t>Avenida los chanchas calle fortaleza n194</t>
  </si>
  <si>
    <t>joseperezvargas4.0@gmail.com</t>
  </si>
  <si>
    <t>blue raspberry</t>
  </si>
  <si>
    <t>He solicitado una botella de blue raspberry a pedido y me ha llegado una botella descartable el cual no corresponde a la publicación mostrada en la página, en la página te muestra una botella de buena presentación y lo que llegó fue una botella descartable sin nada a de apariencia a lo q ofrecen</t>
  </si>
  <si>
    <t>Despachar lo q realmente se muestra en la página si no hagan indicaciones en la misma de en q medios se envía pero publican publicidad engañosa dado q esa botella que llegó no es sellado de fabrica como se presenta en su página, puede ser manipulada por cualquiera</t>
  </si>
  <si>
    <t>FRID-001-0233</t>
  </si>
  <si>
    <t>anthony Kevin Davila Moreno</t>
  </si>
  <si>
    <t>zoila amoretti 134</t>
  </si>
  <si>
    <t>capoeiraanthony@gmail.com</t>
  </si>
  <si>
    <t>combina 2 primium nunca llego el producto y me mencionaron que lo desecharon cuando ya había realizado el pago con tarjeta Visa</t>
  </si>
  <si>
    <t>Mencionar que es su política botar la comida cuando el link de seguimiento del pedido no funcionaba</t>
  </si>
  <si>
    <t>FRID-001-0235</t>
  </si>
  <si>
    <t>Nicola signori</t>
  </si>
  <si>
    <t>Pasaje mercurio 130 surco</t>
  </si>
  <si>
    <t>adarredondo4@gmail.com</t>
  </si>
  <si>
    <t>Realicé un pedido en su página web a las 8:30 pm, me enviaron el link de seguimiento a mi correo a las 9pm pero el driver nunca se movió del lugar donde estaba, recién mi pedido llego a las 10:30 pm. La comida llego fría, tuve que esperar 2 horas por mi pedido.</t>
  </si>
  <si>
    <t>Me comunique al call center y solo me dijeron que agilizarían mi envío, pero igual llego muy tarde</t>
  </si>
  <si>
    <t>FRID-001-0240</t>
  </si>
  <si>
    <t>Priscila Ramos</t>
  </si>
  <si>
    <t>Av. Manuel Olguín 325 Surco</t>
  </si>
  <si>
    <t>priscilarp84@gmail.com</t>
  </si>
  <si>
    <t>Pedido Vía web</t>
  </si>
  <si>
    <t>Falla en el servicio delivery, detalles no tomados, y producto error</t>
  </si>
  <si>
    <t>FRID-001-0241</t>
  </si>
  <si>
    <t>Sebastian Duffoo</t>
  </si>
  <si>
    <t>Jiron hermilio valdizan 528</t>
  </si>
  <si>
    <t>sebastian_9818@hotmail.com</t>
  </si>
  <si>
    <t>Mi orden llegó de una manera impresentable, fría y sin salsas como indiqué en la orden</t>
  </si>
  <si>
    <t>FRID-001-0243</t>
  </si>
  <si>
    <t>grau 621</t>
  </si>
  <si>
    <t>realice un pedido por internet el día 18/08/22, pidiendo factura electrónica, siendo la entrega con boleta electronia y con datos de ruc, llame para que me realizaran mi factura, pero me dijeron que al dia siguiente me entregarian, luego me llama la secretaria de salaverry diciendiendo que como los viernes trabajan hasta las 5 pm el personal administrativo, no podian hacerme la factura hasta el martes pero con la fecha de ese dia no con el fecha del dia de la compra, lunes 22/08/22 me dijeron que me iban a llamar para que lo realicen pero no me llamaron</t>
  </si>
  <si>
    <t>necesito mi factura de mi pedido del mismo día de compra el 18/08/22</t>
  </si>
  <si>
    <t>FRID-001-0246</t>
  </si>
  <si>
    <t>Alvaro Alberto Gutierrez Zarabia</t>
  </si>
  <si>
    <t>Señor de los milagros 255 santiago de surco</t>
  </si>
  <si>
    <t>Agzarabia@gmail.com</t>
  </si>
  <si>
    <t>Dúo burgers (2 fridays cheeseburgers y 2 bebidas a eleccion)</t>
  </si>
  <si>
    <t>Se envió un producto totalmente diferente en mi pedido realizado por medio de Rappi, el error es de la tienda ya que incluso facturaron algo diferente a lo requerido y lo enviaron sin consultar.</t>
  </si>
  <si>
    <t>Ninguna, debieron avisar que no podrían cumplir con el pedido para que se cancelara.</t>
  </si>
  <si>
    <t>FRID-001-0247</t>
  </si>
  <si>
    <t>Consumo del día 26 de agosto a las 21:44 horas, luego de esperar aproximadamente 30 minutos para ingresar a una mesa, realizamos nuestro pedido que incluía 1 bandeja appetizzers, 1 loaded potato skins, 2 kids menú Alfredo con chicha, 1 agua sin gas, 1 sprite, 1 fanta y 1 gold medalist. El pedido demoro inicialmente en llegar, se recibieron primero los 2 kids menú y aproximadamente 30 minutos después llegó la bandeja con los potato skins pero todo frío. Se hizo el reclamo correspondiente y nos ofrecieron cambiar todo el pedido (indicando que la cocina había ya cerrado y que iba a demorar bastante), para esto ya mis hijos habían terminado de comer y no quedó otra opción que retirarnos del restaurante, previamente pagando los menú kids y las bebidas que habiamos consumido esperando por el servicio y no con nuestra comida. Finalmente pague 71 soles de productos que se tuvieron en mesa a medio consumir. Incluso de un momento a otro, nos indicaron justo cuando íbamos a comenzar a comer que no tenía insumos para vender más platos, osea cerraron la venta a mesa porque estaban desabastecidos, teniendo la respuesta de que simplemente les acababan de avisar y no podían hacer nada. El tiempo y dinero perdido han generado que me comunique de esta manera. Como pueden ver en la apertura de la cuenta y cierre de esta, fue 1 hora perdida solo en esperar y recibir un mal producto.</t>
  </si>
  <si>
    <t>Brindar una solución que ameritaba esperar 30 minutos mas para que puedan preparar algo, habiendo dicho que ya no tenían insumos para hacerlo.</t>
  </si>
  <si>
    <t>FRID-001-0249</t>
  </si>
  <si>
    <t>Martin lozano mendoza</t>
  </si>
  <si>
    <t>Calle Leoncio prado 175</t>
  </si>
  <si>
    <t>lozme.unfv@gmail.com</t>
  </si>
  <si>
    <t>1 d bal honey, 1 d tacotexmex y 1ECtrio fing</t>
  </si>
  <si>
    <t>No mandaron 6 cremas</t>
  </si>
  <si>
    <t>Pedido incompleto, no agregaron cremas que se solicitaron al momento de realizar el pedido mediante su página</t>
  </si>
  <si>
    <t>FRID-001-0251</t>
  </si>
  <si>
    <t>Jonathan Stiwar Pimentel Gonzales</t>
  </si>
  <si>
    <t>Plaza de Volumetria 165 Dpto 403</t>
  </si>
  <si>
    <t>jonathanpg1606@gmail.com</t>
  </si>
  <si>
    <t>Demora en servicio de entrega</t>
  </si>
  <si>
    <t>Devolucion de Dinero</t>
  </si>
  <si>
    <t>Ninguna porque te pide seguir esperando para enviar la orden que se solicitó a pesar que se está incumpliendo en el horario de entrega</t>
  </si>
  <si>
    <t>FRID-001-0252</t>
  </si>
  <si>
    <t>Rocío Delgado Hernández</t>
  </si>
  <si>
    <t>Avenida Antares 485, Urbanizacion San Roque</t>
  </si>
  <si>
    <t>rdelher@gmail.com</t>
  </si>
  <si>
    <t>Mala atención y pésima actitud de gerente de tienda</t>
  </si>
  <si>
    <t>El día de ayer,  alrededor de las 10:40pm, nos acercamos al local un grupo de 7 para celebrar el cumpleaños de mi esposo, lo cual avisamos al ingresar, nos dijeron que atendían hasta la 1am. Nos atendió Alejando quien desde el inicio tuvo muy buena disposición para atendernos. Al hacer nuestro pedido,   hubo una demora de 27 minutos en que saliera la primera orden, ya habíamos avisado que queríamos ver la cantidad para pedir adicionales, nos trajeron las bebidas que solicitamos. Nos avisaron que la cocina cerraba 11:30 y ya no iban a recibir ningún pedido. Solicitamos la presencia de la gerente de tienda para solicitarle nos respeten 5 minutos en lo que salía la comida para ver y completar nuestro pedido, nos dijo que la cocina y el bar habían cerrado. Manifestarnos nuestra incomodidad pues al ingresar dijimos que íbamos a celebrar un cumpleaños y nos dijeron que la atención era hasta la 1, replicó diciendo que los trabajadores tenían que regresar a sus casas. Nunca vimos una disposición para llegar a un acuerdo ni las disculpas de parte de ella., dijo que no podía hacer nada. Luego de ello, llegó nuestro pedido y al saludar al cumpleañero, no hubo la delicadeza de alguien del local en acompañamos o acercarse a saludar. 
La encargada de tienda no se acercó en ningún momento, no se disculpó ni supo resolver esta situación. No demostró la capacidad de liderazgo frente a sí equipo a pesar de que estaban en falta.</t>
  </si>
  <si>
    <t>Ninguna.</t>
  </si>
  <si>
    <t>FRID-001-0253</t>
  </si>
  <si>
    <t>Mariel Ascurra Lozada</t>
  </si>
  <si>
    <t>Calle canamelares 120 San miguel</t>
  </si>
  <si>
    <t>rosa.ascurra19@gmail.com</t>
  </si>
  <si>
    <t>Mal servicio, hemos estado 1 hora esperando con mi familia ( esposo, hijo de 5 e hija de 11 años)sentados en la mesa del restaurante y no nos sirvieron la comida que pedimos , solo se nos sirvio las bebidas , a todas las personas que llegaron después  de nosotros se les atendió. Al quejarnos la mesera nos dijo que por el impase no se nos cobraran las bebidas y a los dos minutos se vuelve a acercar a decir que nos retiremos  y supuestamente ni las bebitas de cortesía logramos tomar.</t>
  </si>
  <si>
    <t>Mal servicio, no tener la suficiente cantidad de personal capacitado para la atención y para que puedan servir rápidamente en el caso haya mucha gente como fines de semana o feriado. Mis hijos de 5 y 11 años quedo muy apenado afectando su estado emocional, saliendo aproximadamente 3:30 pm sin almorzar.</t>
  </si>
  <si>
    <t>Me retiro por el mal servicio y poca delicadeza en la atencion a personas con niños. Se atiende a los que llegan despues.</t>
  </si>
  <si>
    <t>FRID-001-0255</t>
  </si>
  <si>
    <t>Margaret Indira Oyola Olivares</t>
  </si>
  <si>
    <t>Calle las tunas</t>
  </si>
  <si>
    <t>margareth_oyola@hotmail.com</t>
  </si>
  <si>
    <t>Hice mi pedido por esta vía del mismo fridays y después de pagar el pedido me llaman a los 15 min y me dicen que no tienen los productos, los cuales salen que si están disponibles y una pésima experiencia al hacer mi consumo, el dinero no se cuándo me devolverán porque fue pago con tarjeta</t>
  </si>
  <si>
    <t>Me quiso brindar 2 hamburguesas cuando yo le expliqué que éramos 3 personas por eso pedí 2 productos para que puedan probar y dos hamburguesas no me servían, almenos por la mala experiencia o que no hay brindarme una buena solución, el servicio que me brindaron está vez fue pésimo, siempre consumo en fridays y esta vez fue pésima, incluso estaba recordando a amistades para que consuman</t>
  </si>
  <si>
    <t>FRID-001-0259</t>
  </si>
  <si>
    <t>Jefferson Joel cancho de la cruz</t>
  </si>
  <si>
    <t>Calle lima 160, los perales</t>
  </si>
  <si>
    <t>Jeffersoncancho3@gmail.com</t>
  </si>
  <si>
    <t>Trío perfecto y milkshake de oreo</t>
  </si>
  <si>
    <t>Pedí un trió perfecto y un milkshake de Oreo en el cual no me llego ninguna bebida (2 gaseosa Coca Cola , 1 inka cola y un milkshake), al no mandar las bebidas malograron mi experiencia fridays, siendo esta la segunda vez en donde quise dar una oportunidad a la marca porque la primera vez me dejó un sinsabor debido a que me dieron una comida de mala calidad(podrido) , espero me puedan dar una solución porque el aplicativo por el cual pedí no me da ninguna solución , espero su pronta respuesta</t>
  </si>
  <si>
    <t>O</t>
  </si>
  <si>
    <t>FRID-001-0262</t>
  </si>
  <si>
    <t>Sheila Cardenas</t>
  </si>
  <si>
    <t>Je Caracas, 4</t>
  </si>
  <si>
    <t>scardenasm24@hotmail.com</t>
  </si>
  <si>
    <t>11/08/2022 duplicidad de cobro sobre consumo con tickets de cobro Nro 117064 y 114760</t>
  </si>
  <si>
    <t>El día 11/08 realice un consumo en salón por el importe de s/87 al pagar la cuenta la srta trajo un POS que indico salió rechazado y lo cambio por otro al cual tbn paso. Mi tarjeta de crédito ripley duplicandose el cobro del consumo tal y como se puede apreciar en mi EeCc</t>
  </si>
  <si>
    <t>Me comunique con ellos por teléfono hasta la fecha sin respuesta</t>
  </si>
  <si>
    <t>FRID-001-0265</t>
  </si>
  <si>
    <t>Elizabeth Gamarra</t>
  </si>
  <si>
    <t>Calle lirios en Santa Anita</t>
  </si>
  <si>
    <t>eigy_pioggia@hotmail.com</t>
  </si>
  <si>
    <t>3 menús en precio de promoción</t>
  </si>
  <si>
    <t>Compre tres menús que según la publicidad en el local el precio es de 25.00 soles aproximadamente, pero al final me cobraron la suma de 83.70, sumando con un recargo adicional el cual no se me fue informado previamente y cuando le pregunté al que me atendió no se supo explicar; y no lo reclame en su momento porque el almuerzo no ameritaba dicha situación ya que era una invitación</t>
  </si>
  <si>
    <t>FRID-001-0267</t>
  </si>
  <si>
    <t>Lucía Lazo</t>
  </si>
  <si>
    <t>Calle de la tecnica 200</t>
  </si>
  <si>
    <t>lucia_lazo@hotmail.com</t>
  </si>
  <si>
    <t>Me entregaron un pedido diferente a lo solicitado</t>
  </si>
  <si>
    <t>Hoy 10.09.22 pedi por rappi un sándwich bbq con papás fritas y coca cola zero y me llego chicken fingers</t>
  </si>
  <si>
    <t>Rappi ofreció una devolución parcial de costo</t>
  </si>
  <si>
    <t>FRID-001-0268</t>
  </si>
  <si>
    <t>Yomira Cueva Castro</t>
  </si>
  <si>
    <t>Av Proceres 675 SMP</t>
  </si>
  <si>
    <t>yomira.2107@gmail.com</t>
  </si>
  <si>
    <t>Consumí en el Fridays de Plaza Norte y no me efectuaron la promoción con cuenta sueldo (teniendo 50% de descuento como beneficio)</t>
  </si>
  <si>
    <t>Mi consumo total salió 208. Sin embargo la promoción no incluía las bebidas. Si quitamos las bebidas saldría s/164. Y me debieron descontar el 50%.</t>
  </si>
  <si>
    <t>No me realizaron el descuento vigente por cuenta sueldo a pesar que le mostré que la promoción estaba vigente.</t>
  </si>
  <si>
    <t>FRID-001-0270</t>
  </si>
  <si>
    <t>German Campos Paez</t>
  </si>
  <si>
    <t>Jiron Los Alamos 345 Surco</t>
  </si>
  <si>
    <t>camposg@globalhitss.com</t>
  </si>
  <si>
    <t>Servicio de comida para llevar</t>
  </si>
  <si>
    <t>Pedi varios productos para llevar en su tienda que se encuentra en el Jockey Plaza, y no me entregaron la lista completa de los productos que solicite, se quedaron con las costillas de cerdo, la compra lo realice a la 1;40pm del 11 de septiembre, son las 6:23 y todavia no recibo el producto que falta</t>
  </si>
  <si>
    <t>A pesar que deje una propina de 10 soles para una buena atencion, no se dieron el trabajo de revisar bien la lista de productos que tenian que entregarme, yo no los revise porque todo estaba sellado y me indicaron que todo estaba completo.</t>
  </si>
  <si>
    <t>FRID-001-0271</t>
  </si>
  <si>
    <t>Jessica Biamon Delgado</t>
  </si>
  <si>
    <t>Diego de Agüero 363 Surco</t>
  </si>
  <si>
    <t>yesde@hotmail.com</t>
  </si>
  <si>
    <t>Fuente familiar</t>
  </si>
  <si>
    <t>Producto no entregado y a la fecha no recibo información sobre la devolución del dinero ya cobrado por dicho producto.
Código de pedido. 100037719
Fecha 8 septiembre
Monto cobrado 101.9 soles
Me he comunicado 2 veces por teléfono u he dejado mensaje en su canal de atencion (Facebook) solicitando mayoe información sobre esto y a la fecha no me dan solucion. Fridays canceló el servicio de delivery, cobro el monto y no me entregó el producto. Y a la fecha no me hacen la devolución de min dinero.</t>
  </si>
  <si>
    <t>Total desinteres por parte de sus trabajadores aparentemente pretenden no proceder con la.devolución del dinero</t>
  </si>
  <si>
    <t>FRID-001-0274</t>
  </si>
  <si>
    <t>Luis Díaz Manga</t>
  </si>
  <si>
    <t>Calle Rodin 268 Surquillo</t>
  </si>
  <si>
    <t>ldiaz0891@outlook.com</t>
  </si>
  <si>
    <t>Pasaron más de 50 minutos para que me entreguen mi pedido, además por el excesivo tiempo que demoraron, algunos de los productos ya no estaban en condiciones óptimas (el Gold medalist se había asentado porque al parecer lo prepararon antes del resto del pedido)</t>
  </si>
  <si>
    <t>Pasaron más de 50 minutos para que me entreguen mi pedido, además por el excesivo tiempo que demoraron, algunos de los productos ya no estaban en condiciones óptimas (el Gold medalist se había asentado porque al parecer lo prepararon antes del resto del pedido, el resto del pedido estaba entre tibio y frío por la demora)</t>
  </si>
  <si>
    <t>Solo me dijeron que estaba en preparación en varias ocasiones</t>
  </si>
  <si>
    <t>FRID-001-0275</t>
  </si>
  <si>
    <t>Sandra Angulo</t>
  </si>
  <si>
    <t>Jirón Bolívar 369</t>
  </si>
  <si>
    <t>sfan2506@gmail.com</t>
  </si>
  <si>
    <t>Nos negaron el ingreso al local 9:40pm</t>
  </si>
  <si>
    <t>Indicaron que por decisión del local al no haber mucho público decidieron cerrar a las 9:45pm, aceptando que su horario de cierre habitual es 11 pm</t>
  </si>
  <si>
    <t>FRID-001-0278</t>
  </si>
  <si>
    <t>Cesar Aparcana</t>
  </si>
  <si>
    <t>Av Javier Prado 995</t>
  </si>
  <si>
    <t>aparcana28@hotmail.com</t>
  </si>
  <si>
    <t>Poca Higiene en Atención</t>
  </si>
  <si>
    <t>Poca Higiene en Atencion</t>
  </si>
  <si>
    <t>Poca Higiene en la atencion, ya que observe que toman la escoba para barrer pero de ahi con esa mano sucia de microbio entregan los platos a los clientes, no tienen jabon líquido en los servicios higienicos, hasta el barman barre y con esa mano prepara las bebidas, consumi este domingo 18 del presente</t>
  </si>
  <si>
    <t>FRID-001-0280</t>
  </si>
  <si>
    <t>1886</t>
  </si>
  <si>
    <t>Promoción web Crispy chicken taco</t>
  </si>
  <si>
    <t>Realicé el día de hoy, 20 de sep de 2022, un pedido a las 4:37 pm - Número de orden100039666 (promoción de CRISPY CHICKEN TACO), el pedido estaba listo a las 4:39 pm (se me notificó a mi correo electronico y sale en la boleta la hora de cierre), sin embargo llegó a mi domicilio a las 5:37 pm. Completamente frío (papas duras y frías).</t>
  </si>
  <si>
    <t>Se llamo al call center a las 5:02 pm, para efectos de apresurar mi pedido que el transportista no traía el pedido y aparte no se movía de la ubicación inicial que me salía cuando le hacia seguimiento a mi pedido.</t>
  </si>
  <si>
    <t>FRID-001-0282</t>
  </si>
  <si>
    <t>Brisaida</t>
  </si>
  <si>
    <t>Av alisos 1273</t>
  </si>
  <si>
    <t>brisaida_segama4940@hotmail.com</t>
  </si>
  <si>
    <t>No llego el producto</t>
  </si>
  <si>
    <t>Me sale pedido finalizado y no llegó, el tiempo de espera ya es alta</t>
  </si>
  <si>
    <t>No obtengo respuesta de su operadora</t>
  </si>
  <si>
    <t>FRID-001-0285</t>
  </si>
  <si>
    <t>Marco Mantari</t>
  </si>
  <si>
    <t>Jr. Claudio rebagliatti 252</t>
  </si>
  <si>
    <t>Mantariluisantonio@gmail.com</t>
  </si>
  <si>
    <t>Duo Chicken Finger</t>
  </si>
  <si>
    <t>Dúo Chicken Finger</t>
  </si>
  <si>
    <t>He realizado un pedido a las 1:47 de la tarde por la web. Ahora son las 4 de la tarde y sigo sin recibir mi perdido, he llamado, he preguntado y prácticamente me ha dejado a entender que se les ha olvidado mi pedido. Entonces quisiera saber que solución me dan ustedes.</t>
  </si>
  <si>
    <t>FRID-001-0286</t>
  </si>
  <si>
    <t>Emgimar Alexandra Maldonado Pinto</t>
  </si>
  <si>
    <t>Av hermando La valle 236, 502</t>
  </si>
  <si>
    <t>emgimeeer@gmail.com</t>
  </si>
  <si>
    <t>No puedo comprar</t>
  </si>
  <si>
    <t>Me intenso registrar en la página y no me valinda ni mi carnet de Extrangeria ni mi pasaporte, como puedo comprar así, es sencillamente una estafa el poder registrar a una persona Extrangera que quiere comprar sus productos</t>
  </si>
  <si>
    <t>FRID-001-0288</t>
  </si>
  <si>
    <t>PATRICIA GARCIA DE LA CRUZ</t>
  </si>
  <si>
    <t>PROLG. Paseo De La Republica 7754,  A-201 - surco</t>
  </si>
  <si>
    <t>patricia.garcia938@gmail.com</t>
  </si>
  <si>
    <t>COMPRA POR INTERNET  CON MI TARJETA " COMPRA NO RECONOCIDA</t>
  </si>
  <si>
    <t>EL DIA 26/09/2022 A HORAS 16:31:38 HORAS , REALIZARON UNA COMPRA POR INTERNET A SU TIENDA CON MI TARJETA PERSONAL , " NO HABIENDOLA REALIZADO YO LA TITULAR DE LA TARJETA" , SOLICITO ME BRINDEN TODA LA INFORMACION RELACIONADA A LA COMPRA Y ENTREGA DEL PRODUCTO ( FOTOS DE ENTREGA, DATOS DEL COMPRADOR DNI, NOMBRE , DIRECCION DE ENTREGA, USUARIO, ETC), EL NUMERO DE MI TARJETA CON EL QUE SE REALIZO LA COMPRA ES 4551880620588917  DEBITO, Y NUMERO DE CUENTA BCP SOLES ES  19470831785055 . POR LO QE SOLICITO ME BRINDEN LO ANTES MENCIONADO POR SER MI DERECHO.</t>
  </si>
  <si>
    <t>SOLITO RESPUESTA INMEDIATA</t>
  </si>
  <si>
    <t>FRID-001-0290</t>
  </si>
  <si>
    <t>Inés Saravia</t>
  </si>
  <si>
    <t>Avenida Belén 120 - 403, San Isidro</t>
  </si>
  <si>
    <t>lagostini.rep@gmail.com</t>
  </si>
  <si>
    <t>2 promociones (una de chicken fingers y otra de hamburguesas con 2 gasesosas)</t>
  </si>
  <si>
    <t>Hice el pedido para recojo en tienda y al llegar a mi casa, me doy con la sorpresa de que en el paquete no están las bebidas. Intenté comunicarme por teléfono pero no responden.</t>
  </si>
  <si>
    <t>No responden al teléfono, no hay forma de pedir la entrega del producto faltante.</t>
  </si>
  <si>
    <t>FRID-001-0295</t>
  </si>
  <si>
    <t>Andrés Omar Reyes Torres</t>
  </si>
  <si>
    <t>Jirón Tambo Real 381 Chorrillos</t>
  </si>
  <si>
    <t>andresreyest17@gmail.com</t>
  </si>
  <si>
    <t>Chips con Salsa Fresh</t>
  </si>
  <si>
    <t>Solicito la devolución del monto cobrado por los Chips con Salsa Fresh ya que junto a mi familia estuvimos esperando el tiempo de entrega (1 Hora) para que al final llegue sin la salsa. No tiene sentido comerlo sin salsa</t>
  </si>
  <si>
    <t>FRID-001-0300</t>
  </si>
  <si>
    <t>Cecilia Peña</t>
  </si>
  <si>
    <t>El Polo 1074, 804A</t>
  </si>
  <si>
    <t>hola@tuna.pe</t>
  </si>
  <si>
    <t>EL 10/10 REALIZAMOS UN CONSUMO PERO LA FACTURA ELECTRONICA F014-32620 NO SE PUEDE DESCARGAR DEL PORTAL Y TAMPOCO ESTÁ VALIDADA EN SUNAT</t>
  </si>
  <si>
    <t>EL 10/10 REALIZAMOS UN CONSUMO PERO LA FACTURA ELECTRONICA F014-32620 NO SE PUEDE DESCARGAR DEL PORTAL  Y TAMPOCO ESTÁ VALIDADA EN SUNAT</t>
  </si>
  <si>
    <t>NO HAY CORREO NI WHATSAPP PARA CONTACTO CON EL PROVEEDOR.</t>
  </si>
  <si>
    <t>FRID-001-0301</t>
  </si>
  <si>
    <t>Carmen  piña</t>
  </si>
  <si>
    <t>Av pacasmayo</t>
  </si>
  <si>
    <t>mama.huevo.maternidad@gmail.com</t>
  </si>
  <si>
    <t>Piqueo más taquitos</t>
  </si>
  <si>
    <t>Piqueo familiar más taquitos</t>
  </si>
  <si>
    <t>Buenas tardes el fin de semana estuve por su local y solicite dos productos los cuales el pollo estaba con un sabor amargo y un olor extraño, los taquitos estaban con un sabor a vinagre, estoy embarazada de 14 semanas y sufrí una intoxicación, soy cliente súper frecuente de fridays y realmente está situación es sumamente delicada ya que motivo de esta incidencia el día de ayer perdí mi embarazo realmente me causa molestia y no me parece que con esta incidencia no tomen carta en el asunto he intentado llamar más de 8 veces al local y no obtengo ninguna respuesta</t>
  </si>
  <si>
    <t>FRID-001-0304</t>
  </si>
  <si>
    <t>María Eugenia Rojas Vega</t>
  </si>
  <si>
    <t>JulianSmithbde Carrillo 154</t>
  </si>
  <si>
    <t>Marirove.11@hotmail.com</t>
  </si>
  <si>
    <t>El día 15 de octubre a las 13:20 solicite una mesa para una sola persona, la Srita Carol (con ese nombre se identificó) me solicitó cambiar de mesa ofreciendo un postre a cambio de la incomodidad, cuando terminé de almorzar se acercó otra persona a tomar la cuenta quien no cumplió con lo ofrecido por la señorita</t>
  </si>
  <si>
    <t>FRID-001-0306</t>
  </si>
  <si>
    <t>Alejandro Ticona Esquivel</t>
  </si>
  <si>
    <t>Jirón el cortijo 551</t>
  </si>
  <si>
    <t>Aticonae@gmail.com</t>
  </si>
  <si>
    <t>Pedí un mojito y no me vino como debería</t>
  </si>
  <si>
    <t>No me lo cambiaron y me hicieron pagarlo</t>
  </si>
  <si>
    <t>FRID-001-0307</t>
  </si>
  <si>
    <t>Giancarlo Huapaya Hinostroza</t>
  </si>
  <si>
    <t>Calle Canadá Mz E Lote 6</t>
  </si>
  <si>
    <t>giancarl0.capricornio@gmail.com</t>
  </si>
  <si>
    <t>Buenas noches, el día de hoy 23 de octubre de 2022 aproximadamente a las 7:00 pm acudí con mi familia al Fridays en el mall de santa anita, en dicho lugar fuimos atendidos por la señorita de nombre Yuvis, la cual no atendió al 100% nuestros pedidos y tuvo un trato descortés hacia mis familiares y mi persona. Luego de cancelar nuestro consumo, pedí el libro de reclamaciones, se me acercó la supervisora y me dijo que espere, espere por un tiempo aproximado de 15 a 20 minutos, no me alcanzó el libro de reclamaciones solo atino a pedirme disculpas junto con la trabajadora involucrada, me retire por motivos de fuerza mayor, y ahora me doy con la sorpresa de que el libro de reclamaciones es virtual, dicho dato no fue brindado cuando se solicite el libro de reclamaciones. Porfavor hacer un mejor filtro al contratar a su personal, se trata con personas no con cosas. Gracias por su atención. Y sigo muy inconforme con la atención de hoy.</t>
  </si>
  <si>
    <t>FRID-001-0310</t>
  </si>
  <si>
    <t>Katherine Fernanda Rojas Guerrero</t>
  </si>
  <si>
    <t>Piscis_12_07@hotmail.com</t>
  </si>
  <si>
    <t>6 mojitos</t>
  </si>
  <si>
    <t>Soy clienta, al mes voy voy 2 veces pir semana, siempre me compro mi strawberry mojito, hoy dia que fue a consumir al local del jockey plaza, los 2 primeros mojitos estaba bien, pero el 3 mojito no tenía nada de alcohol, le pusieron más hielo de lo normal, llame al mozo para que me resolviera el tema de mi mojito, se fue hablar con la administradora que estaba en su computadora, y nunca se acercaron a darme una solución  espera 29' minutos a que se acercara el joven pero no lo hizo, nunca me dieron una solución me llevé una pésima atención</t>
  </si>
  <si>
    <t>FRID-001-0311</t>
  </si>
  <si>
    <t>Anali Paola Vite Tasayco</t>
  </si>
  <si>
    <t>Av. Victor Andrés Belaunde 1220 - Comas</t>
  </si>
  <si>
    <t>analivt2010@hotmail.com</t>
  </si>
  <si>
    <t>El 31/10 me acerqué con mi esposo a promediar de las 10:00 pm y nos tomó el pedido el mozo Stefano (que estaba disfrazado de vaquero) en la barra, el pedido fue: Alitas x 12 unidades , 2 tragos y media porción de aros de cebolla. Al pasar 30 minutos aproximadamente no llegaban los pedidos y le preguntábamos al mozo, a lo cual nos decía que ya venía y por parte de el nunca nos trajo; hasta que una mesera que pasaba por la barra nos pregunto si ya nos había atendido y le dijimos que sí, el tema es que al parecer nunca habían pasado nuestro pedido y luego de ello nos ayudó con las alitas, el pedido de aros de cebolla nunca llegó por lo que lo cancelé y pedí unos tacos texmex.
El mozo nunca se nos acercó y nos terminó atendiendo la mesera; a quien le hicimos saber el inconveniente sucedido.
El tema es que no se pudo disfrutar la comida, comimos apurados cerca de las 11:00 pm ; mi esposo y yo somos clientes frecuentes y es muy desconcertante recibir una atención así.
La boleta es: B016-00029156 a mi nombre: Anali Paola Vite Tasayco</t>
  </si>
  <si>
    <t>Como mencioné en el detalle, nos terminó de atender una mesera pero nunca hubo una compensación por el mal servicio.</t>
  </si>
  <si>
    <t>FRID-001-0312</t>
  </si>
  <si>
    <t>ale val</t>
  </si>
  <si>
    <t>San borja</t>
  </si>
  <si>
    <t>ad@hotmail.com</t>
  </si>
  <si>
    <t>pesima experiencia y atencion</t>
  </si>
  <si>
    <t>Hice una compra de dos chicken fingers, llamo para hacer el cambio de uno de los complementoe (cuya indicacion tambien se hizo al momento de hacer el pedido y sale en la boleta) y me dicen que no se puede hacer dicho cambio, luego en uno de los envases hay un cabello y llamo para quejarme, me devuelve la llamada el supervisor de turno y su actitud fue 0 empatica , tanto que me dijo (por tercera vez te pido las disculpas) y al final se ofrecio a cambiar la comida (cuando ya habia pasado mas de 2 horas desxde que hanbia hecho mi pedido) y mi acompañante acepto el cambio para que pueda almorzar, sin embargo yo me siento no solo asqueada por lo sucedido sino indignada por el pesimo trato que una como cliente recibe</t>
  </si>
  <si>
    <t>cambio del producto</t>
  </si>
  <si>
    <t>FRID-001-0313</t>
  </si>
  <si>
    <t>Luis Coria</t>
  </si>
  <si>
    <t>Prolg. La Mar 227 Urb. El Retablo Comas</t>
  </si>
  <si>
    <t>lcrodriguez0421@gmail.com</t>
  </si>
  <si>
    <t>Propina</t>
  </si>
  <si>
    <t>No se me consulto si yo desseaba dar propina la ley indica que no es obligatorio y para colmo ni siquiera se me consulto</t>
  </si>
  <si>
    <t>Reclamo</t>
  </si>
  <si>
    <t>FRID-001-0315</t>
  </si>
  <si>
    <t>Mayra cadena estrada</t>
  </si>
  <si>
    <t>Jiron Rimac 915, Lima</t>
  </si>
  <si>
    <t>mayra.k.ce@gmail.com</t>
  </si>
  <si>
    <t>Tacos texmex</t>
  </si>
  <si>
    <t>Producto en pésimo estado , temperatura pésima cocción horrible , INCOMIBLE.</t>
  </si>
  <si>
    <t>FRID-001-0316</t>
  </si>
  <si>
    <t>Delgado Quispe</t>
  </si>
  <si>
    <t>urb Torreblanca Mz 90 Lot2</t>
  </si>
  <si>
    <t>delgadorosariomaribel@gmail.com</t>
  </si>
  <si>
    <t>3 London</t>
  </si>
  <si>
    <t>3 london</t>
  </si>
  <si>
    <t>la bebida era recomendada por la mesera y nada de sabor todo era una gran cantidad de hielo y frutitas nadando el cual insatisfecho por el producto el cual solicito me reconoscan haciendome la devolución de mi dinero...se le reclamo a la srta mesera pero atino solo a sonreirse. 
es un lugar muy acojedor pero me lleve muy mala impresión con los productos siendo cliente que en total tuve un consumo de 206 soles solcito se re reembolse lo solicitado.</t>
  </si>
  <si>
    <t>FRID-001-0317</t>
  </si>
  <si>
    <t>Guillermo Reátegui</t>
  </si>
  <si>
    <t>Av. Paseo de la Republica 6158</t>
  </si>
  <si>
    <t>greategui1104@gmail.com</t>
  </si>
  <si>
    <t>Se realizo el pedido via web desde mi correo laborar con dominio @puntasal.com.pe 
 orden Nº 100048274, realizada el 9 de noviembre de 2022 13:52:22 -05
Pasando los 50 minutos de espera, llamé  a la central, me indicaron que no había motorizado, que tienen que reasignar, etc, OK se entendió para despues de 5minutos, la promesa fue 05 minutos y llegó despues de 10 minutos un motorizado muy malcriado indicó que no subiría a dejar el pedido, cuando se indicó siempre el nro de oficina en la dirección
1ero, el repartidor mala actitud, malcriado al teléfono, amenazo con cancelar el pedido
2do, para que piden un nro de interior o dpto si la entrega no será ahí
Solicito el extorno a mi tarjeta de crédito con la que realice el pago lo más pronto posible porque no se me ha entregado nada y se ha cargo a mi  tarjeta.</t>
  </si>
  <si>
    <t>al momento ninguna</t>
  </si>
  <si>
    <t>FRID-001-0321</t>
  </si>
  <si>
    <t>Gladys Llaja Hidalgo</t>
  </si>
  <si>
    <t>Pasaje Rodadero 181 Lince</t>
  </si>
  <si>
    <t>gllhivob@hotmail.com</t>
  </si>
  <si>
    <t>Estaba horrible la comida</t>
  </si>
  <si>
    <t>El día sábado 14 de Noviembre del 2022 hize un pedido a través de pedidos ya  para Friday de la rambla me mandaron un correo diciendo que llegaban a las 9.11 hasta las 9.31 nunca llego esa hora llego más tarde y estaba recontra frío y el plan quemado llame a Friday para reclamar al momento me atendió la Srta Emilia 9.49 pm hablamos 4 minutos me dijo que me iba a llamar en 10 minutos nunca me llamo para nada quiero que vean el registro de llamada y voz me dijo que me devolvía la llamada nunca lo hizo hasta el día de hoy muy fastidiada y mortificada tenía invitados quede mal gracias a ustedes muy molesta de verdad su atención de la Srta pésimo nada de solución hasta ahora</t>
  </si>
  <si>
    <t>FRID-001-0324</t>
  </si>
  <si>
    <t>Gissela Infanzón Rosales</t>
  </si>
  <si>
    <t>Jr Cuzco 429 Dpto 1001 Magdalena</t>
  </si>
  <si>
    <t>ginfanzon@hotmail.com</t>
  </si>
  <si>
    <t>Enviaron una compra errada y no dan solución inmediata a pesar de ser su error. La compra entregada es de importes menores.</t>
  </si>
  <si>
    <t>Enviaron una compra errada y no dan solución inmediata a pesar de ser su error. La compra entregada es de importe menor.</t>
  </si>
  <si>
    <t>Ninguna hasta el momento</t>
  </si>
  <si>
    <t>FRID-001-0328</t>
  </si>
  <si>
    <t>Gabriel Torres</t>
  </si>
  <si>
    <t>Lima, Ate</t>
  </si>
  <si>
    <t>gabottorrez@gmail.com</t>
  </si>
  <si>
    <t>Salsa adicional</t>
  </si>
  <si>
    <t>Hice un pedido para recojo en tienda, al llegar a mi casa a almorzar noto que la salsa adicional no está en la bolsa.</t>
  </si>
  <si>
    <t>FRID-001-0329</t>
  </si>
  <si>
    <t>Carlos Tamayo</t>
  </si>
  <si>
    <t>Av. Paseo de la Republica 6255</t>
  </si>
  <si>
    <t>ctamayocaparo@hotmail.com</t>
  </si>
  <si>
    <t>Hicimos un consumo de 144 soles y con dos postres de promocion que por temas de tiempo pedimos para llevar. Demoraron tanto tiempo que nos tuvimos que retirar sin los postres</t>
  </si>
  <si>
    <t>No nos entregaron los postres para llevar</t>
  </si>
  <si>
    <t>Varios trabajadores se nos acercaron dando tiempos de atenxion que no se xumplieron. Por eso nos retiramos sin los postres</t>
  </si>
  <si>
    <t>FRID-001-0335</t>
  </si>
  <si>
    <t>Adriana Cecilia Lecaros Gonzales</t>
  </si>
  <si>
    <t>Calle los Aymaras 176, dept 301, Surco</t>
  </si>
  <si>
    <t>adrianalecarosg@gmail.com</t>
  </si>
  <si>
    <t>El pedido llegó frío, después de una hora y media y con las salsas incorrectas.</t>
  </si>
  <si>
    <t>No fueron de ayuda, llegó e pedido</t>
  </si>
  <si>
    <t>FRID-001-0336</t>
  </si>
  <si>
    <t>Raul Herran Olazabal</t>
  </si>
  <si>
    <t>Trinidad 252 Dpto 103</t>
  </si>
  <si>
    <t>rherranx@gmail.com</t>
  </si>
  <si>
    <t>Pedido Delivery: 100050118</t>
  </si>
  <si>
    <t>Devolucion mal producto delivery: Tardanza de 24 minutos, bolsa entrega derramada y rota, comida fria</t>
  </si>
  <si>
    <t>Al momento del reclamo no ofrecen solucion de devolucion del dinero y no asigna un numero de reclamo</t>
  </si>
  <si>
    <t>FRID-001-0337</t>
  </si>
  <si>
    <t>Viviana tandazo</t>
  </si>
  <si>
    <t>Jiron combate de angamos 735 surco</t>
  </si>
  <si>
    <t>Vivianatandazo23@gmail.com</t>
  </si>
  <si>
    <t>Exceso de demora en una entrega delivery</t>
  </si>
  <si>
    <t>Realice un pedido mediante la web a las 9:15 de la noche , espere por 60 minutos que es lo aprox que dicen en la página y el pedido no llegaba , el pedido fue llegado casi a las 11 de la noche , consideró que es una falt de respeto al consumidor el esperar casi 2 horas por un pedido . Me parece malísimo que no tengan consideración con las personas que piden sus productos como cena para compartir pero al final no van a poder consumirlo porque es muy tarde . Me da mucha pena y decepción porque soy fiel consumidora de fridays .</t>
  </si>
  <si>
    <t>Solo disculparse pero eso me solucionaba nada</t>
  </si>
  <si>
    <t>FRID-001-0338</t>
  </si>
  <si>
    <t>Geraldine Caballero Lavado</t>
  </si>
  <si>
    <t>Demetrio Neyra 149 Urb. Apolo. La Victoria</t>
  </si>
  <si>
    <t>geraldincl25@gmail.com</t>
  </si>
  <si>
    <t>Atencion</t>
  </si>
  <si>
    <t>Tiempo de espera alto. Se espera una mesa para 4 un promedio de 30min. Se desocupo una mesa y la señorita nos indica que no podemos pasar porque cocina está demorando un promedio de 40min, le digo si podemos ir pasando para ir pidiendo al menos las bebidas y están eres lo que tenga que esperar y no quizo. E hizo cambiar de mesa a un grupo de 3 que ya estaban adentro ya estaban ubicados a la mesa de 4, que podíamos entrar nosotros y que ahora tendríamos que volver a esperar otra mesa de 4 que se vuelva a desocupar cuando para eso ya teníamos esperando 30min</t>
  </si>
  <si>
    <t>Ninguna cuando se pudo manejar y hacernos ingresar.</t>
  </si>
  <si>
    <t>FRID-001-0340</t>
  </si>
  <si>
    <t>Edgar Vera Guerrero</t>
  </si>
  <si>
    <t>Calle G. Aparicio Gomez Sanchez 671 Miraflores</t>
  </si>
  <si>
    <t>Edgar.Vera.Guerrero@gmail.com</t>
  </si>
  <si>
    <t>Alitas, Tacos, Rib, Sándwich</t>
  </si>
  <si>
    <t>Alitas, tacos, roba, sándwich</t>
  </si>
  <si>
    <t>Se realizó pedido por web que se confirmó a las 13:18 vía mail, pedido llegó 14:09 pero este era el incorrecto. Llegaron dos Chicken tenders cuando se solicitó Media Ribs, 2 Chicken Crispy Tacos, 1 chicken sándwich, 1 alitas. Reclamamos 14:14. Nuestro pedido correcto llegó a las 15:13 luego que atención al cliente con dificultad se comunicó con el local de Larcomar. Luego de Dos horas lógranos almorzar, con el malestar y las constantes comunicaciones para ser atendidos. Deben mejorar su proceso de supervisión de Delivery.</t>
  </si>
  <si>
    <t>FRID-001-0346</t>
  </si>
  <si>
    <t>Gabriela</t>
  </si>
  <si>
    <t>Calle Francia 950 dpto 301</t>
  </si>
  <si>
    <t>gabriela27091@gmail.com</t>
  </si>
  <si>
    <t>Blackberry mojito 12onz</t>
  </si>
  <si>
    <t>Hice mi pedido por la web en donde indica que mojito de 12 onz tiene un costo de 12.50 tanto fuera como entrando a agregar al carrito sin embargo me cobraron 25 soles</t>
  </si>
  <si>
    <t>Solicitó la devolución por estar cometiendo una desinformación al consumidor</t>
  </si>
  <si>
    <t>FRID-001-0347</t>
  </si>
  <si>
    <t>Claudia Mansilla</t>
  </si>
  <si>
    <t>Jr general recavarren 1300</t>
  </si>
  <si>
    <t>Claudiamansillaloayza2001@hotmail.com</t>
  </si>
  <si>
    <t>Pelo en comida y Pedido incompleto</t>
  </si>
  <si>
    <t>Devuélvanme mi dinero</t>
  </si>
  <si>
    <t>FRID-001-0348</t>
  </si>
  <si>
    <t>Hilder Jesús Reyes Chota</t>
  </si>
  <si>
    <t>Ayacucho 222</t>
  </si>
  <si>
    <t>29jesus26@gmail.com</t>
  </si>
  <si>
    <t>Demora de más de una hora y media después de haber realizado mi pedido</t>
  </si>
  <si>
    <t>Precio de los productos pedidos y haber demorado ya casi 2 horas</t>
  </si>
  <si>
    <t>Mandarme link por WhatsApp porque en dl correo figura mi pedido como cancelado y ya no puedo rastrear el estado de mi pedido</t>
  </si>
  <si>
    <t>FRID-001-0352</t>
  </si>
  <si>
    <t>Madeleine Ticona Oscategui</t>
  </si>
  <si>
    <t>Juan Antonio Ribeyro 256, 36</t>
  </si>
  <si>
    <t>mayamadeticos@gmail.com</t>
  </si>
  <si>
    <t>Mala atención- no llega el pedido</t>
  </si>
  <si>
    <t>El día de hoy realice un pedido a través de su página web de un monto por 56.80 a las 2:34. Ya ha pasado más de una hora y no llega, llame al número que indican y no me dan respuesta. Solo me indican que "puede que el pedido no ha llegado a tienda" que va a preguntar y que si ya está el pedido lo mandarán en un taxi. Ahí hay dos opciones o no está entienda y voy a tener que esperar una hora más o más hasta que me llegue, o me traerán el pedido totalmente frío. Me parece realmente una falta de respeto que como única solución por la demora es decirme que me enviaran en un taxi. Yo sufro de gastritis y está pésima logística y atención por parte de la marca es un atentado contra mi salud indirectamente. Exigí mi devolución, ya que el pago lo hice por tarjeta pero me negaron aludiendo que el pedido ya estaba hecho. Totalmente una falta de respeto esto, nunca había tenido una experiencia así antes. Así que por favor solicito la devolución del dinero por este medio. En este momento, ya no me contestan ni las llamadas, por tal razón acudo a este medio. Simplemente parece un robo porque no me dan razón de nada, quedaron en avisarme si ya estaba el pedido o no y nada de nada. Ya han pasado más de dos horas y media, sin darme ninguna razón, no contestan y no me llega el pedido. Quiero mi devolución.</t>
  </si>
  <si>
    <t>No me dan razón, dicen que me van a llamar pasa media hora y nada. Les llamo me dicen lo mismo que me enviaran un link de seguimiento y nada. Ya han pasado más de dos horas y no resuelven mi problema.</t>
  </si>
  <si>
    <t>FRID-001-0355</t>
  </si>
  <si>
    <t>Diego Alessandro Salinas Monroy</t>
  </si>
  <si>
    <t>Jr Carhuaz 1509, urb pinares</t>
  </si>
  <si>
    <t>diegosamon.0811@gmail.com</t>
  </si>
  <si>
    <t>Me cobran 7 soles por el delivery de mi producto y el delivery que la empresa asigna viene repartiendo varios pedidos lo cual lo veo por el link de seguimiento que ellos mismos brindan, alejandose de mi dirección y por ende trayendo el pedido de comida en un estado desfavorable para su consumir.</t>
  </si>
  <si>
    <t>FRID-001-0359</t>
  </si>
  <si>
    <t>Pamela Arevalo Alcalde</t>
  </si>
  <si>
    <t>Calle 5 Mz J Lt 17 Asoc. Villa Magisterial</t>
  </si>
  <si>
    <t>pameg.arev@gmail.com</t>
  </si>
  <si>
    <t>Mala atención por parte de su anfitriona que puso mala cara, cuando le dije que por favor respetará la cola de espera y más si estoy con una menor de edad.</t>
  </si>
  <si>
    <t>FRID-001-0362</t>
  </si>
  <si>
    <t>Zenón Alejandro Narvaez Cerna</t>
  </si>
  <si>
    <t>San Bernardo 283</t>
  </si>
  <si>
    <t>alejandronarvaezcerna@gmail.com</t>
  </si>
  <si>
    <t>Alitas
Tacos
Bebidas</t>
  </si>
  <si>
    <t>Se me indicó que no accedo al beneficio de descuento de mundo sueldo BBVA, cuando lo he venido utilizando en más de 3 ocasiones en otros locales. Lo que arguyeron fue que solo se utiliza cada 3 meses y que no podía acceder y que me acerque a hablar con el banco BBVA.</t>
  </si>
  <si>
    <t>Se me negó el beneficio, cuando en la página web de Fridays indica que está tiene vigencia hasta el 31 de diciembre.</t>
  </si>
  <si>
    <t>FRID-001-0363</t>
  </si>
  <si>
    <t>alvaro vega calderon</t>
  </si>
  <si>
    <t>calle alvarez calderon 410</t>
  </si>
  <si>
    <t>vegalvaro93@gmail.com</t>
  </si>
  <si>
    <t>El pedido me llego con las papas super frías y duras parecía un producto hecho aproximadamente 2 horas atrás y el pollo también , talvez sea por la hora que hice el pedido 10:35 pm aproximadamente el dia 18/12/22 el local fue rambla de san borja</t>
  </si>
  <si>
    <t>pido se me devuelva el importe pagado o se me de en consumo</t>
  </si>
  <si>
    <t>pido se me devuelva el importe total ya sea en dinero en efectivo , tarjeta que fue mi medio utilizado o en consumo en el local , ya que no pude comer las papas por que estaban frías y duras como guardadas de horas atrás.</t>
  </si>
  <si>
    <t>FRID-001-0364</t>
  </si>
  <si>
    <t>Pedro Paz Salazar</t>
  </si>
  <si>
    <t>Nicanor Arteaga 175</t>
  </si>
  <si>
    <t>pedropazsalazar@gmail.com</t>
  </si>
  <si>
    <t>Fridays lunch</t>
  </si>
  <si>
    <t>Espere por una hora mientras todos los otros pedidos de mi mesa fueron repartidos, incluso los de otras mesas, se les pidió en reiteradas ocasiones a los mozos que no se olviden de mi plato, ya que mi mesa había terminado, pero al final nunca llegó</t>
  </si>
  <si>
    <t>FRID-001-0365</t>
  </si>
  <si>
    <t>Carlos Galicio</t>
  </si>
  <si>
    <t>Quiroga 240</t>
  </si>
  <si>
    <t>galiciozevallos1988@gmail.com</t>
  </si>
  <si>
    <t>2 menú y 2 milkshakes extras</t>
  </si>
  <si>
    <t>Menu y 2 milkshakes adicional</t>
  </si>
  <si>
    <t>Fatal atencion</t>
  </si>
  <si>
    <t>FRID-001-0366</t>
  </si>
  <si>
    <t>Valeria Yumpe</t>
  </si>
  <si>
    <t>San Juan De Miraflores, Lima</t>
  </si>
  <si>
    <t>valegabriela123@gmail.com</t>
  </si>
  <si>
    <t>Negativa a Promoción pago 50% con cuenta sueldo BBVA</t>
  </si>
  <si>
    <t>Mala información por personal de atención para realización de pago</t>
  </si>
  <si>
    <t>Personal de atención no brindó asesoría correcta para realizar el pago con promoción del 50% con cuenta sueldo BBVA. Una mesera informó que el pago no aplicaba con la promoción si no se tenía la tarjeta BBVA en físico, sin embargo otro personal nos indicó que si era factible aplicarlo tan solo validando con el DNI. Al solicitar la anulación de la boleta y corrección de la misma, se negaron en absoluto causando total malestar, el personal que informó que no era necesario tener la tarjeta en físico nos comprobó que si aplicaba al descuento, por lo que no me encuentro conforme con la atención y el cobro que se me negó con el beneficio que contaba. Solicito una alternativa de solución ya que se me negó una opción de pago a pesar de que se haya comprado que si aplicaba.</t>
  </si>
  <si>
    <t>FRID-001-0369</t>
  </si>
  <si>
    <t>MIGUEL AYON WU</t>
  </si>
  <si>
    <t>Calle Carlos Oquendo de Amat 269 San Miguel</t>
  </si>
  <si>
    <t>ayonwu@hotmail.com</t>
  </si>
  <si>
    <t>Chicken fingers table</t>
  </si>
  <si>
    <t>Estuve esperando desde las 20:45 de la noche y me explicaron que iban a juntar 2 mesas porque eramos 7 personas, me hicieron esperar y a las 22:10 pedi hablar con el encargado o administrador al anfitrion Jhonel y otro anfitrion que no tenia gafete y no me quisieron pasar al administrador, despues pedi el libro de reclamaciones y no quisieron brindarmelo en 3 oportunidades, cuando supuestamente llamaban al administrador se movian 5 metros y no se acercaban a nadie, considerar que se liberaron varias mesas juntas y todos entraron. Todo de una manera tranquila a las 22:30 me indican que ya hay mesa y me hacen pasar, al terminar de comer me acerco al administrador y le indico que pregunte hablar con el administrador y me indica que nadie le dijo nada por eso no se acerco y que pudieron juntar mesas y me indico 2 de ellas, las cuales le indico que estuvieron vacias y sentaron personas que llegaron despues de nosotros, adicional le indico que nunca me dieron el libro de reclamaciones.</t>
  </si>
  <si>
    <t>Cuando pedi al anfitrion Jhonel y un 2do anfitrion sin gafete que no quiso brindar su nombre nunca quiso darme el libro de reclamaciones en 3 oportunidades aclarando que es una obligacion por ley no quiso hacerlo, adicional me dijeron que iban a juntar mesa y no lo hicieron habiendo mesas en su momento.</t>
  </si>
  <si>
    <t>FRID-001-0370</t>
  </si>
  <si>
    <t>Melanie Garcia Sichez</t>
  </si>
  <si>
    <t>Av el derby 539 dpto 1109</t>
  </si>
  <si>
    <t>Melaniegarciasichez@gmail.com</t>
  </si>
  <si>
    <t>Me rayaron el carro en el valet parking</t>
  </si>
  <si>
    <t>Necesito que verifiquen las cámaras, me las muestren y de ser haberlo rayado lo arreglen porque mi auto no estaba así, esta nuevo y no tenía ningún rayón ya que había salido del taller de mercedes unos días antes intacto.</t>
  </si>
  <si>
    <t>FRID-001-0372</t>
  </si>
  <si>
    <t>Mercedes Farfán</t>
  </si>
  <si>
    <t>SJM</t>
  </si>
  <si>
    <t>mercedes_farfan_3315@hotmail.com</t>
  </si>
  <si>
    <t>Fried Chicken Pasta</t>
  </si>
  <si>
    <t>Solicité un plato sin pucante, por encontrarse delicado de salud mi hijo, sin embargo al culminar y probar un poco veo que ai pica, mi hijo no quiao preocuparme, pero ai picaba</t>
  </si>
  <si>
    <t>Reclamé lo expuesto , me enseñó Srta. Brisa q solicito la orden sin picante, de alguna forma dentro de proceso en cocina este plato debe incluir picante, pero indica que el cocinero ya no se encuentra, se retiró, posiblemente no consideró mi solicitud de pedido sin picante</t>
  </si>
  <si>
    <t>FRID-001-0373</t>
  </si>
  <si>
    <t>Analucia Del Rosario Davila Llerena</t>
  </si>
  <si>
    <t>Jr ricardo Flores 344 La Victoria</t>
  </si>
  <si>
    <t>analu90@msn.com</t>
  </si>
  <si>
    <t>Comida y bebidas de 6</t>
  </si>
  <si>
    <t>El dia 5 de Diciembre del 2022 fui con mis amigos a consumir al local de Salaverry; al momento de pagar pase mi Tarjeta Oh Mastercard de credito en el equipo, el cual dio error en varias oportunidades. Por lo cual mi otra amiga tuvo que pagar con su tarjeta de Credito BBVA el monto de 354. Recien en el estacionamiemto me percate en mi aplicativo que se habia dado el cobro del consumo total en mi tarjeta Oh Mastercard por lo cual me acerque a la tienda, le dije al mozo y me llevo donde el administrador Humberto Tordoya; el cual en ese momento se mostro muy atento y tomo mis datos para solucionar ese problema con administracion. He esperado una respuesta de él todo este tiempo, pero siempre me daba largas que hablaria con administracion y hasta la fecha no he tenido ninguna respuesta de él. Le dije que presentaria mi queja en el libro de reclamaciones y mi denuncia en redes sociales ya que al final es un cobro doble por error de sus equipos. Tengo los dos movimientos de las dos tarjetas en mi correo por si necesitan pruebas.</t>
  </si>
  <si>
    <t>El administrador de la tienda Humberto Tordoya no me ha notificado ninguna respuesta del caso; donde tomo mis datos</t>
  </si>
  <si>
    <t>FRID-001-0375</t>
  </si>
  <si>
    <t>María piña</t>
  </si>
  <si>
    <t>Callao lima</t>
  </si>
  <si>
    <t>laiyawoaccesorios@gmail.com</t>
  </si>
  <si>
    <t>Hamburguesas y tacos y dos porciones de brownie</t>
  </si>
  <si>
    <t>Las hamburguesas estaban crudas con un sabor agrio, los tacos prácticamente estaban sin relleno adicional pague por dos brownie dónde solo colocaron 1</t>
  </si>
  <si>
    <t>Pague por un producto que al llegar a casa no fue lo que esperaba deseo pronta solución o reembolso de mi dinero</t>
  </si>
  <si>
    <t>FRID-001-0381</t>
  </si>
  <si>
    <t>Sandra Siancas</t>
  </si>
  <si>
    <t>Av Victor Andres Belaunde 1303 comas</t>
  </si>
  <si>
    <t>ssiancas@gmail.com</t>
  </si>
  <si>
    <t>Bebidas</t>
  </si>
  <si>
    <t>Es la segunda vez que me traen las bebidas derramadas</t>
  </si>
  <si>
    <t>FRID-001-0383</t>
  </si>
  <si>
    <t>Shirley Gonzales Rodriguez</t>
  </si>
  <si>
    <t>Jr. Esther Festini 115</t>
  </si>
  <si>
    <t>shirley.gonzalesro@hotmail.com</t>
  </si>
  <si>
    <t>Hicimos una orden que tomó 45 minutos en atenderse, nos llegó los platos de fondo primero, pasó 20 minutos más y no llegaban las bebidas. En un inicio indicamos de que estábamos celebrando cumpleaños de mi hermano menor de edad, éramos 5 adultos, 2 adolescentes y 2 niños de 5 años. Pese al cumpleaños que celebrábamos y a la presencia de dos niños no nos dieron prioridad en atención. Las bebidas fueron de cortesía , pero la limonada estaba mal hecha incluso. No sabía a limonada. Pésima atención y el producto malo.</t>
  </si>
  <si>
    <t>Se nos otorgó 4 bebidas solamente pese a que ordenamos 7 bebidas.</t>
  </si>
  <si>
    <t>FRID-001-0384</t>
  </si>
  <si>
    <t>Jr. Esther Festini 115 Magdalena</t>
  </si>
  <si>
    <t>El día 17 de enero a las 9.20 pm aproximadamente, hicimos una orden que tomó 45 minutos en atenderse, nos llegó los platos de fondo a las 10.05pm , pasó 20 minutos más y no llegaban las bebidas. En un inicio indicamos de que estábamos celebrando cumpleaños de mi hermano menor de edad, éramos 5 adultos, 2 adolescentes y 2 niños de 5 años. Pese al cumpleaños que celebrábamos y a la presencia de dos niños no nos dieron prioridad en atención. Las bebidas fueron de cortesía  porque llegó demasiado tarde la limonada estaba mal hecha incluso. No sabía a limonada. Pésima atención y las bebidas mal preparadas. Pagué a las 10.27pm 132 soles lo cual no debí cancelar. Malas políticas de atención y calidad de producto.</t>
  </si>
  <si>
    <t>Pagué 100 en efectivo y 32 mediante POS</t>
  </si>
  <si>
    <t>Nos otorgaron 4 bebidas de cortesía pese a que ordenamos 7 bebidas. Las demás personas no fueron atendidas.</t>
  </si>
  <si>
    <t>FRID-001-0385</t>
  </si>
  <si>
    <t>Av paseo de la republica 4550</t>
  </si>
  <si>
    <t>Luis.gutierrezjacinto@gmail.com</t>
  </si>
  <si>
    <t>Bedida cobrads</t>
  </si>
  <si>
    <t>Pedi un almuerzo de bedida y comida, la bebida llegoe a loa 5 minutos, pasaron 30 y aun no llegaba el
Almuerzo, como estaba con la hora casi pierdo el vuelvo</t>
  </si>
  <si>
    <t>Me cobro la bebida y ninguna disculpa, no vuelvo a regresar!</t>
  </si>
  <si>
    <t>FRID-001-0386</t>
  </si>
  <si>
    <t>Alejandro Mazuera Jimenez</t>
  </si>
  <si>
    <t>CRA 14 A 31 N 49 POPAYAN CAUCA, COLOMBIA</t>
  </si>
  <si>
    <t>precocafe@gmail.com</t>
  </si>
  <si>
    <t>Compra pagada a traves de tarjeta el día de ayer en el aeropuerto de Lima Perú, cobrada dos veces</t>
  </si>
  <si>
    <t>Se solicita la reversión de la compra dado que se hizo cobro doble</t>
  </si>
  <si>
    <t>Buenos días, el día de ayer 19 de enero de 2023 realizamos una compra en el TGI FRIDAYS del Aeropuerto de Lima, Perú en horas de la tarde. hicimos un pago con tarjeta debito MasterCard Bancolombia a lo que la persona encargada del cobro nos dice que fue rechazada por fondos insuficientes, debido a esto realizamos el pago con otra tarjeta visa y contamos con los recibos de pago, al hacer una revisión de los movimientos bancarios el día de hoy nos dimos cuenta que se ha realizado el debito tanto de la tarjeta MasterCard como de la tarjeta visa, es decir, que hicimos un pago doble, nos comunicamos con nuestro  banco para reversar la compra  pero nos indican que la solicitud de devolución debe hacerse al establecimiento de comercio, razón por la cual realizamos esta solicitud con el fin de obtener una repuesta favorable y la devolución de nuestro dinero.
quedamos atentos a su amable respuesta lo mas pronto posible. 
dejo mis datos de contacto a continuación.
ALEJANDRO MAZUERA JIMENEZ
PRECOOPERATIVA AGRICOLA Y CAFETERA NACIONAL
+57 320 383 5786
+57 314 304 9671
COLOMBIA
precocafe@gmail.com</t>
  </si>
  <si>
    <t>FRID-001-0392</t>
  </si>
  <si>
    <t>Alejandra</t>
  </si>
  <si>
    <t>Aviación 2989</t>
  </si>
  <si>
    <t>takayama12@outlook.es</t>
  </si>
  <si>
    <t>Lunch / chicken finger</t>
  </si>
  <si>
    <t>La ensalada me llego solo lechuga y tomate, muy poco a lo que suele llegar, falto varios vegetales, no llego el aliño. Sobre el plato de fondo, me llego todo sobre cocido, el pollo llego duro de tanto freír, las papas muy saladas, imposibles de comer. Sin cremas. Todo mal</t>
  </si>
  <si>
    <t>Siempre pasa lo mismo.</t>
  </si>
  <si>
    <t>FRID-001-0395</t>
  </si>
  <si>
    <t>Jheison Pacherres Rodríguez</t>
  </si>
  <si>
    <t>Micaela bastidas 771</t>
  </si>
  <si>
    <t>jasonpacherres@gmail.com</t>
  </si>
  <si>
    <t>El motivo del reclamo es que el jueves 26/01 fui al restaurante del mall del sur y no me quisieron aceptar el pago con mi cuenta sueldo del BBVA para poder aplicar el 50% de descuento en mi consumo . Me comuniqué con mi banco y me informan que no hay ningún problema con mi cuenta ni tarjeta en ese sentido es responsabilidad del establecimiento de no respetar la oferta y no aceptarme el pago con mi cuenta sueldo .</t>
  </si>
  <si>
    <t>Devuélvanme mi 50 %</t>
  </si>
  <si>
    <t>Disconforme con la atención en el momento del pago.</t>
  </si>
  <si>
    <t>FRID-001-0396</t>
  </si>
  <si>
    <t>Yeshua Ganoza Villegas</t>
  </si>
  <si>
    <t>Av tomas valle 1530</t>
  </si>
  <si>
    <t>yeshua_emmanuel_2010@hotmail.com</t>
  </si>
  <si>
    <t>Lunch promo</t>
  </si>
  <si>
    <t>Demora en tiempos, comida mal elaborada y grasosa, mala atención.</t>
  </si>
  <si>
    <t>El encargado de tienda Hiroshi no me dio soluciones.</t>
  </si>
  <si>
    <t>FRID-001-0398</t>
  </si>
  <si>
    <t>Maricarmen Burga</t>
  </si>
  <si>
    <t>Av. Miroquesada 240</t>
  </si>
  <si>
    <t>machiburga@hotmail.com</t>
  </si>
  <si>
    <t>El día de hoy 03 de febrero de 2023, realice un pedido por la paz web, el pedido era de 5 platos por un monte S/. 131.70 y luego me llega un email de confirmación por el monto de S/. 120 de 3 platos.  Me comunique al teléfono de Fridays 644-9099, que es muy difícil la comunicación porque demoran en contestar y luego las llamadas se cortan. La srta que me atendió, muy atenta en todo momento, procedió a anular el pedido, pese a eso, el motorizado llegó a mi domicilio por lo que tuve que rechazar el pedido.
Todo esto me ha generado mucho malestar ya que nos quedamos sin el almuerzo y si se procedió al cargo en mi tarjeta de crédito.
Tengo las capturas de pantalla de lo que yo pedí y el email de lo que no pedí.
Gracias por la atención.</t>
  </si>
  <si>
    <t>FRID-001-0399</t>
  </si>
  <si>
    <t>Maria del carmen apaza canchari</t>
  </si>
  <si>
    <t>Calle los brillantes 169 san jose el agustino</t>
  </si>
  <si>
    <t>maria_1994_6@hotmail.com</t>
  </si>
  <si>
    <t>Deseo que se me devuelva el dinero de 71.40 ya que es un cobro doble que me hicieron en fridays jockey plaza. Necesito que lo hagan lo mas pronto posible</t>
  </si>
  <si>
    <t>Devolucion inmediato del monto doble cobrado</t>
  </si>
  <si>
    <t>FRID-001-0403</t>
  </si>
  <si>
    <t>Janet Herrera Alonso</t>
  </si>
  <si>
    <t>Calle Nevado Chachani 290 San Miguel</t>
  </si>
  <si>
    <t>janher7@outlook.com</t>
  </si>
  <si>
    <t>Mala calidad, comida fría y chorreada</t>
  </si>
  <si>
    <t>Solución del caso</t>
  </si>
  <si>
    <t>Hice un pedido por Pedidos Ya el día 7 de febrero del 2023 el cual me llegó fria, las papas marrones y el ají todo chorreado la comida estaba toda revuelta. No tengo como quejarme por Pedidos Ya ya que no coge para hacer el reclamo. Se hace difícil hacer reclamo por esa vía. Pero tampoco me parece que me manden la comida en ese estado. Por favor tener más cuidado con los alimentos. Soluciónenlo por favor. Uno piensa que va a llegar un producto A1 pero al final no es así. Me malograron el almuerzo</t>
  </si>
  <si>
    <t>FRID-001-0405</t>
  </si>
  <si>
    <t>Diana saldaña</t>
  </si>
  <si>
    <t>Padre hurraca 111</t>
  </si>
  <si>
    <t>Pachecovalentina735@gmail.com</t>
  </si>
  <si>
    <t>Me trajeron mal mi orden</t>
  </si>
  <si>
    <t>Me trajeron mal los platos</t>
  </si>
  <si>
    <t>Me trajeron mal el pedido siendo 2 platos</t>
  </si>
  <si>
    <t>FRID-001-0408</t>
  </si>
  <si>
    <t>Mauhi Jiménez</t>
  </si>
  <si>
    <t>Av 28 de julio 425</t>
  </si>
  <si>
    <t>mau2704jimenez@gmail.com</t>
  </si>
  <si>
    <t>Delivery de comida el 14/feb</t>
  </si>
  <si>
    <t>El 14 de feb hice un pedido a las 8:28pm. A las 9:30pm llamé al número de Fridays porque el repartidor que me habían asignado veía que se trasladaba por todos los alrededores del restaurante pero no venía a mi locación. La señorita me dijo que iba a verificar con el restaurante y me devolvía la llamada. A los 15 min me vuelvo a meter en el link de seguimiento y me encuentro con que mi pedido fue cancelado. Volví a llamar al restaurante y vinieron a contestarme a las 10:45pm ya 2 horas después de haber hecho el pedido. Me parece una falta de respeto total que me hagan esperar tanto por un pedido.</t>
  </si>
  <si>
    <t>FRID-001-0409</t>
  </si>
  <si>
    <t>Genesis Mendez Hijar</t>
  </si>
  <si>
    <t>Las Pléyades 289, chorrillos</t>
  </si>
  <si>
    <t>genesismendezh@gmail.com</t>
  </si>
  <si>
    <t>PESIMO SERVICIO DELIVERY</t>
  </si>
  <si>
    <t>El día 14 de febrero a las 9:13pm realice un pedido por la web de Fridays, la tienda del pedido fue Mall del sur, espere más de una hora y no llegaba el pedido me comunique a las 10:16pm para preguntar el estado y me dijeron que estaba buscando motorizado que le darían prioridad pero que enviarían el pedido, paso otra hora más y siendo las 11:15pm llame nuevamente a preguntar y recién me informan que no enviaran nada porque no tienen motorizado cuando supuestamente le iban a dar prioridad al pedido, pésimo servicio lamentable que ahora trabajen con pedidos ya que es de los peores deliverys que hay, exigo el reembolso completo del pedido por el monto de S/113.90 número de pedido 100060827</t>
  </si>
  <si>
    <t>FRID-001-0411</t>
  </si>
  <si>
    <t>ULISES ISAAC BOGGIO TRUJILLO</t>
  </si>
  <si>
    <t>CALLE TUPAC AMARU 2065</t>
  </si>
  <si>
    <t>ulises103091@gmail.com</t>
  </si>
  <si>
    <t>Se solicito un platters burger &amp; tacos del paquete de san valentin  y una chicken quesadilla</t>
  </si>
  <si>
    <t>El pedido no llego como se solicito, el platters fue el equivocado y sin detalle de san valentin, precio diferente y no fue de nuestro gusto, las quesadillas llegaron muy diferente a la imagen tanto en cantidad (2) como en aspecto. El pedido que llego fue TEX MEX Platter, el cual no es de nuestro gusto.</t>
  </si>
  <si>
    <t>El pedido indicaron 40 min de espera para recojo en tienda y demoraron 1 hr en darnos el pedido.</t>
  </si>
  <si>
    <t>FRID-001-0413</t>
  </si>
  <si>
    <t>Kevin Vargas</t>
  </si>
  <si>
    <t>Jr Ramón Castilla 784</t>
  </si>
  <si>
    <t>kevrau1820@gmail.com</t>
  </si>
  <si>
    <t>Mal servicio. Nula atención.</t>
  </si>
  <si>
    <t>La queja va por la no atención al consumidor. He esperado más de 25 minutos que un mesero se acerque a tomar la orden en vano. Al salir del local, ni siquiera notaron que no había sido atendido.</t>
  </si>
  <si>
    <t>FRID-001-0415</t>
  </si>
  <si>
    <t>Pierina Galvez</t>
  </si>
  <si>
    <t>Magdalena</t>
  </si>
  <si>
    <t>lucrecia.galvezr@gmail.com</t>
  </si>
  <si>
    <t>El día 19 de febrero pedí por delivery dos taco chicken más gaseosa pero los pedidos fueron una burla los tacos no tenían nada de pollo, más que ensalada y salsa me pareció una estafa comparada con el producto en el local de verdad me han decepcionado nunca más comprare por delivery son un estafa</t>
  </si>
  <si>
    <t>Verificar el producto que envíen a delivery , que estén en aptas condiciones para el delivery</t>
  </si>
  <si>
    <t>FRID-001-0416</t>
  </si>
  <si>
    <t>Melanie</t>
  </si>
  <si>
    <t>Calle barlovento 250 la Molina</t>
  </si>
  <si>
    <t>Garridomelanie57@gmail.com</t>
  </si>
  <si>
    <t>Compra de comida</t>
  </si>
  <si>
    <t>Se demoraron más de dos horas en entregar mi pedido. Hablé con la señorita de post venta y sólo me dice que debo esperar. Que mala atención yo era cliente regular de fridays y ahora no voy a volver a pedir.</t>
  </si>
  <si>
    <t>Pésima atención al cliente.</t>
  </si>
  <si>
    <t>FRID-001-0417</t>
  </si>
  <si>
    <t>Ruth Maribel Flores Silupu</t>
  </si>
  <si>
    <t>Urb. La Cruceta 3 Block 19 401</t>
  </si>
  <si>
    <t>ruthmfs89@gmail.com</t>
  </si>
  <si>
    <t>La ensalada que pedí vino con un pelo y la palta usada estaba en mal estado con manchas color negro.</t>
  </si>
  <si>
    <t>No hay respuesta.</t>
  </si>
  <si>
    <t>FRID-001-0419</t>
  </si>
  <si>
    <t>Milagros Lizano Gonzales</t>
  </si>
  <si>
    <t>av san juan 673</t>
  </si>
  <si>
    <t>mlizanogonzales@gmail.com</t>
  </si>
  <si>
    <t>consumi 2 menu kids y 2 menus del dia</t>
  </si>
  <si>
    <t>Me hicieron el cobro 2 veces, la señorita me indico que su POS no funcionaba y volvio a pasar mi tarjeta. Fecha 14 FEB 2023 Hora 13:51:03 operacion 598354 y 13:52:10 operacion 060254 por un monto de 91.80, consumo con tarjeta MASTERCARD con ultimo 4 digitos 0300.</t>
  </si>
  <si>
    <t>Solicito que se me devuelva el dinero cobrado de mas para ello dejo mi cuenta BCP
Cuenta Ahorro Soles 19124105878070
Código Interbancario 00219112410587807050</t>
  </si>
  <si>
    <t>FRID-001-0421</t>
  </si>
  <si>
    <t>Yesenia tulumba parrera</t>
  </si>
  <si>
    <t>Av del aire 963 Ana Luis</t>
  </si>
  <si>
    <t>tulumbaparrerayesenia@gmail.com</t>
  </si>
  <si>
    <t>Pedí tacos y me llegaron en mal estado</t>
  </si>
  <si>
    <t>Pedí tacos y me llegaron todos aplastados y mesclados las papas con los tacos todo en mal estado</t>
  </si>
  <si>
    <t>Llamé a atención al cliente no contestan por ello es que dejó el reclamo ,para que me puedan devolver el dinero o traerme en buen estado mis pedidos</t>
  </si>
  <si>
    <t>FRID-001-0423</t>
  </si>
  <si>
    <t>Angela Bernaola Castro</t>
  </si>
  <si>
    <t>Av. Del Pacífico 180 San Miguel</t>
  </si>
  <si>
    <t>abernaola90@gmail.com</t>
  </si>
  <si>
    <t>Comida y bebidas</t>
  </si>
  <si>
    <t>El día jueves 24 de febrero por la noche, fuimos a cenar junto a mi mejor amiga a Friday’s Salaverry.
Al momento de llegar tuvimos pésima atención de las anfitrionas, ya que están jugando y distraídas pero bueno, después de hacer cola y esperar, nos hicieron ingresar al local, pedimos la carta de tragos happy hour (esperamos y después de pedirlo a 3 personas diferentes, recién un mozo nos indico que se escanea el QR para ver la carta), nada costo indicar eso al inicio, para que hacernos perder tiempo.
Hicimos el pedido de un Sesame Chicken Strips y 2 tragos, demoraba mucho y tuvimos que pedir en 2 ocasiones que no se olviden de nuestro pedido, dado que en el ambiente se ve mucho desorden.
Nos trajeron los tragos y posterior a ello el plato solicitado, pero al comer mi amiga se da con la sorpresa de que había un cabello prácticamente frito en el pollo empanizado (un cabello largo), a lo cual llamamos al encargado del establecimiento, pidió disculpas del caso y nos cambió el plato.
Nos sentíamos fastidiadas, pero dimos una nueva oportunidad al restaurante para remediar lo ocurrido. Llegó el segundo plato, y ahora al comer, yo encuentro otro cabello (nuevamente adherido al pollo y también frito), obviamente ya esto era terrible, reclamamos y pedimos una explicación de lo sucedido ya que no era 1, sino 2 platos en pésimas condiciones, la persona encargada salió nuevamente a pedir disculpas, pero esto ya no era tolerable.
Tuvimos que retirarnos dado que estábamos asqueadas de lo sucedido y pensábamos cómo se encuentra esa cocina y los implementos que utilizan para la preparación de alimentos.
Pésima experiencia con ustedes.</t>
  </si>
  <si>
    <t>FRID-001-0424</t>
  </si>
  <si>
    <t>Loosiana Sánchez</t>
  </si>
  <si>
    <t>Av San Felipe 1011 Jesús maria</t>
  </si>
  <si>
    <t>ksanchezm.20@gmail.con</t>
  </si>
  <si>
    <t>Atención del personal</t>
  </si>
  <si>
    <t>Discriminación por orientación sexual</t>
  </si>
  <si>
    <t>Buenas noches, es la primera vez que me siento discriminada por mi orientación sexual en la sucursal del real plaza salaverry, dado que habiendo muchas mesas disponibles para dos y para mas personas me enviaron para la parte trasera que es la terraza, que curiosamente al llegar me percato qué hay una pareja homosexual que está ubicada en el rincón. A mi y mi pareja nos sientan al rincón y a los 5 minutos llegan un grupo de jóvenes de la comunidad LGTBIQ+ y que también curiosamente los ponen al rincón. Antes de eso, se le pregunta a la srita anfitriona si nos podemos sentar en salón ya que habían varias mesas disponibles como ya lo había mencionado. No sabía que Fridays tenía un lugar determinado para la gente de la comunidad o eso es lo que puedo entender con las acciones de su personal. También se le solicitó la carta física a la moza encargada de esa mesa donde de mala manera nos indica que la carta es virtual pero no podía escanear el código por ello se le pidió la física. Nos trae la carta y nos pone en el lugar de mala manera observando todas las faltas de respeto hacia mi persona y la de mi pareja opto por retirarme, por lo que exijo que tomen medidas del personal que contratan y capacitación, porque según la ley que incluso lo tienen en su restaurante está prohibido la discriminación y veo que no cumplen lo que ponen.</t>
  </si>
  <si>
    <t>FRID-001-0426</t>
  </si>
  <si>
    <t>Edison Jaime Quispe Rivera</t>
  </si>
  <si>
    <t>Pje los olivos 174 los sauces ate</t>
  </si>
  <si>
    <t>fkcneo@gmail.com</t>
  </si>
  <si>
    <t>Falta de atención</t>
  </si>
  <si>
    <t>Falta de servicio, siendo las 11:28 am no hay nadie atendiendo el local cuando la publicidad en el mismo local por una promoción dice a partir de las 11 am, y la puerta "open" y estoy sentado desde las 11 am</t>
  </si>
  <si>
    <t>Nadie se ha acercado asi que procedo a retirarme del local sin que nadie de haya acercado</t>
  </si>
  <si>
    <t>FRID-001-0430</t>
  </si>
  <si>
    <t>Edson  Moisés mendoza julca</t>
  </si>
  <si>
    <t>Las azalias 311 comas</t>
  </si>
  <si>
    <t>edson25leo@gmail.com</t>
  </si>
  <si>
    <t>No recibí mi pedido y mencionan que han entregado a otra persona por lo que no me puede dar solución, sin embargo, nunca el motorizado se comunicó conmigo y no llegó mi pedido a mis manos</t>
  </si>
  <si>
    <t>FRID-001-0431</t>
  </si>
  <si>
    <t>Héctor Rafael</t>
  </si>
  <si>
    <t>Av. Manuel Prado Ugarte 550</t>
  </si>
  <si>
    <t>hectorabanto@yahoo.com</t>
  </si>
  <si>
    <t>Chicken fingers, hamburguesa triple bacon,chicha morada y Coca-Cola helada</t>
  </si>
  <si>
    <t>Demora de más de cuarenta minutos en el local.</t>
  </si>
  <si>
    <t>Ninguna el responsable de la tienda no nos dio ninguna solución ni tampoco disculpas por la mala atención estando yo y mi menor hija de diez años de edad.mesas que llegaron posteriormente a nosotros fueron atendidas. Sin que nosotros seamos atendidos aviendo llegado muy cho más antes</t>
  </si>
  <si>
    <t>FRID-001-0432</t>
  </si>
  <si>
    <t>Diana Carolina Saldana Meléndez</t>
  </si>
  <si>
    <t>No trajeron lo que ordene</t>
  </si>
  <si>
    <t>Me trajeron 2 platos mal hechos</t>
  </si>
  <si>
    <t>FRID-001-0433</t>
  </si>
  <si>
    <t>Ivet garavito</t>
  </si>
  <si>
    <t>Jr Andrés Segovia Mz D lote 7</t>
  </si>
  <si>
    <t>ivetgaravito@gmail.com</t>
  </si>
  <si>
    <t>Pésimo servicio mala toma en el pedido demora llevaron bebidas equivocadas de 40 minutos una nunca llegó los cocktails llegaron casi al terminar la comida y la comida llegó sin salsa para depear y cuando reclamamos llevaron las salsa blu cheese con agua, sabía a agua, las alas frías y secas al igual q las papas. La mesera no se abastesia la mesa olvidada y teníamos que esperar para reclamar ya que cada vez que llegaba algo llegaba mal</t>
  </si>
  <si>
    <t>B012- 00203011</t>
  </si>
  <si>
    <t>La mesera solo se disculpaba cuando reclama amos veía su toma de pedido y no coincidía con lo que ordenamos</t>
  </si>
  <si>
    <t>FRID-001-0437</t>
  </si>
  <si>
    <t>Grecia Elizabeth more chavez</t>
  </si>
  <si>
    <t>Andromeda 101</t>
  </si>
  <si>
    <t>Greciamore1512@gmail.com</t>
  </si>
  <si>
    <t>Me acerque a la tienda del ovalo gutierres y quería una promoción de tacos y cuando me acerque me indicaron no que existía la promoción que le indique . Y la señorita que me atendió fue una pésima atención más consideración en el personal por favor</t>
  </si>
  <si>
    <t>Me acerque a la tienda del ovalo gutierres y quería una promoción de tacos y cuando me acerque me indicaron no que existía la promoción que le indique . Y la señorita que me atendió fue una pésima atención más consideración en el personal por favo</t>
  </si>
  <si>
    <t>FRID-001-0438</t>
  </si>
  <si>
    <t>José Manuel Peñalver</t>
  </si>
  <si>
    <t>El Agustino</t>
  </si>
  <si>
    <t>jmpa57@gmail.com</t>
  </si>
  <si>
    <t>Total de factura electronica</t>
  </si>
  <si>
    <t>Estoy tratando de validar el  documento en su página web y no lo muestra. Igualmente cuando quiero registrarlo en la sunat.</t>
  </si>
  <si>
    <t>Factura -F017-00000408 del 21/05/2022</t>
  </si>
  <si>
    <t>FRID-001-0443</t>
  </si>
  <si>
    <t>Diego Alejandro Benites Galindo</t>
  </si>
  <si>
    <t>CALLE RIO CHILLON 186</t>
  </si>
  <si>
    <t>dialbenites@gmail.com</t>
  </si>
  <si>
    <t>Triple chicken sampler</t>
  </si>
  <si>
    <t>El plato servido se encontraba en su totalidad frío, y cuando se realizó la observación se llevaron el plato, se calentó en un microondas y fue devuelto; lo cual fue notorio. Lo mismo se realizó con las papas adicionales que se pidió.</t>
  </si>
  <si>
    <t>Solo atinaron a calentar el mismo plato con el microondas y devolverlo, lo que hizo que cambiará el sabor característico del plato, además que hace dudar que fuese fresco.</t>
  </si>
  <si>
    <t>FRID-001-0444</t>
  </si>
  <si>
    <t>Valeria</t>
  </si>
  <si>
    <t>Fray Ramón Rojas 1317 La Trinidad</t>
  </si>
  <si>
    <t>valevaleguz@gmail.com</t>
  </si>
  <si>
    <t>Combina2 Premium + Tex Mex Chicken tacos</t>
  </si>
  <si>
    <t>Incumplimiento de la hora</t>
  </si>
  <si>
    <t>Hice un pedido a través de la página web a las 02:46 pm (Orden #: 100064996) en el cual figuraba que el pedido estaría listo en cuarenta minutos. Llegué puntual al recojo y el pedido no estaba listo, por lo que tuve que esperar otros 40 minutos más en el mismo establecimiento hasta que el pedido estuviese listo (la boleta figura que se emitió a las 15:53)</t>
  </si>
  <si>
    <t>FRID-001-0445</t>
  </si>
  <si>
    <t>Jazmin Figueroa</t>
  </si>
  <si>
    <t>Jr. Piura 749 Miraflores</t>
  </si>
  <si>
    <t>jfigueroacollado@gmail.com</t>
  </si>
  <si>
    <t>Pedido incompleto</t>
  </si>
  <si>
    <t>El pedido llegó incompleto al domicilio, no llegaron los chicken fingers (mitad del pedido) . Demoró bastante en completar el pedido. La comida no estaba en buen estado.</t>
  </si>
  <si>
    <t>Se trajo la parte faltante sin embargo demoró en llegar y estar el pedido completo más de una hora</t>
  </si>
  <si>
    <t>FRID-001-0446</t>
  </si>
  <si>
    <t>Alejandra Lanatta Jeri</t>
  </si>
  <si>
    <t>Jiron Cosmos 235</t>
  </si>
  <si>
    <t>alelanatta2208@gmail.com</t>
  </si>
  <si>
    <t>Cyber crispy chicken taco mas gaseosa</t>
  </si>
  <si>
    <t>El día de hoy realice una compra por internet con el monto de 31.90 soles y revisando mi estado de cuenta de la tarjeta de crédito sale que el monto es de 38.28 siendo 6.38 soles de mas que en ningún momento se me ha informado o e accedido al mismo. El monto se encuentra siendo procesado en ese caso deseo que por favor o cancelen el monto y me carguen el monto que quedó constatado en mi número de orden #100065005 o que me devuelvan ese monto a algún número de cuenta</t>
  </si>
  <si>
    <t>Por favor comunicarse conmigo lo antes posible</t>
  </si>
  <si>
    <t>FRID-001-0447</t>
  </si>
  <si>
    <t>Cynthia Balbuena</t>
  </si>
  <si>
    <t>Av. Boulevard de Surco 830 Dpto. 402 de</t>
  </si>
  <si>
    <t>cynthiabalbuena96@hotmail.com</t>
  </si>
  <si>
    <t>Ensalada</t>
  </si>
  <si>
    <t>El 01.03 del presente año consumimos en el local de fridays señalado y la ensalada que pedimos tenía un cabello que no era superficial, es decir, que pudo caer en el traslado de la cocina a la mesa si no que fue durante la preparación; sin embargo, si se llegó a cambiar la ensalada aunque una de las dos personas que nos atendieron no tuvo el mejor trato. Mejorar sus medidas en cocina y capacitar al personal para mejorar en el actuar en estas situaciones.</t>
  </si>
  <si>
    <t>FRID-001-0448</t>
  </si>
  <si>
    <t>James Pence</t>
  </si>
  <si>
    <t>Loma Bella 132</t>
  </si>
  <si>
    <t>jpence98@hotmail.com</t>
  </si>
  <si>
    <t>Duo Chicken fingers</t>
  </si>
  <si>
    <t>Me dieron el orden equivocado</t>
  </si>
  <si>
    <t>Compre un duo chicken fingers y me vino una hamburguesa que no puedo comer. Quiero el pedido que escojí</t>
  </si>
  <si>
    <t>FRID-001-0449</t>
  </si>
  <si>
    <t>Elizbeth</t>
  </si>
  <si>
    <t>Malecón de la Reserva 421 Miraflores</t>
  </si>
  <si>
    <t>elizbetha@hotmail.com</t>
  </si>
  <si>
    <t xml:space="preserve">	Trío Fest:Chicken Fingers</t>
  </si>
  <si>
    <t>No llego completo mi pedido, faltaron los  chicken fingers</t>
  </si>
  <si>
    <t>Quiero mi dinero</t>
  </si>
  <si>
    <t>FRID-001-0450</t>
  </si>
  <si>
    <t>Sharon</t>
  </si>
  <si>
    <t>Calle Gómez del Carpio 115 Dpto 403 Urbanización Barrio Médico</t>
  </si>
  <si>
    <t>sharon2111@hotmail.com</t>
  </si>
  <si>
    <t>No me mandaron salsas</t>
  </si>
  <si>
    <t>No me mandaron las salsas que pague extra en mi último pedido</t>
  </si>
  <si>
    <t>Devolver el dinero o un cupón lo que sea más rápido</t>
  </si>
  <si>
    <t>FRID-001-0451</t>
  </si>
  <si>
    <t>Andrea Allen Paulet</t>
  </si>
  <si>
    <t>Parque Manuel Gonzales Prada 197 Dpt 202</t>
  </si>
  <si>
    <t>andrea.allenp@hotmail.com</t>
  </si>
  <si>
    <t>Pedido a domicilio</t>
  </si>
  <si>
    <t>Pedí 3 productos y al probar el primer producto me doy con la sorpresa que tiene un pelo incrustado en el empanizado del pollo. Claramente Vite absolutamente todo a la basura del asco que sentí. La comida era para mi hija de 3 años y tuve que pedir en otro local obviamente porque no vuelvo a pedir nada de su restaurante. Tengo video y foto donde se ve claramente el pelo en el pollo. Pienso hacer público estas imágenes y video hasta que me den lo que estoy solicitando. Realmente un asco me dio nauseas saber que estaba comiendo comida con pelos.</t>
  </si>
  <si>
    <t>Devolución del monto total de la compra y una indemnización del mismo monto ya que tuve que gastar nuevamente porque el pedido lo bote en su totalidad.</t>
  </si>
  <si>
    <t>FRID-001-0452</t>
  </si>
  <si>
    <t>Aracelly De la gala bauer</t>
  </si>
  <si>
    <t>Calle Colan 137, Piso 5</t>
  </si>
  <si>
    <t>che.lly91@hotmail.com</t>
  </si>
  <si>
    <t>Llegó incompleta la promoción que venían con papas, bebida y nachos, no llegó la bebida</t>
  </si>
  <si>
    <t>Que repongan lo faltante o dejen de ofertar productos que no enviaran</t>
  </si>
  <si>
    <t>FRID-001-0454</t>
  </si>
  <si>
    <t>Claudia Solari</t>
  </si>
  <si>
    <t>csolari1929@gmail.com</t>
  </si>
  <si>
    <t>Pedimos que calienten el plato porque demoraron mucho en traerlo y estaba frío.  Se lo llevaron y llego todo revuelto no tuvieron el cuidado de presentar y limpiar el plato y las tortillas llegaron deshechas .. incomible e impresentable</t>
  </si>
  <si>
    <t>Nos pidieron disculpas pero ya no podíamos esperar más tiempo nos retiramos del local sin comer</t>
  </si>
  <si>
    <t>FRID-001-0455</t>
  </si>
  <si>
    <t>Valeria  Alfaro</t>
  </si>
  <si>
    <t>Abetos 689dpto 201 Salamanca</t>
  </si>
  <si>
    <t>Hepialevenus@gmail.com</t>
  </si>
  <si>
    <t>Siendo  31 de Marzo del 2022  se realizó un pedido a las 12: 30 pm y hasta el momento ( 3:25 pm ) no ha Sido entregado. Pido se reconsidere mi reclamo ya que nos ha generado mucha molestia ya que teniamos que salir a trabajar y por ende no pudimos almorzar.</t>
  </si>
  <si>
    <t>Que habia pedidos y que fue entregado 2: 30 de la tarde al repartidor.</t>
  </si>
  <si>
    <t>FRID-001-0457</t>
  </si>
  <si>
    <t>Cinthya Mendoza</t>
  </si>
  <si>
    <t>Jirón Garcilaso de la Vega 1566</t>
  </si>
  <si>
    <t>cd.cinthyamendoza@gmail.com</t>
  </si>
  <si>
    <t>Pedido que no llegó</t>
  </si>
  <si>
    <t>Pedido no llegó</t>
  </si>
  <si>
    <t>Ninguna, esperamos más de 50 minutos por la comida sin que nadie nos diera razón del estado de nuestra comida, estando yo con dos niños muriendo de hambre, le dije al mozo y solo optó por decir lo siento, estamos a full, nunca se acercó el supervisor, nadie a darnos explicaciones y tuve que retirarme con mis hijos y llevarmelos de hambre, pésima experiencia y trato.</t>
  </si>
  <si>
    <t>FRID-001-0458</t>
  </si>
  <si>
    <t>Patricia Lisset Ito Camacho</t>
  </si>
  <si>
    <t>Millet 141</t>
  </si>
  <si>
    <t>lisset.patricia@gmail.com</t>
  </si>
  <si>
    <t>Brownie de Oreo con papel</t>
  </si>
  <si>
    <t>El producto tenía papel rojo  dentro del brownie</t>
  </si>
  <si>
    <t>FRID-001-0460</t>
  </si>
  <si>
    <t>FAVIO SAAVEDRA CORREA</t>
  </si>
  <si>
    <t>JR H MZ C-1</t>
  </si>
  <si>
    <t>faviosc_13@hotmail.com</t>
  </si>
  <si>
    <t>EL DE HOY HE QUERIDO REALIZAR EL CANJE DEL CUPON GRATIS DEL MILKSHAKE POR LA COMPRA SUPERIOR A 50 SOLES EN ONLINE Y NO SE PUEDE, POR EL MONTO SUPERIOR A 50 SOLES, CUANDO INTENTO DAR PARA PAGAR EL PRODUCTO SE QUEDA COLGADO EN PROCESO DE SOLICITUD Y NO ME DA LA OPCION DE COLOCAR LA TARJETA, PERO SI QUIERO HACER UNA COMPRA SIN UTILIZAR EL CUPON SI ME DA LA OPCION DE PONER LA TARJETA.
ME ENCUENTRO EN TOTAL MOLESTIA A RAIZ DE ESTO PORQUE SE SUPONE SU OFRECEN ALGO PARA HACER COMPRAR ONLINE, DEBERIAN DAR MEJOR SOLUCION AL AREA ONLINE, ESPERO UNA RESPUESTA A ESTO.</t>
  </si>
  <si>
    <t>ME ENCUENTRO EN TOTAL MOLESTIA A RAIZ DE ESTO PORQUE SE SUPONE SU OFRECEN ALGO PARA HACER COMPRAR ONLINE, DEBERIAN DAR MEJOR SOLUCION AL AREA ONLINE, ESPERO UNA RESPUESTA A ESTO.</t>
  </si>
  <si>
    <t>QUE ME DEN UNA SOLUCION, PROQUE HE HECHO UNA COMPRA SIN UTILIZAR EL CUPON Y ESO ME GENERA MOLESTIA</t>
  </si>
  <si>
    <t>FRID-001-0461</t>
  </si>
  <si>
    <t>Ailyn Huamán Martinez</t>
  </si>
  <si>
    <t>Santiago de surco</t>
  </si>
  <si>
    <t>Aghuaman@pucp.edu.pe</t>
  </si>
  <si>
    <t>Comida malograda y pésima atención</t>
  </si>
  <si>
    <t>Me dieron postre y papá fritas</t>
  </si>
  <si>
    <t>FRID-001-0463</t>
  </si>
  <si>
    <t>Kattya Milagros Caceres Aroni</t>
  </si>
  <si>
    <t>Jr. José María Vilchez</t>
  </si>
  <si>
    <t>mielcaceresa@gmail.com</t>
  </si>
  <si>
    <t>Promoción de dos platos de fondo, 2 gaseosas y 1 brownie.</t>
  </si>
  <si>
    <t>El día de ayer 6 de abril me dispuse a hacer un pedido de delivery mediante la web debido a que tengo un yeso en la pierna y no puedo acudir al local como siempre lo he hecho (debido a que es/era) uno de mis restaurantes favoritos. 
El pedido me llega en 2 bolsas de papel unidas y completamente cerradas con grapas, en la superficie estaba el taper con el brownie, el cual abrí y noté que no tenía la forma normal sino que parecía estar mordida, tomé unas fotos y al verificar bien noté que tenía MARCAS DE DIENTES EN EL COSTADO, efectivamente tenía una mordida. Tomé en cuenta que el pedido estaba completamente sellado, así que procedí a contactarme con la tienda vía Instagram, como no me respondían procedí a hacer una denuncia vía redes sociales. Para ello, cabe resaltar que boté toda la comida porque si algo puede venir mordido, no me imagino cómo fue el proceso en el que estuvo involucrado el resto de mi comida, por supuesto guardé el brownie en mi refrigerador en caso se necesite hacer alguna prueba biológica.</t>
  </si>
  <si>
    <t>La encargada se contacta conmigo vía llamada telefónica aproximadamente a las 9pm, al principio no le toma mucha importancia a mi reclamo, incluso "insinúa" que pude haberlo hecho yo, puesto que "no le parecía creíble que lo que le digo sea real". Al decirle que tomé las fotos, que efectivamente guardé el brownie con las marcas de los dientes y mi intención de hacerle un análisis en caso ses necesario me dice que me invita al local a verificar que cumplen con las medidas de higiene, (para eso cabe resaltar que su solución implicaba gasto de dinero y tiempo para mí, además de encontrarme lesionada y con un yeso en la pierna). Las llamadas se cortaban cada 3 minutos, ella jamás se disculpó, simplemente se la pasó asegurando que su local cumplía con la limpieza adecuada. Le propuse que me brinde otra solución, debido a que esa era INVIABLE para mí, pero ella insistió en que era lo único que podía hacer. Me pareció que no le tomó la seriedad ni el respeto adecuado,  prometió volver a llamar en unos minutos y no me volvió a llamar hasta hoy en la madrugada. Respecto a mi post en redes, tomó conocimiento la cuenta de Fridays America, la cual me pidió mis datos por interno pero hasta ahora no se ha contactado conmigo, a raíz de eso he visto que han sucedido casos similares pero sus reclamos no proceden, razón por la que pienso hacer eco de este asunto porque sinceramente me parece INACEPTABLE que mi restaurante favorito tenga tan poca salubridad alimentaria.  Le pedí las cámaras de la cocina a la señorita para verificar cómo es que se hizo mi pedido y me respondió que no cuentan con cámaras,  al no haber pruebas de cómo se realiza la comida he pensado en ingresar mi reclamo a Indecopi.</t>
  </si>
  <si>
    <t>FRID-001-0464</t>
  </si>
  <si>
    <t>Estela almirón</t>
  </si>
  <si>
    <t>Av cuba</t>
  </si>
  <si>
    <t>estelaalmiron9@gmail.com</t>
  </si>
  <si>
    <t>Me dieron otro producto</t>
  </si>
  <si>
    <t>Me dieron una hamburguesa y un pan con papas, yo pedí hamburguesa, tacos y un Brownie</t>
  </si>
  <si>
    <t>FRID-001-0468</t>
  </si>
  <si>
    <t>Karla Perez</t>
  </si>
  <si>
    <t>Av. Jose Galvez b4</t>
  </si>
  <si>
    <t>karmari_13@hotmail.com</t>
  </si>
  <si>
    <t>PRODUCTO INCOMPLETO</t>
  </si>
  <si>
    <t>No recibi mi pedido completo. Hice el pedido de un Especial Pascuas: Combina2. Que incluia un postre Brownie adicional el cual nunca me dieron y tampoco añadieron las cremas a mi pedido. Esto fue el dia 07/04/2023</t>
  </si>
  <si>
    <t>Nunca me informaron de alguna falta de producto o reemplazo.</t>
  </si>
  <si>
    <t>FRID-001-0469</t>
  </si>
  <si>
    <t>martha abondano</t>
  </si>
  <si>
    <t>ENRIQUE PALACIOS 829</t>
  </si>
  <si>
    <t>patriciabondano@gmail.com</t>
  </si>
  <si>
    <t>me cobraron 2 veces la misma compra</t>
  </si>
  <si>
    <t>almuerzo en el aeropuerto</t>
  </si>
  <si>
    <t>Buen Dia, ayer estuve en el tgi fridays del aeropuerto de lima (soy de bogota), al momento de pagar la mesera me informa que mi tarjeta presenta fallos, le entrego otra tarjeta de credito, al llegar a bogota, me cobraron 2 veces (una en cada tarjeta)</t>
  </si>
  <si>
    <t>FRID-001-0471</t>
  </si>
  <si>
    <t>Christian Eduardo Rebagliati Valerga</t>
  </si>
  <si>
    <t>San Ignacio de Loyola 550 Miraflores</t>
  </si>
  <si>
    <t>christian_re@hotmail.com</t>
  </si>
  <si>
    <t>Este fue el total de la cuenta, incluyendo propina.</t>
  </si>
  <si>
    <t>El día 7 de abril fui a almorzar al local de Fridays Jockey Plaza, pagué la cuenta por un total de S/ 120.60 , pagué con tarjeta de crédito Visa, y a los 15 minutos de haber pagado, mi tarjeta de crédito había sido hackeada y se habían hecho compras por mas de S/ 5,000. Pensando en retrospectiva, al momento que los mozos se acercaron a cobrarme la cuenta, tenían una actitud rara, primero fue uno, luego vino otro, en general bastante demora, me hicieron pasar la tarjeta 2 veces.... en fin, muchas situaciones raras. Estoy casi seguro que me hackearon la tarjeta en su local, debido a que fue la única compra que hice ese día. Realmente esto me quita todas las ganas de volver a su restaurante, y eso que suelo ir seguido, pero sentir esa impotencia de que los propios mozos me están robando, es algo indescriptible. Espero tomen las medidas del caso.</t>
  </si>
  <si>
    <t>Ya se explicó en el punto anterior.</t>
  </si>
  <si>
    <t>FRID-001-0476</t>
  </si>
  <si>
    <t>LORENA VASQUEZ AGUIRRE</t>
  </si>
  <si>
    <t>Av benavides 4828</t>
  </si>
  <si>
    <t>lorena2281@hotmail.com</t>
  </si>
  <si>
    <t>Quesadillas y Triple Chicken Sampler</t>
  </si>
  <si>
    <t>Pedi dos platos que traen quesadillas, y por plato que yo sepa es 4 quesadillas, si pedi 2, me debieron traer 8 quesadillas, pues solo me enviaron 4.</t>
  </si>
  <si>
    <t>FRID-001-0477</t>
  </si>
  <si>
    <t>Ariana caroline</t>
  </si>
  <si>
    <t>Jirón Pedro Ruiz gallo 459</t>
  </si>
  <si>
    <t>carolineavaloc@yahoo.com</t>
  </si>
  <si>
    <t>Nachos</t>
  </si>
  <si>
    <t>Fui a comer al de salaverry y pedí para llevar y Los nachos llegaron al parecer con eso para lavar los platos. Si yo lo hubiera comido me hubiera pasado algo malo para la salud, escribí y ni me dan razón en la página de Instagram</t>
  </si>
  <si>
    <t>FRID-001-0479</t>
  </si>
  <si>
    <t>Jhan Pool David Aguilar Ojeda</t>
  </si>
  <si>
    <t>Av. Huandoy Mz b Lote 54 Urb San Roque - Los Olivos</t>
  </si>
  <si>
    <t>jaguilaro1802@gmail.com</t>
  </si>
  <si>
    <t>Un pedido el cual incluía 1 plato de Fridays Sesame Chicken strips de s/38.00, 1 plato de Chicken fingers de s/39.00 y 2 vasos de limonada frozen de s/17.00 dándonos un total de s/94.00. El monto reclamo el la mitad del total que fue cobrado 2 veces.</t>
  </si>
  <si>
    <t>El monto reclamado se  debe a un segundo pago que realiza el mesero para cobrarse la mitad de la cuenta de un total de 94.00, el cual los primeros 47.00 fueron cobrados correctamente a través de una tarjeta edenred, y los siguientes 47 fueron cobrados 2 veces consecutivas a través de una tarjeta de crédito visa, por ello reclamos el pago extra que nos hicieron cuando ya se había procedido a cancelar el total correctamente, lo sucedido pasó el día 16/04/23 en el Fridays de Mall Plaza Comas, pagado en el horario de las 7:22 pm de ese día el cual en ese mismo hora suceden los 2 cobros comentados.</t>
  </si>
  <si>
    <t>Esperemos puedan revisar este caso, y solo queremos que se tomen las medidas respectivas y que se nos devuelva los 47.00 adicionales que se nos cobro, cuando ya se había completado el pago correctamente.</t>
  </si>
  <si>
    <t>FRID-001-0481</t>
  </si>
  <si>
    <t>Tatiana Cecilia Ardiles Mariscal</t>
  </si>
  <si>
    <t>c.ardiles26@gmail.com</t>
  </si>
  <si>
    <t>Baby ribs + gaseosa + corn</t>
  </si>
  <si>
    <t>Pedido llegó incompleto, sin la gaseosa de la oferta, con la salsa derramada y las baby ribs frías. Ademas la ensalada era miniatura y el corn de S/12 ridículo.</t>
  </si>
  <si>
    <t>FRID-001-0482</t>
  </si>
  <si>
    <t>Michela</t>
  </si>
  <si>
    <t>Jiron Batalla de Junin 325, Barranco</t>
  </si>
  <si>
    <t>micheladc01@gmail.com</t>
  </si>
  <si>
    <t>Pésimo servicio. Llame a servicio al cliente y no me resolvieron el problema.</t>
  </si>
  <si>
    <t>Hice un pedido por Rappi del restaurante del Ovalo Gutierrez. En rappi nunca me salio la opción para comprar mayonesa, y llamé a servicio al cliente para que por favor me envíen mayonesa de la casa. Me dijeron que no se podía enviar, porque la mayonesa se compra, sin darme ningun tipo de solución al tener la plataforma de rappi sin la opción para agregar mayonesa al pedido.</t>
  </si>
  <si>
    <t>Hice un pedido por Rappi del restaurante del Ovalo Gutierrez. En rappi nunca me salio la opción para comprar mayonesa, y llamé a servicio al cliente para que por favor me envíen mayonesa de la casa. Me dijeron que no se podía enviar, porque la mayonesa se compra, sin darme ningun tipo de solución al tener la plataforma de rappi sin la opción para agregar mayonesa al pedido. Siempre me pasa el mismo problema con ustedes. Nunca pueden solucionar nada, y siempre dan la peor impresión para el cliente. No deberían cobrar mayonesa, cuando estoy pagando exactamente el mismo monto del plato por delivery, de lo cual me cobrarían en el mismo restaurante. En ningún restaurante te cobran la mayonesa. Pésimo servicio al cliente. Nunca más con ustedes.</t>
  </si>
  <si>
    <t>FRID-001-0486</t>
  </si>
  <si>
    <t>Alexandra</t>
  </si>
  <si>
    <t>Residencial la cruceta</t>
  </si>
  <si>
    <t>ale9chigne@gmail.com</t>
  </si>
  <si>
    <t>Trio fest crispy chicken</t>
  </si>
  <si>
    <t>FRID-001-0487</t>
  </si>
  <si>
    <t>No llego el postre de oreo que indica en la página que es gratis.
No enviaron cremas 
Producto llegó frío y se demoró más de 1hora 
Se llamo al call para ver el estado del pedido porque el gps no funcionaba.
Por favor revisar todas las disconformidades ya que se puede catalogar a la empresa como publicidad engañosa ya que no envían el postre gratis.
Su ayuda ofreciendo alguna compensación .</t>
  </si>
  <si>
    <t>FRID-001-0488</t>
  </si>
  <si>
    <t>Yelitza Oviedo Rodriguez</t>
  </si>
  <si>
    <t>Cleto Martínez Villasol</t>
  </si>
  <si>
    <t>yelitzaoviedor@gmail.com</t>
  </si>
  <si>
    <t>Promo hamburguesa con chips+brownie oreo</t>
  </si>
  <si>
    <t>Gusano en mi hamburguesa bacon cheeseburger</t>
  </si>
  <si>
    <t>Pedí por Peya una promo de hamburguesa y también un brownie, es INACEPTABLE que un restaurante tan carooo venda hamburguesas con GUSANO, ME MALOGRARON LA NOCHE, tengo fotos y video para poner en todas las redes sociales. NECESITO EL REEMBOLSO DEL TOTAL DE MI PEDIDO CON DELIVERY Y TODO!!!!</t>
  </si>
  <si>
    <t>FRID-001-0490</t>
  </si>
  <si>
    <t>Roxana Lizárraga</t>
  </si>
  <si>
    <t>Av. Alameda del corregidor 1422- 304</t>
  </si>
  <si>
    <t>roxiyaz@hotmail.com</t>
  </si>
  <si>
    <t>La calidad del producto no es la misma</t>
  </si>
  <si>
    <t>El producto no viene adecuado</t>
  </si>
  <si>
    <t>No sé reclamo sl proveedor ya que se compro por aplicativo</t>
  </si>
  <si>
    <t>FRID-001-0492</t>
  </si>
  <si>
    <t>Rocio Laredo</t>
  </si>
  <si>
    <t>Calle bernardo alcedo 362 Surco</t>
  </si>
  <si>
    <t>rociolaredo98@gmail.com</t>
  </si>
  <si>
    <t>No llega mi pedido dentro del plazo indicado</t>
  </si>
  <si>
    <t>No llega mi pedido a tiempo</t>
  </si>
  <si>
    <t>Realice un pedido por la página web donde a las 16:30 pm del 13/05/23 con plazo de entrega de 45 a 60 minutos y no llega en el plazo indicado aún sigo esperando que llegue el pedido.</t>
  </si>
  <si>
    <t>FRID-001-0496</t>
  </si>
  <si>
    <t>Felipe Francisco Donoso Alarcón</t>
  </si>
  <si>
    <t>Edif Chavín dpto 202</t>
  </si>
  <si>
    <t>fdonoso@pucp.pe</t>
  </si>
  <si>
    <t>Promo - Fridays Burger con papas</t>
  </si>
  <si>
    <t>El pedido fue entregado al repartidor con un considerable retraso de casi dos horas desde su registro, resultando en la llegada de alimentos en condiciones poco propicias para su consumo. Es importante señalar que ninguna persona disfruta de frituras y hamburguesas que están frías. No obstante, cabe destacar que la eficiencia del repartidor fue notable, ya que realizó la entrega en menos de cinco minutos. Por tanto, la deficiencia radica en el equipo de Friday's Ov Gutierrez, que se tardó cerca de dos horas para entregar un producto que no representa los estándares de calidad de la cadena.</t>
  </si>
  <si>
    <t>El servicio al cliente de Fridays no me indicó alguna solución, pues solo llamaron y me dejaron hablando solo. Asimismo, el servicio al cliente de la app tercerizadora 'PedidosYa' solo atinó a pedir disculpas por el inconveniente.</t>
  </si>
  <si>
    <t>FRID-001-0497</t>
  </si>
  <si>
    <t>Luis Carlos Soto</t>
  </si>
  <si>
    <t>Av Horacio Urteaga 1874 Jesús Maria</t>
  </si>
  <si>
    <t>luiscsoto2@hotmail.com</t>
  </si>
  <si>
    <t>Choclo americano y sesame chicken strips</t>
  </si>
  <si>
    <t>21 soles con descuento de pedidos Ya plus (monto original 51 soles)</t>
  </si>
  <si>
    <t>Hice un pedido por Pedidos Ya aprovechando el descuento en su establecimiento (60% por ser plus) y en primer lugar el pedido me llegó después de más de dos horas, el repartidor me comentó que el restaurante era una “locura” porque había una promoción. Llamé a atención al cliente, me dijeron que me llamarían luego de contactarse con el restaurante, nunca me devolvieron la llamada. Lo principal y motivo del reclamo, es que las papas llegaron frías y los strips aún peor, pareciera que el pedido lo dejaron a un lado varios minutos mientras hacían el choclo porque eso fue lo único que llegó aceptable para comer en el momento. Los strips sin sabor, las papas mal condimentadas. Tuve que calentarlo en mi casa porque estaba incomible. Lo que puedo decir es que sus áreas no están en armonía porque si lanzan una promoción con el 50% para delivery por aplicativo, es que los restaurantes están en la capacidad de atender la alta demanda. Marketing ha elaborado la promoción pero no se han tomado la molestia de analizar si los involucrados directamente (restaurantes) están en la capacidad de atender a los clientes que asisten en horario de almuerzo Y los que van a pedir en mucha mayor cantidad por aplicativo debido al descuento que fue en TODA la carta. Debieron prever que los pedidos serían masivos. Hagan un mejor mapeo de sus capacidades y solo ofrezcan un descuento de esa envergadura para platos específicos. Una total decepción, incluso considerando el descuento.</t>
  </si>
  <si>
    <t>FRID-001-0498</t>
  </si>
  <si>
    <t>Xiomara yataco</t>
  </si>
  <si>
    <t>El Asesor 1, Cercado de Lima 15011, Perú</t>
  </si>
  <si>
    <t>Xiomara.yataco@hotmail.com</t>
  </si>
  <si>
    <t>Comida mal hecha quemada dañando mi salud y la de mis familiares</t>
  </si>
  <si>
    <t>Comida quemada que daña la salud y falta de envío de cosas deseo una indemnización por ello y que me manden mi pedido completo bien hecho. Ya que no quiero tomar otras acciones legales pues la comida en el estado que la recibí daña la salud .</t>
  </si>
  <si>
    <t>Reclamo , nadie se ha comunicado a pesar de que he me comunicado con ustedes</t>
  </si>
  <si>
    <t>FRID-001-0503</t>
  </si>
  <si>
    <t>Emilio Adrian Contreras Schenone</t>
  </si>
  <si>
    <t>Alfonso Ugarte 456 San Miguel</t>
  </si>
  <si>
    <t>emilioadrian06@gmail.com</t>
  </si>
  <si>
    <t>Hice un pedido por rappi de Crispy Chiken Tacos Tex mex con guacamole y vinieron los simples. Pedí 3 de ellos y los 3 vinieron simples. Intente hacer el reclamo en la misma app de rappi y solo me dice que “es normal que aveces sea erróneo el pedido” que clase de respuesta es esa?</t>
  </si>
  <si>
    <t>No llego lo que pedí, cuando hice el reclamo en rappi solo me atendía un Bot que no ayudó en nada</t>
  </si>
  <si>
    <t>Pésimo servicio no es la primera vez que tengo problemas con fridays. No llego el pedido que quería hoy. Hace unas semanas pedí otra vez y los tacos llegaron dispersos por toda la caja, hace 1 semana el guacamole estaba ácido casi vencido. Además que la porción de papas es una miseria no viene casi nada</t>
  </si>
  <si>
    <t>FRID-001-0504</t>
  </si>
  <si>
    <t>Sebastian Emmanuel Titto Chaman</t>
  </si>
  <si>
    <t>Calle Santa Domitila 433</t>
  </si>
  <si>
    <t>sebastiantitto@gmail.com</t>
  </si>
  <si>
    <t>EC Combina2 / Tacos y Hamburguesa + 2 coca cola regular</t>
  </si>
  <si>
    <t>1. El pedido llego incompleto (solo trajo 1 gaseosa y NINGUNA CREMA), siempre envian las papas fritas aparte de la hamburguesa o tacos. Esta vez enviaron todo junto haciendo que las papas lleguen todas aguadas y lo mismo en los tacos. Me comunique con el call y la asesora en tono de burla me dijo que "ella me estaba haciendo un favor al hacerme un nuevo pedido" favor ? favor es arreglar lo que ustedes no enviaron bien ?. Por otro lado, el pedido no llevo con el precinto de seguridad. El pedido lo hice por la página web, NO por RAPPI, NO por otro medio y lo hago por la web para tener la seguridad que se enviará todo de acuerdo a protocolos. Tengo las fotos de como llegaron los platos y de la unica coca cola que me enviaron, tuve que preparar una jarra de limonada para poder completar. Adjunto datos de la boleta
Fecha de emisión: 17/05/2023
Hora de emisión: 14:45:13
Hora de cierre: 14:45:59
Caja: 43              GST:1
TTVTA: 20230517-43-000262392
Numero de boleta electrónica: B001-00454496</t>
  </si>
  <si>
    <t>FRID-001-0505</t>
  </si>
  <si>
    <t>Sony Megaparson Mauricio Ccencho</t>
  </si>
  <si>
    <t>Avenida Venezuela 5355</t>
  </si>
  <si>
    <t>smauricioccencho@gmail.com</t>
  </si>
  <si>
    <t>No llegó completo, faltó: el apio, el queso y las salsas.</t>
  </si>
  <si>
    <t>Ninguna, no se ubicó un número para reclamar</t>
  </si>
  <si>
    <t>FRID-001-0506</t>
  </si>
  <si>
    <t>Nieves Taboada</t>
  </si>
  <si>
    <t>santa anita</t>
  </si>
  <si>
    <t>Tabnie.5062@gmail.com</t>
  </si>
  <si>
    <t>Ribeye. La carne no estaba como se pidió; dos veces. No tenía sabor.No parecía el tipo de carné solicitado. Sirvieron infusión en taza sucia tanto interior como exteriormente. Esto fue devuelto. No hubo disculpas de ninguna clase</t>
  </si>
  <si>
    <t>La comida solicitada no estaba como se pidió. No tenía sabor. Sirvieron una infusión en una taza sucia. No hubo disculpas de ninguna clase. Se pagó por una comida que no se consumió</t>
  </si>
  <si>
    <t>No hubo disculpas. Cobraron todo, a pesar que se hizo notar las fallas y de dejar la comida</t>
  </si>
  <si>
    <t>FRID-001-0511</t>
  </si>
  <si>
    <t>FELIX GONZALO ALFREDO CHIPANA SARA</t>
  </si>
  <si>
    <t>Jr. platino 638</t>
  </si>
  <si>
    <t>gonzalo060498@gmail.com</t>
  </si>
  <si>
    <t>TRIO PERFECTO PREMIUM</t>
  </si>
  <si>
    <t>Faltaron 2 limonadas y cremas en mi pedido, además me di con la sorpresa que había una parte de cabello en mis papas a lo cual me dio asco todo el pedido de la comida y lo tuve que desechar de inmediato, me indigna el tipo de salubridad e higiene como preparan los pedidos a los consumidores. Exijo la devolución de dicho dinero en que invertí, pensando que es un restaurant de prestigio, ya que fue la primera vez que lo consumí, me decepciono enormemente.</t>
  </si>
  <si>
    <t>Ninguna, e incluso me confundieron como repartidor, a lo cual me incomodo mucho porque es la primera vez que realizo un pedido de recojo en tienda.</t>
  </si>
  <si>
    <t>FRID-001-0513</t>
  </si>
  <si>
    <t>Vicente Fukuda</t>
  </si>
  <si>
    <t>vfukudac@gmail.com</t>
  </si>
  <si>
    <t>Boleta sin DNI</t>
  </si>
  <si>
    <t>No dieron boleta con DNI sino genérica a pesar de llenar los datos y tenerlos en la web. Corrijan la boleta, con nombres y DNI</t>
  </si>
  <si>
    <t>El sistema está en Boleta por defecto, cargó los datos correctamente y sólo elegí el medio de pago: no entiendo cómo es que me dan una boleta sin ningún dato. Solicito su corrección y la boleta con DNI que reemplace a la B003-00587664</t>
  </si>
  <si>
    <t>FRID-001-0516</t>
  </si>
  <si>
    <t>Bryan</t>
  </si>
  <si>
    <t>Jiron Los Jazmines 154, Altura Clinica Primavera</t>
  </si>
  <si>
    <t>yitonsio15@gmail.com</t>
  </si>
  <si>
    <t>Platter y brownie oreo</t>
  </si>
  <si>
    <t>El día de ayer hice un pedido de un platter de pollos. Asimismo, me tenía que venir un brownies de regalo, debido a que ingrese el código promocional cosa que nunca sucedió porque no me vino en el pedido. A la otra si van a hacer una promoción con ello, tienen que cumplirlo. Ya que yo realmente pensé que me darían el brownies gratis</t>
  </si>
  <si>
    <t>Exijo que a la otra me cumplan el pedido del brownie, ya que si estoy conforme con sus alimentos, ya que se siente que es de buena calidad. Sin embargo, ofrecen una promoción que al final no terminan cumpliendo</t>
  </si>
  <si>
    <t>FRID-001-0517</t>
  </si>
  <si>
    <t>Marco Antonio Palacios Mendoza</t>
  </si>
  <si>
    <t>Av. Ayacucho 1240</t>
  </si>
  <si>
    <t>marcopalaciosmendoza@hotmail.com</t>
  </si>
  <si>
    <t>Promocion devolucion por pago con Yape</t>
  </si>
  <si>
    <t>El dia Lunes 05/06 me dispuse a realizar una compra en la pagina de Fridays dado que en su pagina de FB publicaron un promocion al pagar con el metodo de pago Yape. Realice la compra satisfactoriamente y hasta la fecha no cuento con dicha de devolucion del 50%</t>
  </si>
  <si>
    <t>FRID-001-0519</t>
  </si>
  <si>
    <t>José Luis Murillo Díaz</t>
  </si>
  <si>
    <t>Toledo 165  pueblo libre</t>
  </si>
  <si>
    <t>jmurillo@publigo.pe</t>
  </si>
  <si>
    <t>Pésimo servicio</t>
  </si>
  <si>
    <t>Demora en atención como 28 minutos en llegar los alimentos y encima hacen limpieza del local, barren cuando estamos comiendo algo  no aceptable , pócima atención nunca más .</t>
  </si>
  <si>
    <t>Simplemente nos dicen un momento  esperen y personal haciendo limpieza barriendo delante mi esposa consumiendo.</t>
  </si>
  <si>
    <t>FRID-001-0520</t>
  </si>
  <si>
    <t>Jhanyra Estrada Gamboa</t>
  </si>
  <si>
    <t>Calle San Martn Mz 2 Lt 17</t>
  </si>
  <si>
    <t>jhanyra61@gmail.com</t>
  </si>
  <si>
    <t>Mi queja o reclamo es por el tipo de trato que le dan al consumidor</t>
  </si>
  <si>
    <t>Me acerqué a esperas mi pedido, la señorita me dijo que me pueda ubicar en la barra, puesto q hay varias sillas, y cuando me siento me dice que no puedo estar ahí, sentí como cierta discriminación por la forma en como llegue al restaurante. O sea ella trata bien a la gente que ella "VE" bien como los pudientes?</t>
  </si>
  <si>
    <t>No fue acomedida, ni interesada como lo son en cualquier otro restaurante.</t>
  </si>
  <si>
    <t>FRID-001-0521</t>
  </si>
  <si>
    <t>Mariana Antonietta</t>
  </si>
  <si>
    <t>Munaysenca 120</t>
  </si>
  <si>
    <t>marianabeteta020@gmail.com</t>
  </si>
  <si>
    <t>Ensalada cobb con refresco de chicha de 16oz</t>
  </si>
  <si>
    <t>Realicé mi pedido a las 11:55 am; sin embargo, son la 1:45pm y sigue sin llegar.</t>
  </si>
  <si>
    <t>Me dijeron que lo resolverían y me devolverían la llamada, pero aún no se comunican conmigo.</t>
  </si>
  <si>
    <t>FRID-001-0522</t>
  </si>
  <si>
    <t>Raibran Ruiz</t>
  </si>
  <si>
    <t>Calle los negocios 213, Surquillo</t>
  </si>
  <si>
    <t>raibranrv@gmail.com</t>
  </si>
  <si>
    <t>Triple Bacon Stackhouse Burger</t>
  </si>
  <si>
    <t>Solicité una hamburguesa a través de la web y no entregaron mi pedido. Después, solicité la entrega nuevamente y me lo reprogramaron después de lo horario indicado. Cabe señalar, que el producto solicitado era para mi almuerzo y ahora tengo que ir por otra opción.</t>
  </si>
  <si>
    <t>me dijeron que iban a re programas; sin embargo, no considero que mi pésima experiencia con su servicio quede saldada.</t>
  </si>
  <si>
    <t>FRID-001-0523</t>
  </si>
  <si>
    <t>Richard Mauricio Michuy</t>
  </si>
  <si>
    <t>José Morales 958 s.j.m.</t>
  </si>
  <si>
    <t>richardjm2@gmail.com</t>
  </si>
  <si>
    <t>CHK FING</t>
  </si>
  <si>
    <t>Segunda vez que hacen lo mismo que tipo de administrador tienen? Segunda vez que pido y el producto viene sin cremas.</t>
  </si>
  <si>
    <t>La vez pasada me llamaron para pedirme disculpas, pero es la seguna vez que lo hacen con el mismo producto. Agregué 5 mayonesas y no vino ninguna!!!!</t>
  </si>
  <si>
    <t>FRID-001-0524</t>
  </si>
  <si>
    <t>Jorge Linares</t>
  </si>
  <si>
    <t>Emilio Cavenecia 151 Miraflores</t>
  </si>
  <si>
    <t>j.linares@haus.pe</t>
  </si>
  <si>
    <t>Café Expreso</t>
  </si>
  <si>
    <t>El 14.06.23 a las 17:05 pm, en el local de Ovalo Gutiérrez solicité 2 cafés americanos y 2 cafés expresos, luego cancelé la boleta N° B002-00487570, y cuando verifico la boleta (no existió la pr ecuenta), me habían cobrado 4 expresos, al reclamar el error, me dijeron que como pedí expresos dobles, para ellos era lo mismo que pedir 4 tazas, lo cuál es un ENGAÑO, porque en su carta no existe el precio del café expreso doble, ni el mesero (1000589 ITALO C) alertó que por pedirle el expreso doble existía un sobrecosto, esto es algo que nunca sucede en ningún establecimiento que frecuento de la categoría de sus locales.
Debo agregar, el pésimo servicio en la entrega de las 4 tazas de café, que me dieron cucharas soperas, que ni siquiera entraban en las tazas (tengo fotos). 
Asimismo me sorprendió el cambio de café que usualmente era de granos y ahora son pastillas, bajando considerablemente la calidad del mismo.
Finalmente, mi invitado y yo salimos con una pésima experiencia de su local.</t>
  </si>
  <si>
    <t>No reconoció el error de cobrar doble el café expreso requerido. No realizó la devolución del dinero.</t>
  </si>
  <si>
    <t>FRID-001-0527</t>
  </si>
  <si>
    <t>Ana Silvia Juarez Aquino</t>
  </si>
  <si>
    <t>Jiron Husares de Junin 586- Jesus Maria</t>
  </si>
  <si>
    <t>ansi.juarez@gmail.com</t>
  </si>
  <si>
    <t>Duo Chichen fingers - promoción</t>
  </si>
  <si>
    <t>Pésimo servicio de atención al cliente</t>
  </si>
  <si>
    <t>Se realizó el pedido llamando directamente al restaurante "Fridays", se concretó 12:55pm , se le asigno el N 100077724 al pedido. La srta. Esmeralda, trabajadora que atendió la llamada de seguimiento de pedido, no tuvo una reacción contenciosa ante la situación ya que solo atinó a desprenderse de la responsabilidad del envío con su proveedor :"PEDIDOS YA" , a lo que solo mencionaba que no tenia un motorizado asignado y que por eso, era la demora. No brindo las facilidades para que se pueda agilizar la recepción del pedido. Y, insistia en que no tenía nada que ver, que todo era con PEDIDOS YA y que el pedido llegaba en 25 minutos adicionales a los 40 minutos ya esperados.</t>
  </si>
  <si>
    <t>FRID-001-0529</t>
  </si>
  <si>
    <t>GIULIANA TAMASHIRO NISHIDA</t>
  </si>
  <si>
    <t>JIRON MANUEL GUIRIOR 762 - DPTO.603 - URB.OYAGUE PUEBLO LIBRE</t>
  </si>
  <si>
    <t>GTAMASHIRON@GMAIL.COM</t>
  </si>
  <si>
    <t>4 PLATOS DE FRIDAYS WHISKEY GLAZE RIBS</t>
  </si>
  <si>
    <t>Los 4 platos de RIBS estaban duros, rojos por dentro; el hueso no se desprendia de la carne. El plato que se me entrego era solo hueso y pellejo que no se podia ni siquiera cortar, y no tenia carne.</t>
  </si>
  <si>
    <t>Me cambiaron mi plato, teniendo como resultado un RIBS que si tenia carne, pero igual, era duro, se cortaba con mucha dificultad, la carne no se separaba del hueso y estaba roja por dentro.
El mozo me indico que habian cambiado de proveedor y por eso los RIBS ahora son asi. Me dejaron de cobrar 1 RIBS y me regalaron 1 helado.
Estoy completamente decepcionada, yo he comido muchas veces en FRIDAYS del Mall Salaverry los RIBS y fueron siempre increibles; pero esta vez cambie de local para conocer por primera vez FRIDAYS de Plaza San Miguel, y ha sido una decepción total, la comida pésima, y pagar practicamente 224 solo por comer papas fritas. Nunca mas vuelvo a ese local, y jamas lo voy a recomendar.</t>
  </si>
  <si>
    <t>FRID-001-0531</t>
  </si>
  <si>
    <t xml:space="preserve"> Naghely</t>
  </si>
  <si>
    <t>Alameda Corregidor 1684</t>
  </si>
  <si>
    <t>Naghely234@hotmail.com</t>
  </si>
  <si>
    <t>Burger &amp; tacos platter+4 bebidas</t>
  </si>
  <si>
    <t>Mi pedido se tarda más del tiempo indicado que es de 40-60mins</t>
  </si>
  <si>
    <t>Llamé dos veces y Me indican que me van a mandar un enlace con el seguimiento a mi correo, sin embargo no me llega nada y tampoco llega mi pedido</t>
  </si>
  <si>
    <t>FRID-001-0533</t>
  </si>
  <si>
    <t>Mahatma Ashly Crisanto Ruiz</t>
  </si>
  <si>
    <t>Cercado de Lima, Jr Eleazar Guzman y Barrón 2572, Altura de la cuadra 25 de Av Venezuela</t>
  </si>
  <si>
    <t>mahatma.crisanto.ruiz@gmail.com</t>
  </si>
  <si>
    <t>Hubo una promoción del 27 y 28 e mayo que si se pagaba con yape se devolvería el 30%, se consumió 118 soles y no hubo devolución</t>
  </si>
  <si>
    <t>No se hizo la devolución dicha en publicidad, devolución del 30% de los 118 soles que fueron consumidos por delivery</t>
  </si>
  <si>
    <t>FRID-001-0535</t>
  </si>
  <si>
    <t>Johana</t>
  </si>
  <si>
    <t>jebs1983@hotmail.com</t>
  </si>
  <si>
    <t>Falto 2 papas y el brownie</t>
  </si>
  <si>
    <t>Buenas noches, el 17 mayo realice por primera vez una compra vía página web orden 100072959, y solicite varios productos, donde pedí 2 papas extras y la promoción del brownie gratis y en la cual nunca me llegaron las papas extras que pague ni el Oreo brownie que pedí gracias a un código de promoción, no pude escribir antes por que me encontraba delicada de Salud y hoy recién tengo la oportunidad de presentar mi reclamo ya que no se si fue falla de ustedes o del delivery que indicó que todo está completo.</t>
  </si>
  <si>
    <t>FRID-001-0538</t>
  </si>
  <si>
    <t>Rossibel Tatiana Rojas Huaman</t>
  </si>
  <si>
    <t>Asoc, las palmeras mz:f lt:32, 01</t>
  </si>
  <si>
    <t>tatiirh@gmail.com</t>
  </si>
  <si>
    <t>Duo mas brownie</t>
  </si>
  <si>
    <t>El dia de hoy hice un pedido de un duo Fridays y un brownie, mientras estaba comiendo he encontrado un plastico dentro de la comida, lo cual es peligroso e insalubre, no puede ser posible que se brinde esta clase de productos que alguien podria ingerir y ocasionar una intoxicacion o asfixia por atoro., temgo fotoso del producto que no se donde adjuntar</t>
  </si>
  <si>
    <t>FRID-001-0542</t>
  </si>
  <si>
    <t>FERNANDO CARRASCO MORALES</t>
  </si>
  <si>
    <t>Calle Derecha 690, LIMA</t>
  </si>
  <si>
    <t>fernandocarrascoeirl@gmail.com</t>
  </si>
  <si>
    <t>No me atendió</t>
  </si>
  <si>
    <t>El dia de hoy me acerque a la puerta de friday para solicitar atención para 2 personas a las 8:56pm, sin embargo la señorita encargada me dijo q cerraban a las 9 pm por falta de agua, yo le indique que aun estaba a tiempo y que no había ningún comunicado o cartel informativo donde diga eso, sin embargo me dijo que ellos tenían que limpiar a las 9:30 pm y que no podían atender , me sentí discriminado por no permitirme la atención , arruinaron mi aniversario de novios con mi pareja,  viaje desde Huaral solo para cenar sin embargo me voy muy mortificado por que la señorita me dijo q si me atendía era una falta de consideración para sus compañeros,  cuando no compete a los cliente valorar o considerar su trabajo me pareció una total falta de respeto</t>
  </si>
  <si>
    <t>No me atendieron me sentí discriminado</t>
  </si>
  <si>
    <t>FRID-001-0546</t>
  </si>
  <si>
    <t>Evelyn Sara Solis Sulca</t>
  </si>
  <si>
    <t>Condominio Alto Benavides Depto D- 2 Cercado</t>
  </si>
  <si>
    <t>esolispanamericana@gmail.com</t>
  </si>
  <si>
    <t>Trato Inapropiado</t>
  </si>
  <si>
    <t>No nos permitieron el ingreso. La encargada de la atención (señorita de color) nos levantó la mano a mi hijo y a mí, impidiéndonos el paso al establecimiento de manera despectiva y mal educada, indicando que recién iban a limpiar y donde claramente pudimos ver dos mesas vacías. Prácticamente nos botó del establecimiento diciendo que "esperáramos afuera", lo que considero una insolencia y una total falta de respeto, para mí y mi hijo, quien al sentirse discriminado no quiso esperar y nos retiramos a otro establecimiento de Larcomar. Exijo vean sus cámaras, y establezcan una sanción a esta señorita, pq no es la manera de tratar a nadie. Esto sucedió el domingo 25 de julio al promediar las 9.30 de la noche. Estaré atenta a su respuesta.</t>
  </si>
  <si>
    <t>Ninguna, no les interesó que su personal nos haya botado prácticamente del local</t>
  </si>
  <si>
    <t>FRID-001-0547</t>
  </si>
  <si>
    <t>Samantha</t>
  </si>
  <si>
    <t>Av. Brasil 2173</t>
  </si>
  <si>
    <t>samantha.sm.312@gmail.com</t>
  </si>
  <si>
    <t>Milkshake cookies and cream</t>
  </si>
  <si>
    <t>Vino un pelo dentro del vaso de mi bebida, dentro del sello de seguridad</t>
  </si>
  <si>
    <t>FRID-001-0552</t>
  </si>
  <si>
    <t>Rogger Maita Asmat</t>
  </si>
  <si>
    <t>Calle Los Mirtos 590</t>
  </si>
  <si>
    <t>rogger.140998@gmail.com</t>
  </si>
  <si>
    <t>Hice un pedido por la web de Fridays y nunca me llegó o se me notificó vía celular que había llegado</t>
  </si>
  <si>
    <t>FRID-001-0554</t>
  </si>
  <si>
    <t>Ximena Rodríguez</t>
  </si>
  <si>
    <t>Av Sergio Berales 591, depto 1602</t>
  </si>
  <si>
    <t>ximena_rodriguez@hotmail.com</t>
  </si>
  <si>
    <t>Pedido 100081114</t>
  </si>
  <si>
    <t>el pedido 100081114 llevo 1 hora esperando, he llamado al Call center 2 veces. Me dicen que me devuelven la llamada y espero 15 minutos cada vez pero no me llaman de vuelta. Entiendo que no han tomado mi pedido?</t>
  </si>
  <si>
    <t>No me han dado respuesta. Llevo 30 minutos esperando desde que llame y 1 hora 20 minutos desde que realice el pedido.</t>
  </si>
  <si>
    <t>FRID-001-0556</t>
  </si>
  <si>
    <t>Zack Azaña</t>
  </si>
  <si>
    <t>intisuyo 308</t>
  </si>
  <si>
    <t>zackdonnie13@gmail.com</t>
  </si>
  <si>
    <t>la caja de los tacos vinieron en mal estado, hasta uno de ellos mezclado con las papas</t>
  </si>
  <si>
    <t>El motorizado vino con mal humor y entrego el producto con mala gana</t>
  </si>
  <si>
    <t>FRID-001-0559</t>
  </si>
  <si>
    <t>Leslie Daphne Barrientos</t>
  </si>
  <si>
    <t>pasaje villarán 172</t>
  </si>
  <si>
    <t>lesliedaphne25@gmail.com</t>
  </si>
  <si>
    <t>devolución en web por compra con yape</t>
  </si>
  <si>
    <t>devolución por compra en su página web con yape</t>
  </si>
  <si>
    <t>Ya pasaron los 7 días hábiles que demoran en devolver por la promoción de devolución del 50% pagando con yape y aún no me devuelven.</t>
  </si>
  <si>
    <t>FRID-001-0560</t>
  </si>
  <si>
    <t>Gabriel Matos</t>
  </si>
  <si>
    <t>abetos 226</t>
  </si>
  <si>
    <t>gabai24@hotmail.com</t>
  </si>
  <si>
    <t>hice el pedido de 2 almuerzos con bebida y adicional una porcion de papas, el pedido llego incompleto y no dan solucion al problema</t>
  </si>
  <si>
    <t>el pedido me llego incompleto a las 2:38 pm, habiendo comunicado a la tineda y quedando en enviar lo restante a mi domicilo, ya han pasado mas de 1hora con 20 minutos y aun no me dan respuesta alguna de la solucion a tomar</t>
  </si>
  <si>
    <t>me dijeron q enviarian lo restante delproducto, pero ya paso 1h20min y aun no se comunican conmigo, ni hacen envio del producto restante, pesima gestion de la tienda de santanita asi como de sus gerentes a cargo (Sr. Aaron)</t>
  </si>
  <si>
    <t>FRID-001-0563</t>
  </si>
  <si>
    <t>Juliandri Andreina Avendaño Lopez</t>
  </si>
  <si>
    <t>AV. CIRCUNVALACION DEL CLUB GOLF LOS INCAS 202 INT 1003</t>
  </si>
  <si>
    <t>juliandrism18@gmail.com</t>
  </si>
  <si>
    <t>HE PEDIDO UN GRILL BBQ CHICKEN</t>
  </si>
  <si>
    <t>Señor he realizado un pedido hace media hora por pedidos Ya , y me ha llegado el pure malogrado acido su olor era rancio y sabor desagradable, no es la primera vez que pido ese plato asi que se como es su sabor tan inigualable y la verdad que lamenteble que queria disfrutar mi almuerzo y no cumplan con los estandares de calidad de sus productos, me arruinaron el almuerzo</t>
  </si>
  <si>
    <t>pedido ya me ha devuel 17.90 por el incoveniente lo cual no lo veo muy bien porque es parte de un plato completo que he comprado</t>
  </si>
  <si>
    <t>FRID-001-0568</t>
  </si>
  <si>
    <t>Fabrizzio Eduardo Cespedes Cachay</t>
  </si>
  <si>
    <t>Av La Mar 2223</t>
  </si>
  <si>
    <t>fabrizzio.cespedes1103@gmail.com</t>
  </si>
  <si>
    <t>CYBER CRYSPY CHICKEN TACO</t>
  </si>
  <si>
    <t>QUERÍA PEDIR UNA PROMOCION CYBER CRISPY CHICKEN TACO POR LA WEB PERO QUERIA QUITARLE INGREDIENTES AL TACO SIN EMBARGO EN LA PAGINA NO ME DEJABA QUITARLE INGREDIENTES YA QUE SOY ALERGICO, ANTES DE HACER EL PEDIDO LLAMÉ AL CALL CENTER PARA INDICARLES QUE QUERIA COMPRAR LA PROMOCIÓN PERO QUITANDOLE CIERTOS INGREDIENTES, ME INDICARON EL LA LLAMADA QUE ME IBAN A VOLVER A LLAMAR PARA QUE YO PUEDA REALIZAR EL PEDIDO Y EL PAGO PARA QUE EL RESTAURANTE PUEDA PREPARAR MI PEDIDO CON LOS INGREDIENTES QUE QUERÍA QUITAR SIN EMBARGO NUNCA ME LLAMARON, DESPUES DE 1 HORA TUVE QUE LLAMAR DE NUEVO PARA VER SI PROCEDÍA MI PEDIDO Y ME INDICARON QUE TODAVIA NO HABIA RESPUESTA DESPUES DE 1 HORA DE ESPERA, HACIENDOME PERDER MI TIEMPO Y RECOMENDANDOME DE UNA MANERA DESINTERESADA Y COMO SI FUERA CUALQUIER COSA QUE ME ACERCARA PERSONALMENTE AL RESTAURANTE PARA HACER EL PEDIDO AHI, EN VEZ DE LLAMARME A AVISARME QUE IBAN A "DEMORAR" SOLO ME HICIERON PERDER MI TIEMPO Y NO TUVE NINGUNA SOLUCIÓN POR PARTE DE USTEDES</t>
  </si>
  <si>
    <t>SIGO SIN RESPUESTA POR PARTE DEL CALL CENTER</t>
  </si>
  <si>
    <t>FRID-001-0574</t>
  </si>
  <si>
    <t>Paul Castro</t>
  </si>
  <si>
    <t>Calle mario valdivia 154</t>
  </si>
  <si>
    <t>Paul.asterc@gmail.com</t>
  </si>
  <si>
    <t>Trio perfecto</t>
  </si>
  <si>
    <t>Hice mi pedido a laa 8:47, el repartidor llego 9:40 llamo 2 veces y se fue, sali de d mi domicilio 9:44 y ya no estaba. Llame al local y me dijeron que el motorizado habia cancelado el pedido y que yo debia enviar un motorizado a recogerlo. Me dijeron que lo volverian a enviar y llego a las 11:20 en un motorizado de pedidosya.  . No nos mandaron Las cremas que seleccionamos en la web. Pesima atencion de parte del local,  las cremas adicionales que pedimos llegaron rotaa y embarraron nuestra comida. Las bebidas sin azucar. Ni siquiera Bajas de azucar,  no tenian una pizca de azucar y estaban aguadas</t>
  </si>
  <si>
    <t>El local me envio el pedido en un motorizado de pedidosya despues de mas de 1 hora de haberme dicho que se haria el reenvio.  Si iban a hacer un envio con un motorizado externo se pudo haber hecho cuando llame y no haberme hecho esperar mas de 1 hora adicional</t>
  </si>
  <si>
    <t>FRID-001-0575</t>
  </si>
  <si>
    <t>Hristo Joel Vasquez Janampa</t>
  </si>
  <si>
    <t>Av. Los Ficus Asent.H.Virgen de Chapi Manchay Mz. A Lt. 26</t>
  </si>
  <si>
    <t>hristo.vaquez@gmail.com</t>
  </si>
  <si>
    <t xml:space="preserve">
Cookies and Cream brownie</t>
  </si>
  <si>
    <t>Encontre una grapa dentro de mi torta de chocolate que pedi por pagina web</t>
  </si>
  <si>
    <t>me llamaron sorpendisdos del caso y me ofrecieron el mismo producto mas bebida; cosa que no es una simple solucion debido a que imaginense que lo coma mi hermanito o algun menor de edad</t>
  </si>
  <si>
    <t>FRID-001-0583</t>
  </si>
  <si>
    <t>Luis Babarczy</t>
  </si>
  <si>
    <t>Crnl. Teniendo Gustavo escudero Otero 176</t>
  </si>
  <si>
    <t>luisbueno056@gmail.com</t>
  </si>
  <si>
    <t>Total consumido el 10 de julio, pedido hecho el lunes para aplicar descuento 50%. Pedido nro: 100081948 y pagado con Yape.</t>
  </si>
  <si>
    <t>Devolución 50% del total nunca devuelta por el app de yape, y espere mas de 7 dias habiles que dice en la página</t>
  </si>
  <si>
    <t>La plata del 50% del total del pedido nunca se vio reflejada en mi app. Solicito se comuniquen conmigo</t>
  </si>
  <si>
    <t>FRID-001-0591</t>
  </si>
  <si>
    <t>Ingrid Patricio</t>
  </si>
  <si>
    <t>Calle Doña Victoria 224, Surco</t>
  </si>
  <si>
    <t>ingridpatricioe@gmail.com</t>
  </si>
  <si>
    <t>Combina2 Premium</t>
  </si>
  <si>
    <t>Me vino una bebida (Strawberry Lemonade 12oz) derramada, debido a que no fue sellada en su totalidad en el restaurante, no garantizándome así el contenido del producto.</t>
  </si>
  <si>
    <t>Espero una respuesta y una solución con respecto al monto que pagué, ya que no recibí mi pedido completo.</t>
  </si>
  <si>
    <t>FRID-001-0593</t>
  </si>
  <si>
    <t>Fiorela Sadith</t>
  </si>
  <si>
    <t>fiorelaxd16@gmail.com</t>
  </si>
  <si>
    <t>Era un happy hours y me lo cobraron</t>
  </si>
  <si>
    <t>Me cobraron el happy hours , o sea el segundo</t>
  </si>
  <si>
    <t>El mozo nos ofreció el happy hours por eso lo decidimos tomar y ahora me doy cuenta que nos cobro el otro trago, el que nos cobro parecía tranquila</t>
  </si>
  <si>
    <t>FRID-001-0596</t>
  </si>
  <si>
    <t>Betzy Briggitte</t>
  </si>
  <si>
    <t>Calle carlos gonzales 203</t>
  </si>
  <si>
    <t>Betzyeca@gmail.con</t>
  </si>
  <si>
    <t>TIEMPO DE ESPERA 120 minutos</t>
  </si>
  <si>
    <t>Solicite el pedido por la web porque es mas confiable y menos tiempo de espera ya que vivo a 5 minuto  de la tienda… nunca me llego el correo de confirmación de pedido por parte de la tienda y poder hacer el monitoreo del delivery… ya espera fue de 120 minutos y el pedido estaba frio!! Como es posible si cuando llame me dijeron estaba preparándolo</t>
  </si>
  <si>
    <t>FRID-001-0597</t>
  </si>
  <si>
    <t>Ximena</t>
  </si>
  <si>
    <t>America 196</t>
  </si>
  <si>
    <t>ximenasalfer@yahoo.es</t>
  </si>
  <si>
    <t>Siempre que adquiero el producto Chicken Fingers llega acompañado de la salsa Honey Mustard, solo cuando pido por esta vía web no llega. Si no está agregada con este platillo por favor indicar. Además, dan opción de elegir entre mayonesa, ketchup y mostaza, pero siempre selecciono las dos primera (3 mayonesa y 3 ketchup) y cuando llega el delivery hay dos de cada uno, si van hacer caso omiso a estas opciones entonces no colocarlas.</t>
  </si>
  <si>
    <t>Espero den solución o al menos puedan leer las indicaciones de los pedidos.</t>
  </si>
  <si>
    <t>FRID-001-0598</t>
  </si>
  <si>
    <t>América 196</t>
  </si>
  <si>
    <t>Compra por internet N° PEDIDO: 100080951</t>
  </si>
  <si>
    <t>Se realizó compra por la página web de Friday's en promoción pagando con Yape, debieron haberme devuelto 32.45 soles.</t>
  </si>
  <si>
    <t>Reintegro</t>
  </si>
  <si>
    <t>FRID-001-0599</t>
  </si>
  <si>
    <t>Compra por internet N°PEDIDO: 100080186</t>
  </si>
  <si>
    <t>Compra por página web de Friday's en promoción del 50% de reintegro pagando con yape.</t>
  </si>
  <si>
    <t>FRID-001-0601</t>
  </si>
  <si>
    <t>Daniela Paredes Schaefer</t>
  </si>
  <si>
    <t>Jiron Pietro Torrigiano 109, San Borja</t>
  </si>
  <si>
    <t>dparedesschaefer@gmail.com</t>
  </si>
  <si>
    <t>2 chicken fingers</t>
  </si>
  <si>
    <t>Pido la devolución del 50% del total (30.40 soles en total) ya que accedí a la promoción del restaurante</t>
  </si>
  <si>
    <t>Realicé un pedido el LUNES 24 de julio, N. 100084036, en el que pagué mediante yape el monto de 60.80 soles por la promoción en la que te devolvían el 50% pero hasta el día de hoy no lo han hecho.</t>
  </si>
  <si>
    <t>FRID-001-0605</t>
  </si>
  <si>
    <t>Isabel Jasmin Tacuri Uriarte</t>
  </si>
  <si>
    <t>Calle almirante miguel grau 686</t>
  </si>
  <si>
    <t>isabel.jasmin.t.u@gmail.com</t>
  </si>
  <si>
    <t>El pedido demoró 51 minutos en llegar a la mesa</t>
  </si>
  <si>
    <t>Realicé mi pedido de la hamburguesa junto a un grupo de amigos para celebrar una fecha especial, mi pedido demoraba media hora y la administradora fue a pedirlo, pasaron 21 minutos más y dijo que se habían olvidado dilatar mi pedido, le mencioné que era demasiado tiempo de espera y ya mis amigos habían avanzado consumiendo sus pedidos y el mío recién llegaba y solo me dijo que si ya no lo quería no había problema pero no ofreció ninguna otra solución.  Fue una experiencia desagradable, es la primea vez que vengo y tuve que mirar como mis amigos terminaban de comer y yo sin nada porque se demoraron casi una hora y no me dieron ninguna alternativa.</t>
  </si>
  <si>
    <t>FRID-001-0606</t>
  </si>
  <si>
    <t>Raquel Paz Salgado</t>
  </si>
  <si>
    <t>Rio morona 150 comas</t>
  </si>
  <si>
    <t>natips13@gmail.com</t>
  </si>
  <si>
    <t>1 chk taco 1 straw tea</t>
  </si>
  <si>
    <t>Siendo hoy con la boleta B007-00288167 pedido realizado por rapp se realizó el pedido con factura y no es la primera vez que pido factura ruc 20498049975 Servicios Externos SAC, solo me llego una boleta y por motivos de trabajo necesito el sustento, me indicó Rappi que ellos no son responsables y que no dan factura, pido su apoyo con el caso</t>
  </si>
  <si>
    <t>Nada</t>
  </si>
  <si>
    <t>FRID-001-0607</t>
  </si>
  <si>
    <t>Juan manuel racchumi</t>
  </si>
  <si>
    <t>Calle las aguilas 289</t>
  </si>
  <si>
    <t>Juanma.racchumi@gmail.com</t>
  </si>
  <si>
    <t>Pesimo</t>
  </si>
  <si>
    <t>El pedido llego frio _ hamburguesa fria y tacos HELADOS</t>
  </si>
  <si>
    <t>Pesimo servicio- productos ftios en mal estado</t>
  </si>
  <si>
    <t>FRID-001-0609</t>
  </si>
  <si>
    <t>Evers Rivero</t>
  </si>
  <si>
    <t>Horacio Zeballos Gámez, Pamplona Baja, San Juan de Miraflores, Lima</t>
  </si>
  <si>
    <t>evers.rivero@gmail.com</t>
  </si>
  <si>
    <t>Pésima atención.</t>
  </si>
  <si>
    <t>El día 5 de agosto a las 14:30 horas, en medio de la comida, mi esposa, mi bebé y yo recibimos a una persona conocida. Nuestra mesa tenía 3 sillas para adultos y una silla para bebé, por lo que está persona no iba a ocupar más espacio del que teníamos asignado. Sin embargo 2 minutos después una de las chicas encargada de recibir a las personas se acercó muy molesta con una actitud grosera, y prepotente para reclamarnos el hecho de que no podíamos ocupar el espacio tantas personas. A pesar de su comportamiento le pedimos que nos reubique y realmente no quiso hacerlo. Prácticamente fuimos sacados en medio del almuerzo sin importar que una bebé estaba en la mesa. Lo rica que estaba la comida fue opacada con el mal sabor que nos dejó la atención de la señorita.</t>
  </si>
  <si>
    <t>No hicieron nada para solucionar. Lamentablemente nos tuvimos que retirar rápido por lo incómodo del trato recibido.</t>
  </si>
  <si>
    <t>FRID-001-0610</t>
  </si>
  <si>
    <t>Maria Fernanda Mendez Rodriguez</t>
  </si>
  <si>
    <t>Cesar Lopez 272 San Miguel</t>
  </si>
  <si>
    <t>maf.mrodriguez@gmail.com</t>
  </si>
  <si>
    <t>Cobro de más sin explicación</t>
  </si>
  <si>
    <t>Hice un consumo por 77 soles y me cobraron 770 soles. En la boleta aparecía el monto normal pero luego a mi banca por internet me llegó la notificación del robo.</t>
  </si>
  <si>
    <t>Exijo la devolución de mi dinero</t>
  </si>
  <si>
    <t>FRID-001-0612</t>
  </si>
  <si>
    <t>Sarai</t>
  </si>
  <si>
    <t>Jirón justo navidad 264</t>
  </si>
  <si>
    <t>Saraifalcon35@gmail.com</t>
  </si>
  <si>
    <t>Papas con tiras de pollo y bebida</t>
  </si>
  <si>
    <t>En el pollo había un pelo tengo la foto las papas saladas y la bebida no era la que pedí</t>
  </si>
  <si>
    <t>Espero una solución</t>
  </si>
  <si>
    <t>FRID-001-0614</t>
  </si>
  <si>
    <t>Anthony</t>
  </si>
  <si>
    <t>Jr José Gabriel aguilar</t>
  </si>
  <si>
    <t>anthony_27_5@hotmail.com</t>
  </si>
  <si>
    <t>No deberían quitar las salsas</t>
  </si>
  <si>
    <t>Le dije al rappi que le pida salsa mustard, y me dice que tiene un costo adicional y que lo compre en la app. Y en la app no me aparece en ningún lugar la opción de perdir esa salsa</t>
  </si>
  <si>
    <t>Pongan en la carta la opción de comprar todas las cremas (salsas)</t>
  </si>
  <si>
    <t>FRID-001-0615</t>
  </si>
  <si>
    <t>Diana Lifonzo Arango</t>
  </si>
  <si>
    <t>Calle San Juan Carlos 105</t>
  </si>
  <si>
    <t>dianalifonzoworks@gmail.com</t>
  </si>
  <si>
    <t>Constante cambio de producto; producto en mal estado y con tierra. Mala atención y gerenta de tienda mentirosa.</t>
  </si>
  <si>
    <t>La gerenta de tienda prometió darnos una invitación por medio de correo electrónico y eso nunca llegó; igualmente pongo mi queja por el mal servicio y por el producto.</t>
  </si>
  <si>
    <t>FRID-001-0616</t>
  </si>
  <si>
    <t>Luis Fernandez</t>
  </si>
  <si>
    <t>Pasaje Santa Rosa mz q Lt 3</t>
  </si>
  <si>
    <t>Bayron18_3@hotmail.com</t>
  </si>
  <si>
    <t>Atención muy mala</t>
  </si>
  <si>
    <t>Me han maltrado en su servicio por parte de su personal fui viernes 11 de agosto en la noche a sus instalaciones en la cual me atendió un joven en la puerta en la cual le dije mesa para 2 me miró de pie a cabeza y cuando me consiguió la mesa me envió al fondo donde están los desperdicios y el baño fue muy desagradable luego le dije a una señorita y me dijo que no había también muy déspota me sienti maltratado</t>
  </si>
  <si>
    <t>Me han maltrado en su servicio por parte de su personal fui viernes 11 de agosto en la noche a sus instalaciones en la cual me atendió un joven en la puerta en la cual le dije mesa para 2 me miró de pie a cabeza y cuando me consiguió la mesa me envió al fondo donde están los desperdicios y el baño fue muy desagradable luego le dije a una señorita y me dijo que no había también muy déspota me sienti maltratado, estaba apuntó de consumir y me tratan así pésimo espero que tomen medidas con respecto a tu personal ya qué me miraron d e pie a cabeza el joven que tenia barba uno bajo con camisa y una corbata pequeña lamentablene me sentí discriminado, esto lo elevare a las redes y a indecopi por mala atención</t>
  </si>
  <si>
    <t>FRID-001-0617</t>
  </si>
  <si>
    <t>Oscar Richer Sotelo Quiñones</t>
  </si>
  <si>
    <t>sjafak@gmail.com</t>
  </si>
  <si>
    <t>Hamburguesa BBQ y Hamburguesa triple bacon manipulada sin guantes tanto por parte del personal de cocina y el personal de meseros, estuve en una mesa frente al meson donde ponian los pedidos. soy profesional medico y el hecho de ver como manipulaban los alimentos despues de tocarse la cara o tocar otros objetos me dio repulsion tanto asi que no pude comer el pan y tuve que retirarlo, se converso con el encargado de nombre Fernando si no lo escuche mal, pero ya con todo lo que vi me quede asqueado, no puede ser que en ese meson practicamente por cansancio se reclinen los mozos a estar tratando de "acomodar" los alimentos con sus manos con las cuales tocan varias cosas, definitivamente entiendo su cansancio pero no la forma de proceder, donde esta la salubridad ejercida en su local? sabian que las personas al hablar eliminamos microgotas de saliva? y en este meson tanto personal de cocina como meseros NO usan mascarillas NI guantes y todas estas microgotas de sus conversaciones caen sobre nuestra comida? la verdad estoy descontento con el producto ofrecido en sus paneles y procedo a realizar la reclamación del monto pagado porque me senti mal al comer la hamburguesa despues de presenciar todo esto. A manera de sugerencia deberian cambiar el monitor/pantalla donde proyectan los pedidos ya que todos los meseros estan amontonados frente a este que esta ubicado inmediatamente al costado del meson de pedidos el cual ni siquiera tiene una pantalla de vidrio o acrilico de protección de este personal que toca fuentes, vasos, dinero, etc y encima manipula para acomodar la comida sin proteccion en sus manos.</t>
  </si>
  <si>
    <t>Manipulación de alimentos de manera inapropiada por parte del personal. Hamburguesa BBQ y Hamburguesa triple bacon manipulada sin guantes tanto por parte del personal de cocina y el personal de meseros, estuve en una mesa frente al meson donde ponian los pedidos. soy profesional medico y el hecho de ver como manipulaban los alimentos despues de tocarse la cara o tocar otros objetos me dio repulsion tanto asi que no pude comer el pan y tuve que retirarlo, se converso con el encargado de nombre Fernando si no lo escuche mal, pero ya con todo lo que vi me quede asqueado, no puede ser que en ese meson practicamente por cansancio se reclinen los mozos a estar tratando de "acomodar" los alimentos con sus manos con las cuales tocan varias cosas, definitivamente entiendo su cansancio pero no la forma de proceder, donde esta la salubridad ejercida en su local? sabian que las personas al hablar eliminamos microgotas de saliva? y en este meson tanto personal de cocina como meseros NO usan mascarillas NI guantes y todas estas microgotas de sus conversaciones caen sobre nuestra comida? la verdad estoy descontento con el producto ofrecido en sus paneles y procedo a realizar la reclamación del monto pagado porque me senti mal al comer la hamburguesa despues de presenciar todo esto. A manera de sugerencia deberian cambiar el monitor/pantalla donde proyectan los pedidos ya que todos los meseros estan amontonados frente a este que esta ubicado inmediatamente al costado del meson de pedidos el cual ni siquiera tiene una pantalla de vidrio o acrilico de protección de este personal que toca fuentes, vasos, dinero, etc y encima manipula para acomodar la comida sin proteccion en sus manos.</t>
  </si>
  <si>
    <t>Encargado indico conversaria con el personal, pero hasta que nos retiramos seguia todo igual.</t>
  </si>
  <si>
    <t>FRID-001-0618</t>
  </si>
  <si>
    <t>Alexander Welsch</t>
  </si>
  <si>
    <t>Calle Albino Banda Rivera 223</t>
  </si>
  <si>
    <t>germano_mig29@hotmail.com</t>
  </si>
  <si>
    <t>Orden 100086661</t>
  </si>
  <si>
    <t>Pedído no fue entregado. Al llamar por teléfono luego de esperar 2.5 horas de no recibir el pedido, la Srta Esmeralda Lopez (teléf 6449099) indica que pedido no fue ingresado a pesar de haber sido cobrado.</t>
  </si>
  <si>
    <t>FRID-001-0622</t>
  </si>
  <si>
    <t>Bethsy Iberico Julca</t>
  </si>
  <si>
    <t>Calle Piura 134 dpto 604</t>
  </si>
  <si>
    <t>bethsyadrian@gmail.com</t>
  </si>
  <si>
    <t>Hice un pedido el cual pague con yape pero nunca a llegado a mi edificio. 
Van más de 2 horas desde que hice el pedido y nada que llega ni me llaman ni nada. Llamo a atención al cliente y me cortan. Tienen un servicio detestable! Solicito la devolución de mi dinero lo antes posible y antes posible no es 1 semana 15 días o 1 mes. Necesito que me devuelvan mi dinero ya</t>
  </si>
  <si>
    <t>FRID-001-0624</t>
  </si>
  <si>
    <t>Milagros DíaZ</t>
  </si>
  <si>
    <t>Av. San Borja Sur 1147 Dpto. 802</t>
  </si>
  <si>
    <t>milictcv@gmail.com</t>
  </si>
  <si>
    <t>Brownie</t>
  </si>
  <si>
    <t>Hoy realize la compra de 4 platos por un valor de 101.70, dos de ellos era la promoción de los cybertacos incluyendo un brownie de regalo, y es l segunda vez que no me traen el brownie, llamo a su central y la operadora me dice que le mande por whatsapp una foto del boucher de compra pero nunca mas respondió, por lo que genero mi reclamo por este medio. Cabe resaltar que al ingresar el cupón de BROWNIEGRATIS, apareció como cupón válido en letras verdes.  La primera vez no reclamé porque pensé que fue un error, pero ahora que se repitió por segunda vez me parece que ustedes no respetan sus promociones, y más aún a clientes que siempre optamos por sus comidas. En todo caso deberían borrar la promoción de su página web, porque así continúan engañando a su clientela. 
Anexo mi número de boleta: B-010-00451944</t>
  </si>
  <si>
    <t>FRID-001-0626</t>
  </si>
  <si>
    <t>Roxana Caceres</t>
  </si>
  <si>
    <t>Calle Los Sauces 377</t>
  </si>
  <si>
    <t>Roxana_caceres2012@hotmail.com</t>
  </si>
  <si>
    <t>Pasta y postre</t>
  </si>
  <si>
    <t>El domingo 20/08 hice un pedido por la web de 3 combos de tacos, 1 pasta y 1 brownie gratis (boleta B002-00596635) el motorizado llego cerca de la 1:30 solo con los tacos, no llego ni la pasta ni el brownie, llame y cerca de las 2 pm me dieron un link para hacer seguimiento a mi pedido faltante, el tema es que durante 20 minutos salia que el repartidor no llegaba al local y como no me daban ninguna solucion rapida ni hora de atencion, tuve que decirle a la srta que nejor lo recogia yo, es decir YO SOLUCIONE MI PROBLEMA, en resumen después de 1 HORA tuve la pasta y el postre. En el local habían como 5 o 6 repartidores esperando pedidos para llevar, no entiendo como ninguno pudo llevar lo que faltaba. Yo vivo a unos 7 minutos del local del Ovalo Gutiérrez, me parece PESIMO, que siendo un error de uds no enviar el pedido completo, en lugar de solucionar rápido el impase se demoren casi una hora, si es que no hubiera sido más, si no voy personalmente a recogerlo. Espero mejoren su control para la atención de delivery y también su capacidad de reacción ante SUS ERRORES, muy mala experiencia</t>
  </si>
  <si>
    <t>FRID-001-0630</t>
  </si>
  <si>
    <t>María Isabel Casana Huete</t>
  </si>
  <si>
    <t>Ramón cárcamo Mz D15 Lt 2</t>
  </si>
  <si>
    <t>mariaisabelcasana@hotmail.com</t>
  </si>
  <si>
    <t>El día Lunes 21 de agosto del 2023 me di cuenta en la app de mi banco que se había generado una compra la cuál no reconozco en COMPRAS FRIDAYS LI TGI por s/.31.60 , al percatarme del incidente me comunico con atención al cliente del Banco Falabella , identificandome , validando todos mis datos para que corroboren que soy la titular de la tarjeta y que estaba siendo estafada con una compra, en dicha comunicación con Banco Falabella solicito de manera urgente anular esa compra con mi tarjeta, Pedido que realizó nuevamente con ustedes ya que no fui yo la que realizó las compras , NI LAS RECIBI entonces a quien entregaron los productos?. 
 HE PRESENTADO RECLAMOS TANTO CON USTEDES , CON EL BANCO FALABELLA Y TAMBIEN CUENTO CON MI DENUNCIA EN LA DIVINDAT.</t>
  </si>
  <si>
    <t>Pido se me devuelva el monto de la compra Estafa que se realizó mediante mi tarjeta pero más no mi persona .</t>
  </si>
  <si>
    <t>Atender mi reclamo Urgente , Los datos que llene en el item 2 fue una aproximacion ya que no cuento con dicha información .</t>
  </si>
  <si>
    <t>FRID-001-0631</t>
  </si>
  <si>
    <t>Karina gomez</t>
  </si>
  <si>
    <t>calle santa francisca romana manzana b lote 1 urbanizacion palomino</t>
  </si>
  <si>
    <t>kale800@gmail.com</t>
  </si>
  <si>
    <t>delivery se demoró mas de 1 hora y su sistema de tracking no reflejaba ningun cambio de posicion del pedido.</t>
  </si>
  <si>
    <t>Una vez realizado el llamado a la central y comunicandome con la opcion de seguimiento del pedido se procedio a informar de la demora a lo cual se me solicito esperar la devolucion del llamado para verificar el estado del producto. Habiendo pasado un lapso de 20 minutos y no habiendo recicbido notificacion o llamado de la empresa sobre mi pedido procedo a completar formulario de reclamo.</t>
  </si>
  <si>
    <t>FRID-001-0632</t>
  </si>
  <si>
    <t>Xiomi Cruz Pacheco</t>
  </si>
  <si>
    <t>Jirón Torre Tahoe 1662 dpto 401</t>
  </si>
  <si>
    <t>xiomi.273@hotmail.com</t>
  </si>
  <si>
    <t>Problemas de calidad, encontré un cabello en el plato de comida (Crispy Chicken Tacos)</t>
  </si>
  <si>
    <t>Deseo la devolución del dinero</t>
  </si>
  <si>
    <t>FRID-001-0634</t>
  </si>
  <si>
    <t>Jessenia Principe</t>
  </si>
  <si>
    <t>Jr enrique pallardelle 391, Comas</t>
  </si>
  <si>
    <t>Jasmin_2_10@hotmail.com</t>
  </si>
  <si>
    <t>Promoción yape</t>
  </si>
  <si>
    <t>Solicitamos una promoción de yape de 4 platos de fondo con bebidas incluidas para consumo en salón, tal como se especificaba en la página web de fridays; sin embargo, al llegar al salón primero nos indicaron que esa promoción sólo era para delivery, les mostramos el detalle de la promoción en su página web y nos dijeron que irían a verificar, luego de varios minutos regresaron indicando que siempre tenían problemas al realizar los cobros de las promociones con yape y que en reiteradas ocasiones el pago no se leía en su POS y por ese motivo realizaban el cobro las veces que fueran necesarias hasta que les salga el voucher, es decir, nos iban a cobrar las veces que sea hasta que tengan su voucher y que si en nuestra cuenta de yape figuraba el cobro no iba a importar porque ellos se guiaban por su voucher. Parecía que no querían validar la promoción de yape  ya que nos pusieron muchos peros al inicio y luego dijeron que nos podrian atender pero con ese riesgo que tomaríamos nosotros, cuando es un problema de su POS</t>
  </si>
  <si>
    <t>No quisieron validar la promoción de yape y pusieron muchos peros por no atendernos</t>
  </si>
  <si>
    <t>FRID-001-0635</t>
  </si>
  <si>
    <t>Andrés Pimentel Saldaña</t>
  </si>
  <si>
    <t>Manco Segundo 145, San Miguel</t>
  </si>
  <si>
    <t>sirpsycho86@gmail.com</t>
  </si>
  <si>
    <t>Duo Fingers y salsa BBQ</t>
  </si>
  <si>
    <t>No enviaron el pedido completo, faltó la salsa BBQ, por la cual pagué, ni enviaron las salsas gratuitas.</t>
  </si>
  <si>
    <t>No cumplieron con las soluciones brindadas, me ignoraron los mensajes. No hicieron más que disculparse una vez, pero las disculpas no solucionan los problemas. Sus trabajadores ignoraron por completo los detalles del pedido.</t>
  </si>
  <si>
    <t>FRID-001-0636</t>
  </si>
  <si>
    <t>Hugo Guillermo Arbieto Cueto</t>
  </si>
  <si>
    <t>Río Chira 163</t>
  </si>
  <si>
    <t>harbietoc@gmail.com</t>
  </si>
  <si>
    <t>El pedido N° 100089275 del día 30 de agosto de 2023, se realizó a las 1:44 por web y se recepciono a las 3:30 luego de haber llamado en 2 oportunidades para que me indiquen si el pedido estaba en camino y me informan que el pedido no salió del salón y me enviarían en otro motorizado qué hubo descordinacion y que enviarían una cortesía, me enviaron un link erróneo para seguir mi pedido y me tuve que comunicar en 2 oportunidades para conocer la demora de mi pedido</t>
  </si>
  <si>
    <t>Comida llego fría, se solicitó qué llegue caliente dado que mi pedido se encontraba en el salón hace una hora y no tenían motorizado qué lo traiga, me indicaron que no sucedería eso y me enviarían una cortesía y tampoco sucedió.</t>
  </si>
  <si>
    <t>La comida llego totalmente fría y nos indicaron nos darían una cortesía y eso no sucedió tampoco hemos esperamos 1 hora a más desde que debió llega el pedido</t>
  </si>
  <si>
    <t>FRID-001-0640</t>
  </si>
  <si>
    <t>Renzo Rodríguez Carvajal</t>
  </si>
  <si>
    <t>General Ramón Vargas Machuca 83</t>
  </si>
  <si>
    <t>renzorodriguez01@gmail.com</t>
  </si>
  <si>
    <t>2 hamburguesas + delivery</t>
  </si>
  <si>
    <t>Precio muy caro del delivery y tiempo de entrega 1 hora y 30 minutos</t>
  </si>
  <si>
    <t>Dijeron que me iban a llamar para ver que estaba pasando con mi pedido y nunca llamaron. Es una falta de respeto la tardanza y el costo del delivery</t>
  </si>
  <si>
    <t>FRID-001-0641</t>
  </si>
  <si>
    <t>Ana Cecilia Jaramillo torres</t>
  </si>
  <si>
    <t>Jirón Arica 503</t>
  </si>
  <si>
    <t>valeana2606@hotmail.com</t>
  </si>
  <si>
    <t>Tacos</t>
  </si>
  <si>
    <t>Se encuentra cáscaras de palta en la comida, es la segunda vez q me pasa. Lo tendré presente</t>
  </si>
  <si>
    <t>Cambio</t>
  </si>
  <si>
    <t>FRID-001-0645</t>
  </si>
  <si>
    <t>Manuel Ramiro Chávez Perez</t>
  </si>
  <si>
    <t>Pasaje Santiago 2228 Jesús María</t>
  </si>
  <si>
    <t>chavez.manuel277@gmail.com</t>
  </si>
  <si>
    <t>Chicken fingers promoción</t>
  </si>
  <si>
    <t>La página web índuce a error debido a que la promoción de cyber fridays no aparece en la parrilla de promociones de la web hasta que entras al apartado de promociones cyber sin embargo la.misma promoción chicken fingers duo y al mismo precio (exactamente) lo colocan en otra promoción sin gaseosas. Induciendo a error de consumidor por lo que mi intención fue comprar con gaseosas por una promoción que veo en facebook, me dirijo a la web a pedir y caigo en el error inducido por la empresa 
Me refiero puntualmente a la duabilidad de promociones al mismo precio y solo exceptuando las gaseosas.
Cuando le comunique con la tienda no me brindaron ningún tipo de solución</t>
  </si>
  <si>
    <t>FRID-001-0646</t>
  </si>
  <si>
    <t>JAHIR TENORIO</t>
  </si>
  <si>
    <t>JR RIO NAZCA 243</t>
  </si>
  <si>
    <t>jahirtenorio@gmail.com</t>
  </si>
  <si>
    <t>DESCONTENTO A LA ATENCIÓN RECIBIDA</t>
  </si>
  <si>
    <t>A LA HORA DE REALIZAR EL PEDIDO, CONSULTAMOS POR LAS PROMOCIONES Y DESCUENTOS CON CUENTA SUELDO, NOS INDICARON QUE ERA CON CUENTA BCP EL CUAL POSEEMOS.</t>
  </si>
  <si>
    <t>ESPERAMOS DEMASIADO TIEMPO PARA QUE NOS TRAJERAN LA CENA, LA ATENCIÓN AL CLIENTE PESIMA YA QUE NO NOS PRESTABAN ATENCIÓN Y A LA HORA DE PAGAR NO NOS APLICARON EL DESCUENTO POR EL CUAL HABIAMOS PREGUNTADO ANTES DE ORDENAR, INTENTAMOS CON DISTINTOS DNI SIN EMBARGO NO NOS DEJARON, LAMENTABLE QUE EL SERVICIO SEA TAN PESIMO Y LOS COLABORADORES NO SE MOSTRABAN AMABLES O INTERESADOS, NO AYUDARON A BUSCAR SOLUCIÓN.</t>
  </si>
  <si>
    <t>FRID-001-0649</t>
  </si>
  <si>
    <t>Gladys Yirhamic Higinio Caceda</t>
  </si>
  <si>
    <t>Jiron Libertad 198 2A, Barranco</t>
  </si>
  <si>
    <t>yiyi.higinio18@gmail.com</t>
  </si>
  <si>
    <t>Publicidad engañosa y costillas quemadas y secas</t>
  </si>
  <si>
    <t>Costillas quemadas y duras y Jugo de Maracuya es lo que indica en la carta, sin embargo era polvo de maracuya con agua tengo la foto</t>
  </si>
  <si>
    <t>Disconformidad con el producto</t>
  </si>
  <si>
    <t>FRID-001-0650</t>
  </si>
  <si>
    <t>Roxana Perales</t>
  </si>
  <si>
    <t>Av. San Borja Sur N°504</t>
  </si>
  <si>
    <t>rperales.arq@gmail.com</t>
  </si>
  <si>
    <t>Error en el comprobante, número de pedido 100090846 con fecha 15/09/23 , solicité factura, evidencia de ello se encuentra en el correo electrónico con la confirmación del pedido. El día de hoy llamé para solicitar se realicé el cambio pero me indican que no es posible.</t>
  </si>
  <si>
    <t>Ninguna, aceptan que fue su error y solo indican que no es posible hacer el cambio de comprobante.</t>
  </si>
  <si>
    <t>FRID-001-0652</t>
  </si>
  <si>
    <t>Claudia Elizabeth Robles Ojeda</t>
  </si>
  <si>
    <t>Calle Carabobo 122 san miguel</t>
  </si>
  <si>
    <t>claudia.roblesojeda@gmail.com</t>
  </si>
  <si>
    <t>Mas alla del monto reclamo el tiempo de entrega</t>
  </si>
  <si>
    <t>Realice un pedido por la app a las 12.46 m y me cambiaron de hora de entrega 3 veces, no son especificos en el tiempo de entrega que indican, en mi caso lo estoy pidiendo con anticipacion porque a partir de 2pm ya tengo reuniones y comites que me
Impiden almorzar</t>
  </si>
  <si>
    <t>Realice un pedido por la app a las 12.46 m y me cambiaron de hora de entrega 3 veces, no son especificos en el tiempo de entrega que indican, en mi caso lo estoy pidiendo con anticipacion porque a partir de 2pm ya tengo reuniones y comites que me Impiden alrmozar. Escribi por su chat de instagram pero no recibi ninguna respuesta. Considerar que el motorizado esta afuera del restaurante desde 12.50m, y bueno siendo 13.48 aun sigue apareciendo que siguen “preparando”, deben ser especificos en elmtiempo de entrega y mejor organizados en su organizacion de pedidos, ni siquiera se si finalmente recibire o no mi pedido</t>
  </si>
  <si>
    <t>FRID-001-0655</t>
  </si>
  <si>
    <t>Silvana Velarde</t>
  </si>
  <si>
    <t>Gamarrita 264 chucuito</t>
  </si>
  <si>
    <t>Silvana_tripi@hotmail.com</t>
  </si>
  <si>
    <t>Jamás me atendieron, pésimo trato, perdí hora y media sentada esperando q vengan, ignorada completamente</t>
  </si>
  <si>
    <t>Llegue al establecimiento 21:15 son 22:21 y aún nadie se acercó a atenderme, vino un joven al levantar la mano y le dije que porque no venían a atenderme, nos respondió de manera muy despectiva que nadie los había llamado, el local está a un 30% de aforo</t>
  </si>
  <si>
    <t>Mal trato, cero preocupación por el cliente, es más me retiro sin ser mi mesa atendida.</t>
  </si>
  <si>
    <t>FRID-001-0656</t>
  </si>
  <si>
    <t>GELEN KJURO PEREZ</t>
  </si>
  <si>
    <t>Villa el Salvador</t>
  </si>
  <si>
    <t>quiteshu@gmail.com</t>
  </si>
  <si>
    <t>BOLETA: B004-00951498</t>
  </si>
  <si>
    <t>Realice un consumo en el local de Real Plaza de Salaverry y en la carta que nos entregaron (Menú Luch) venia un precio por la compra de crispy chicken tacos (S/26.90) pero al monto de la factura fue por (S/31.90), realice la compra de 2 CHK taco por lo cual me cobraron S/10.00 demás. No me parece que estafen de esta manera a los clientes ya que si en la carta hay un precio es el que deben de respetar. El numero de boleta es B004-00954198</t>
  </si>
  <si>
    <t>Solicito la devolución del cobro excedente.</t>
  </si>
  <si>
    <t>FRID-001-0657</t>
  </si>
  <si>
    <t>DANIELA SALDARRIAGA</t>
  </si>
  <si>
    <t>DEGAS 109 SAN BORJA</t>
  </si>
  <si>
    <t>F.SALDARRIAGAMALDONA@ALUM.UP.EDU.PE</t>
  </si>
  <si>
    <t>SE REALIZÓ LA COMPRA DE 8 PRODUCTOS, LOS CUALES LLEGARON EN MAL ESTADO. ESTABAN SUMAMENTE FRÍOS, DUROS. LA CAJA DONDE LLEGARON LOS TACOS, ESTABA EN PÉSIMO ESTADO, APLASTADA Y TODOS LOS TACOS DESTROZADOS. 
TENGO FOTOS QUE DEMUESTRAN LO EXPLICADO. ASÍ MISMO LA BOLETA DE COMPRA ES B010-00440743
T.VTA. 20230928 - 03 - 000091279</t>
  </si>
  <si>
    <t>COMPRA FUE: 
1 D CHK F CHK   40 
1 D GLZ CHK  39 
2 D BAL HONEY 4
1 D C MOJ 16oz
1 D STRWMOJ 12oz
1 D STRWMOJ 16oz
1 D TACOTEXMEX 
1 DUO BURGERS</t>
  </si>
  <si>
    <t>ES UN RECLAMO POR LOS PRODUCTOS EN MAL ESTADO RECIBIDOS, SOLICITANDO LA DEVOLUCIÓN DEL DINERO, Y UNA COMPENSACIÓN POR LA PÉSIMA EXPERIENCIA. 
TENGO FOTOS QUE DEMUESTRAN LO EXPLICADO. ASÍ MISMO LA BOLETA DE COMPRA ES B010-00440743
T.VTA. 20230928 - 03 - 000091279</t>
  </si>
  <si>
    <t>FRID-001-0659</t>
  </si>
  <si>
    <t>Jose Castilla</t>
  </si>
  <si>
    <t>Batallón Tarma 169 Surco</t>
  </si>
  <si>
    <t>Jacastilla@gmail.com</t>
  </si>
  <si>
    <t>Nro de pedido 1000922154 Triple bacon + chips con salsa fresh</t>
  </si>
  <si>
    <t>Triple bacon + chips con salsa fresh</t>
  </si>
  <si>
    <t>El delivery llamó por teléfono y no recibimos la llamada. Y el motorizado se retiró sin dejar el producto ni tocar el timbre de la casa.</t>
  </si>
  <si>
    <t>FRID-001-0660</t>
  </si>
  <si>
    <t>Diego Kuylen</t>
  </si>
  <si>
    <t>Joaquin turina 180</t>
  </si>
  <si>
    <t>dakm.1907@gmail.com</t>
  </si>
  <si>
    <t>2 combos finger + bebidas</t>
  </si>
  <si>
    <t>Realicé un pedido a las 2:40 mediante el aplicativo Pedidos Ya. Y me entregaron un combo de Fingers con bebida y cuando mi pedido había llegado. Las dos de bebidas de ambos combos resultaron rotas y se derramaron en la bolsa, la comida e incluso en nuestra ropa.</t>
  </si>
  <si>
    <t>Realice llamadas con ustedes en las que solo me atendieron una vez y por más de una hora no han resuelto nada ni me han dado una solución para el pedido.</t>
  </si>
  <si>
    <t>FRID-001-0663</t>
  </si>
  <si>
    <t>Maria Macalupú Huamanchumo</t>
  </si>
  <si>
    <t>Condominio Valle Verde Torre Q 501</t>
  </si>
  <si>
    <t>Macalupumaria021407@gmail.com</t>
  </si>
  <si>
    <t>Pésima atención de su personal</t>
  </si>
  <si>
    <t>El día Domingo 01 de Octubre, estuve en el Mall pasa comas y fui acompañada de mi Familia.  Mi madre que es una persona de la tercera edad no se sentía cómoda en la mesa que nos tocó es por ello que decidimos cambiarnos de mesa ya que habían muchas vacías. Imprudentemente porque no encuentro la palabra  correcta para describir lo que mencionó la señorita nos dijo que teníamos que regresar a nuestra mesa. Mi mamá respetuosamente le indicó que no se sentía cómoda en esa mesa por que las sillas eran muy altas. Pero solo le dijo que no nos podíamos sentar, que la esperaba parada para que pueda consultar si me podía sentar. De alterada solo se fue a hablar con una compañera y nos miraban con una cara de desprecio. No pregunté el nombre de la señorita pero puedo describirla perfectamente porque nunca voy a olvidar como respondió a una persona de 70 años. Después de ello ya que nadie venía a decirnos nada y la mesa estaba vacía decidí sentarme. Estuvimos esperando hasta que llegará mi pedido el cual ya lo había pedido. Nadie nos brindaba cubiertos solo seguían en la molestia de haber pedido comodidad. Después de ello se acerco la Administradora, no recibí las disculpas del caso por la forma tan prepotente de su colaboradora. Solo quería que le explicara que había pasado, me indicó que como estaba gestando necesitaba que le indique que había pasado por que sus colaboradoras le indicaban otras cosas. Mi comentario hacia la administradora solo fue al final brindaré mi reclamo en sus libro y seguía en la mesa diciéndome que tenía que decirle por que las cosas no pueden seguir así. Me hizo pasar una vergüenza delante de mis familiares y no se movía hasta decirle que cosas pasaron y que estaba embarazada. Yo también estoy gestando y no puse de excusa nada solo quería cenar e irme por el mal servicio que me brindaron.</t>
  </si>
  <si>
    <t>La administradora por su actitud de obligación por las cosas que habían pasado. Colaboradora por brindar una atención de pésima calidad.</t>
  </si>
  <si>
    <t>FRID-001-0665</t>
  </si>
  <si>
    <t>Samantha Delgado Polo</t>
  </si>
  <si>
    <t>Av Condorcanqui MzS Lt37</t>
  </si>
  <si>
    <t>samdelgadopolo@gmail.com</t>
  </si>
  <si>
    <t>Bacon cheeseburger y tex mex chicken tacos</t>
  </si>
  <si>
    <t>Faltó la bebida del combo bacon y los tacos tenían ingredientes en mal estado (palta fermentada por partes, tomates enteros y lechuga con agua). La presentación muy desagradable con los ingredientes regados. Lejos de que no estaba listo el pedido apesar de haberme acercado 30 min luego del pedido en web y me hicieron esperar 20 min más para darme con la sorpresa de la comida tan dedagradable</t>
  </si>
  <si>
    <t>FRID-001-0667</t>
  </si>
  <si>
    <t>Diana</t>
  </si>
  <si>
    <t>diana13dhq@gmail.com</t>
  </si>
  <si>
    <t>No me reembolsan el dinero</t>
  </si>
  <si>
    <t>El día Martes 10 de octubre, hice un consumo de 132 soles y de propina 5 soles. Pague por Yape y se descontaron los 137 de mi Yape, sin embargo, la mesera me dijo que no se había hecho la transacción y que iban a pedir el reembolso a mi cuenta, pero que se iba a demorar horas y no tenía tiempo para esperar, puesto que, eran casi las 10 pm ya que, me iban a hacer el reembolso de los 137 soles, la encargada del local de Santa anita, me convenció a hacerle un Yape a su cuenta por los 137 soles. Y que en las próximas horas me llegaría en reembolso. Sin embargo, ya pasaron más de 3 días y no me hacen el reembolso de los 137 soles. Exijo el reembolso de los 137 soles. Pésimo servicio ya que, no es mi deber exigir o prácticamente rogar para que se me haga el reembolso a mi cuenta.</t>
  </si>
  <si>
    <t>FRID-001-0668</t>
  </si>
  <si>
    <t>Jenny Kusianovich</t>
  </si>
  <si>
    <t>Av san borja 860 -402 San Borja</t>
  </si>
  <si>
    <t>jennykdelc@hotmail.com</t>
  </si>
  <si>
    <t>Cobro irregular</t>
  </si>
  <si>
    <t>Producto no consumido</t>
  </si>
  <si>
    <t>La atención de una de sus mozas agresiva malcriada irrespetuosa cobró demás agresion por el reclamo demora en atender la orden 70 minitos</t>
  </si>
  <si>
    <t>FRID-001-0670</t>
  </si>
  <si>
    <t>Alberto russo</t>
  </si>
  <si>
    <t>Manco segundo 907</t>
  </si>
  <si>
    <t>albertorusso2022@gmail.com</t>
  </si>
  <si>
    <t>Buenas tardes el día de ayer me fui a su tienda de Open de San Miguel el cual fui con mi pareja, ambos pedimos 2 bebidas y 2 hamburguesas de lo cual solo nos trajeron las bebidas cuyas no tenían sabor solo tenía más hielo que el jarabe, estuvimos esperando más de 1 hora para que las hamburguesas salieran pasada la hora decidimos pagar solo las bebidas y cuando pagamos recién llegaron las hamburguesas, la señorita que nos atendió nos dió como excusa que el personal de cocina es nuevo y hay un desorden en la cocina. Eso me molestó.mucho y nos fuimos muy enojados del local. Cómo es posible que unas mesas que llegaron después que nosotros las atienden primero  reo que no es justo, no recomendaría ese local para comer gracias.</t>
  </si>
  <si>
    <t>Desconforme con todo</t>
  </si>
  <si>
    <t>FRID-001-0677</t>
  </si>
  <si>
    <t>Mercedes Gómez Chávez</t>
  </si>
  <si>
    <t>Parque Sur 355 dpto 202</t>
  </si>
  <si>
    <t>mercygo2016@gmail.com</t>
  </si>
  <si>
    <t>Brownie gratis</t>
  </si>
  <si>
    <t>Hoy 22.10. Hice pedido con número de operación 10094036 por 56.90, puse el código BROWNIEGRATIS antes de pagar y cuando llegó el delivery no recibí mi postre. Por favor, solicito que me manden mi brownie gratis como dice la promoción. Gratis</t>
  </si>
  <si>
    <t>FRID-001-0678</t>
  </si>
  <si>
    <t>Olga Sánchez Rojas</t>
  </si>
  <si>
    <t>Calle Rio Congo Mz Y Lt 03 Las Praderas de la Molina</t>
  </si>
  <si>
    <t>olrojas2@gmail.com</t>
  </si>
  <si>
    <t>El día de hoy realice un pedido mediante la aplicación de Rappi. Mi pedido realizado fue el RAP COMBINA2 que incluye un crispy chicken tacos  y una Friday's cheeseburger con papas y dos bebidas y cremas, solo llego una mostaza y una mayonesa marca Heinz.</t>
  </si>
  <si>
    <t>En mi pedido no llego la cheeseburger, y los tacos llegaron aplastados ya que el pedido lo entregaron en una bolsa pequeña de rappi prime.</t>
  </si>
  <si>
    <t>No he obtenido respuesta con Rappi ante mi queja inmediata</t>
  </si>
  <si>
    <t>FRID-001-0682</t>
  </si>
  <si>
    <t>sandro torreblanca</t>
  </si>
  <si>
    <t>Jr. chavín de huantar 464</t>
  </si>
  <si>
    <t>sptj72@gmail.com</t>
  </si>
  <si>
    <t>porque piden monto ..si mi queja es servicio.</t>
  </si>
  <si>
    <t>era Aprox. 5 pm del día 15 de octubre solo había 2 meses. nadie me atendía espere 20 minutos y tuve que decirle a la señorita que me atienda. me dijo que si...me hizo esperar otros 20 minutos y nunca me atendió tuve que llamar a otro muchacho y se demoró en el pedido 25 minutos y solo pedí 2 tragos y una cerveza porque ya no quise pedir nada más.  la atención horrenda..sanción a ese mal personal. encima insinuó el mesero que mi hija era menor de edad y como que me hacía un favor...cuando lo correcto es que pide el DNI...</t>
  </si>
  <si>
    <t>sencillamente sanción para ese personal..sólo había dos mesas y perdí 1 hora para que me atiendan.</t>
  </si>
  <si>
    <t>FRID-001-0686</t>
  </si>
  <si>
    <t>Fernanda</t>
  </si>
  <si>
    <t>Av. Universitaria 2143 san Miguel</t>
  </si>
  <si>
    <t>Fernandix8@hotmail.com</t>
  </si>
  <si>
    <t>Promoción de duo</t>
  </si>
  <si>
    <t>Por compras mayores a S/50.00 supuestamente envían un brownie gratis con el pedido, mi pedido fue de S/64.90 y no me llegó nada, lo que es publicidad engañosa y tampoco hay un apartado en el que se pueda poner un código o algo.</t>
  </si>
  <si>
    <t>No hay comunicación</t>
  </si>
  <si>
    <t>FRID-001-0687</t>
  </si>
  <si>
    <t>Johanna Peña</t>
  </si>
  <si>
    <t>Av. Paso de los Andes</t>
  </si>
  <si>
    <t>Johannapealarosa@gmail.com</t>
  </si>
  <si>
    <t>Ordenamos 2 hamburguesas, un plato para compartir, 4 bebidas y cremas.</t>
  </si>
  <si>
    <t>A pesar de tener 4 meseros en nuestra mesa la comida llegó tarde y mal.
Las bebidas llegaron aún más tarde que la comida incluso habiendo avisado varias veces.
Pedimos cremas que nunca llegaron.
A la hora de pedir la cuenta con descuento bcp se confundieron tardando nuevamente otros 10 min en traerla.
Mucho floro para las mesas cumpleañeras pero no para una simple mesa de 4 personas.
Critica constructiva: hace falta mejor comunicación y organización entre meseros.</t>
  </si>
  <si>
    <t>Nada.</t>
  </si>
  <si>
    <t>FRID-001-0689</t>
  </si>
  <si>
    <t>Hugo Centeno Vilchez</t>
  </si>
  <si>
    <t>Jr Larco Herrera 1180</t>
  </si>
  <si>
    <t>hcentenov@gmail.com</t>
  </si>
  <si>
    <t>Pésima atención, se veían varias personas en atención pero no se acercaban a tomar el pedido, pedo servilleta y no entregaron, se olvidaron parte del pedido, que tuve que hacerle recordar y al parecer recién lo prepararon porque demoraron demasiado, en otras tienda la atención es muy buena pero en este tienda ubicado en San Borja a la espalda del Rambla en jirón Carpaccio</t>
  </si>
  <si>
    <t>FRID-001-0690</t>
  </si>
  <si>
    <t>Fiorella Rivera Ureña</t>
  </si>
  <si>
    <t>Mz 102 lt34 AH Los Norteños</t>
  </si>
  <si>
    <t>fiorella_ru2017@hotmail.com</t>
  </si>
  <si>
    <t>1 D CHK TACO</t>
  </si>
  <si>
    <t>Realice el pedido la oficina donde trabajo , y no me llego las salsas seleccionadas que eran 2 mayonesas, 2 ketchup y 1 mostaza, y la comida lelgo fria, malazo comer las papas secas sin las salsas seleccionadas</t>
  </si>
  <si>
    <t>Realice el pedido la oficina donde trabajo , y no me llego las salsas seleccionadas que eran 2 mayonesas, 2 ketchup y 1 mostaza, y la comida lelgo fria, malazo comer las papas secas sin las salsas seleccionadas , exijo la devolución de mi dinero por el producto que tuve que votar a la basura por que no podía comerlo sin salsas.</t>
  </si>
  <si>
    <t>FRID-001-0697</t>
  </si>
  <si>
    <t>Paulo Porta Bedon</t>
  </si>
  <si>
    <t>Av los gorriones 273 chorrillos</t>
  </si>
  <si>
    <t>Pportab24@gmail.com</t>
  </si>
  <si>
    <t>Pésimo servicio de atención en salón</t>
  </si>
  <si>
    <t>Se realizó consumo en salón, trajeron la comida fria, luego se comunicó que teniamos descuento con cuenta sueldo Bcp sin embargo al momento de cancelar trajeron la boleta sin aplicar el descuento,  después hicimos el pago, pero pedimos notificar al gerente de tienda y que se verifique el monto cobrado y despues de demorar revisaron y nos hicieron la devolución del monto total previamente 
cancelado para volver a cancelar el monto con la aplicación del descuento. Mi pedido esta en que mejoren el servicio al cliente porque al estar en tienda no fui el unico que relaizo quejas de manera presencial en tienda por el tiempo de atención y el descuido del personal de tienda y atención al cliente.</t>
  </si>
  <si>
    <t>Devolución del monto cancelado pero no recibimos disculpas.</t>
  </si>
  <si>
    <t>FRID-001-0008</t>
  </si>
  <si>
    <t>Marilia Teresa Carmen Viera</t>
  </si>
  <si>
    <t>Av. 28 de Julio 108</t>
  </si>
  <si>
    <t>mcarmen.marilia@gmail.com</t>
  </si>
  <si>
    <t>Lunch</t>
  </si>
  <si>
    <t>El día de hoy 22/11/21 fui a la hora del almuerzo antes de realizar el primer pedido realicé las consultas al mozo quien me dio indicaciones, cuando me trajeron el plato tenía presas de pollo que no habíamos coordinado por lo que indique que no deseaba a lo que me refirieron que optará por otro plato. Tome la opción de otro plato teniendo que esperar más tiempo cabe indicar que la limonada que solicite nunca me la trajeron. Luego de terminar espere para poder realizar la cancelación pero nadie se presentaba por lo que tuve que acercarme a la señorita de la puerta luego de volver a esperar casi 10 minutos me trajeron la cuenta donde me estaban cobrando la Limonada que nunca me trajeron, le replique al Joven a lo que se río y me dijo entonces se la doy para llevar. Pésima experiencia cobro indebido</t>
  </si>
  <si>
    <t>La Libertad</t>
  </si>
  <si>
    <t>FRID-001-0012</t>
  </si>
  <si>
    <t>Vivian Andrea Torres Durand</t>
  </si>
  <si>
    <t>Av. Óscar R. Benavides 4977, A 502</t>
  </si>
  <si>
    <t>vivitoandredu@gmail.com</t>
  </si>
  <si>
    <t>El dia de hoy, jueves 2 de diciembre del 2021, ingresé un pedido por la web de Fridays, el cual ingresó a la 1:48 de la tarde, y me daba como tiempo de espera 45 minutos como máximo, al pasarse los 45 minutos, y llegar a las hora de espera, me comuniqué con la atención al cliente que brindan, la señorita me mintió diciéndome que el pedido ya había salido. Después de media hora más de espera (por que mi casa no está tan lejos de la sede del pedido) me vuelvo a comunicar con atención al cliente, donde me primero me dicen que el motorizado ya estaba cerca (me vuelven a mentir), para que más adelante se comunique conmigo otra señorita, quien se sincera y me comenta sobre la mala comunicación interna que se tiene con respecto a mi pedido, en ese momento pido se cancele. Más adelante, se vuelve a comunicar otra señorita conmigo pidiéndome disculpas por el inconveniente y para darme información sobre el reembolso, asimismo, para informarme que el pedido será una cortesía por parte de la empresa, le creí. Después de eso, verifico la ubicación del motorizado, a quien le "faltaban" 8 minutos para llegar a mi domicilio, esperé 20 minutos más, nuevamente, y cuando vuelvo abrir el link que me mandan por mensaje de texto, me doy con la sorpresa de que el pedido figuraba como entregado. Me comunico con Jessica quien fue la última en atenderme, solamente para que me diga que sí, que mientras ella hablaba conmigo, una de sus compañeras ya había cancelado el pedido. Me duele mucho que ella habiendo tenido conocimiento de eso, no se haya vuelto a comunicar conmigo y que dejara que esperara un pedido que no iba a llegar. De igual manera, considero que el lugar en cuestión (Fridays de Open Plaza) necesita una mejor gestión, pues la vez pasada que hice un pedido por rappi, me pasó lo mismo, y me hicieron esperar por un producto que llegó frío.</t>
  </si>
  <si>
    <t>Hay muy mala comunicación dentro de su empresa y muy poca empatía por el usuario, 3 horas esperando un pedido que nunca llegó, inaudito.</t>
  </si>
  <si>
    <t>Callao</t>
  </si>
  <si>
    <t>FRID-001-0013</t>
  </si>
  <si>
    <t>Michell Renato Noriega Zavala</t>
  </si>
  <si>
    <t>Jirón Leoncio Prado 239</t>
  </si>
  <si>
    <t>mr_noriega@outlook.com</t>
  </si>
  <si>
    <t>Costillas BBK y bebida</t>
  </si>
  <si>
    <t>El día 02/12 a las 16:33:48 se realizó un primer cobro y a las 16:34:17 se realizó un segundo cobro por el mismo concepto y monto mediante las operaciones 527903 y 528325 respectivamente, y solicito que se me reintegre a mi cuenta bancaria uno de los cobros efectuados en el entendido de que solo debió realizarse un solo cobro.</t>
  </si>
  <si>
    <t>He llamado al Call Center, me atendió Daniela y me indicó que se pondrían en contacto conmigo pero al momento nadie ha llamado</t>
  </si>
  <si>
    <t>Cajamarca</t>
  </si>
  <si>
    <t>FRID-001-0016</t>
  </si>
  <si>
    <t>José Sánchez</t>
  </si>
  <si>
    <t>Mz i1 Lt 14</t>
  </si>
  <si>
    <t>josesanchezsilva@gmail.com</t>
  </si>
  <si>
    <t>Música del local</t>
  </si>
  <si>
    <t>La música que colocan en el local de Trujillo, es pésima. Es música de hace 10 años. Por favor actualicen el repertorio de canciones</t>
  </si>
  <si>
    <t>FRID-001-0029</t>
  </si>
  <si>
    <t>María Patricia Jazmín Altamirano Ore</t>
  </si>
  <si>
    <t>Jr Apurimac Mz J Lte 22 Cmte 22 Santa Rosa</t>
  </si>
  <si>
    <t>becquer0407@gmail.com</t>
  </si>
  <si>
    <t>Oreo brow</t>
  </si>
  <si>
    <t>Mi pedido fue incompleto y no pude hacer el reclamo , ya que mi pedido lo abrí en casa y no pude hacer mi reclamo por teléfono ya que habían pasado el horario, por otro lado en la boleta me sale que me han cobrado por el oreo brow y no me llego</t>
  </si>
  <si>
    <t>No contestaron la llamada , ya que eran más de las 10 pm</t>
  </si>
  <si>
    <t>FRID-001-0033</t>
  </si>
  <si>
    <t>RAY MELLIN RUBIO</t>
  </si>
  <si>
    <t>urb ingeniería 1 mz E lote 14</t>
  </si>
  <si>
    <t>raymellin@yahoo.com</t>
  </si>
  <si>
    <t>no quisieron cambiarme de mesa a pesar de solicitarlo.</t>
  </si>
  <si>
    <t>FRID-001-0064</t>
  </si>
  <si>
    <t>Walter</t>
  </si>
  <si>
    <t>Monserrate 5ta Etapa trujillo La Libertad</t>
  </si>
  <si>
    <t>walter_gf11@hotmail.com</t>
  </si>
  <si>
    <t>Mucho tiempo de espera y cuando le indicas a los meseros atención no hacen caso hasta 3 mesero distintos no nos tomaron el pedido después de 15 min.</t>
  </si>
  <si>
    <t>Me quejo de las instalaciones, deberían de limpiar las paredes tienen como líquido y todo sucio, también tienen paredes rotas donde debería ser madera ahora se ve ladrillo</t>
  </si>
  <si>
    <t>Tener un personal más atento para la atención o contratar más personal si no se dan abasto.</t>
  </si>
  <si>
    <t>FRID-001-0093</t>
  </si>
  <si>
    <t>Dirce becerra tume</t>
  </si>
  <si>
    <t>Urb. San Judas Tadeo mz h3 lote 10</t>
  </si>
  <si>
    <t>Dirce309@hormail.com</t>
  </si>
  <si>
    <t>Promo cyber</t>
  </si>
  <si>
    <t>Nunca llegó mi peiddo</t>
  </si>
  <si>
    <t>Realicé mi pedido 7:35pm y son las 9:45pm y no recibí nada, luego de dos horas esperando, ni una llamada. 
Intentaré comunicarme con el call center y solo me dijeron q tienen muchos pedidos y me podían dar una cortesía y que siga esperando. 
Así que solicito la anulación y devolución de mi dinero a la brevedad.</t>
  </si>
  <si>
    <t>FRID-001-0143</t>
  </si>
  <si>
    <t>Guillermo Harmsen</t>
  </si>
  <si>
    <t>La tomilla</t>
  </si>
  <si>
    <t>guillermoharmsen@gmail.com</t>
  </si>
  <si>
    <t>Costillas porción entera y promoción para 4</t>
  </si>
  <si>
    <t>40 minutos para mi pedido, una parte la pague en el local la otra la hice por Internet (desde el local) para recoger en el local. Increíble demora</t>
  </si>
  <si>
    <t>Me dijeron que se apurarian</t>
  </si>
  <si>
    <t>Arequipa</t>
  </si>
  <si>
    <t>FRID-001-0165</t>
  </si>
  <si>
    <t>Cinthya Asijas</t>
  </si>
  <si>
    <t>Av Larco 1555,</t>
  </si>
  <si>
    <t>cinthyaasijasl@gmail.com</t>
  </si>
  <si>
    <t>Llegue a local 11:15 pm, y me dijeron q no me podian atender, cocina y caja cerraron; sin embargo el local tiene un anuncio a la entrada donde la atencion dice hasta las 12.</t>
  </si>
  <si>
    <t>FRID-001-0174</t>
  </si>
  <si>
    <t>Yessica</t>
  </si>
  <si>
    <t>yessicaru28@gmail.com</t>
  </si>
  <si>
    <t>Sin gaseosa</t>
  </si>
  <si>
    <t>FRID-001-0181</t>
  </si>
  <si>
    <t>Jesus Alonso Allauca Gutierrez</t>
  </si>
  <si>
    <t>Psje. Alejandro Villanueva MZ W lote 16 3 sector derecho Ub. Antonia Moreno de caceres</t>
  </si>
  <si>
    <t>alonso2816@outlook.es</t>
  </si>
  <si>
    <t>pedido ecommerce</t>
  </si>
  <si>
    <t>El dia de ayer 14/07/21 realice una compra mediante la pagina web en Fridaysperu.com con retiro en tienda Plaza norte, al acercarme luego de 40 minutos realizado el pedido para su recojo. Al ser abordado en la puerta por una de sus colaboradoras, a la cual saludo de forma amable y le indico que vengo a recoger un pedido, ella me indica que debo recoger por la puerta trasera del establecimiento, a lo cual le refuto indicando que cada vez que compro me lo entregan por la puerta principal. Ella me dice que los motorizados reciben los pedidos por la puerta trasera, no por vestir en buzo y sin saberlo debe enviarme a la puerta posterior suponiendo que soy un motirizado. Este se podria contemplar como un acto de discriminacion y pre juzgar a la personas por su vestimenta, apariencia o razgos raciales(no solo los motorizados o delivery visten en buzo).</t>
  </si>
  <si>
    <t>sugiero que puedan mejorar sus protocolos de atención, volviendo uniformes las pautas de calidad. Teniendo en cuenta que vivimos en un pais diverso, en el cual nadie puede juzgar ni discriminar a las personas. Es la primera vez que me pasa este tipo de escenario que malogra las muy buenas experiencias que eh tenido visitando sus tiendas. Tambien agregar que segun los plazos interpuestos por INDECOPI para quejas y reclamos estos deben resolverse dentro de los 15 dias habiles posteriores al recibimiento del mismo.</t>
  </si>
  <si>
    <t>FRID-001-0184</t>
  </si>
  <si>
    <t>Wilmer Moscol Chunga</t>
  </si>
  <si>
    <t>Calle Cristal 248 San Isidro</t>
  </si>
  <si>
    <t>wilmerd.mc@gmail.com</t>
  </si>
  <si>
    <t>Factura por el consumo</t>
  </si>
  <si>
    <t>Consumo de producto</t>
  </si>
  <si>
    <t>después de consumir el producto, el martes 12 de julio del presente año, solicité mi factura al mozo, teniendo como respuesta que la maquina se encontraba en mal estado. anoté todos los datos para la factura y mi numero de teléfono para que me emitiera dicha factura, no teniendo respuesta.  he estado llamando a fridays desde el jueves, conversando con su personal (Stephany, Jessica Salazar, Viviana), dándome varias versiones y diciéndome que no podían emitir la factura. converse con su administradora quien se presentó como Jessica Salazar diciendome que la factura estaría el día lunes a mas tardar el martes, hoy martes llamo y me dicen que me llamaría Juan Martinez que hasta el momento no tengo ninguna llamada por parte de ellos y no tengo ninguna factura.</t>
  </si>
  <si>
    <t>FRID-001-0193</t>
  </si>
  <si>
    <t>Karen Solis Araujo</t>
  </si>
  <si>
    <t>Me o1 la 37</t>
  </si>
  <si>
    <t>grhifider123@gmail.com</t>
  </si>
  <si>
    <t>Llegue al local algo de las 4:30, pedí un plato que traía pechuga de pollo, langostinos empanizados puré y maíz dulce, pasaron cerca de 30 minutos y me trajeron langostinos empanizados con papas fritas, yo me quejé ya q en un principio quería pedir un plato q me recomendaron no pedir xq demoraría cerca de 45 minutos me indicó el mozo, le dije q no era mi pedido y me dijo q lo cambiarían, se demoraron 22 minutos mas en traerme el plato correcto, mientras pasaban los minutos tenía una bebida con exagerado hielo q lo único q hizo fue derretirse y al final comí el plato y tome una bebida insípida xq Yeni casi una hora esperando mi plato, para colmo, me traen el plato y tuve q decirle al mozo q me traiga los cubiertos, xq nisiquiera me habían traído eso… yo aceptaría si el local estuviera lleno, es más esto mi excusa es para este mal trato, pero conmigo eran tipo 8 mesas y yo fui sola… le dije al chico no voy a esperar el plato q moría x comer, xq se demoraría. Pedí un plato simple y lo único q me ofrecieron fueron las disculpas del caso, no fueron capaces nisiquiera de cambiar mi bebida… eran como 6 mozos, no hay excusa la verdad, estoy decepcionada de este local.</t>
  </si>
  <si>
    <t>FRID-001-0204</t>
  </si>
  <si>
    <t>Daniela León</t>
  </si>
  <si>
    <t>Calle Arequipa 266</t>
  </si>
  <si>
    <t>daniela.leon31@outlook.com</t>
  </si>
  <si>
    <t>Me negaron el delivery</t>
  </si>
  <si>
    <t>La zona de mi vivienda se encontraba dentro de la cobertura ya que revisé el mapa antes de intentar hacer el pedido. Al momento de solicitar el delivery lo negaron diciendo que no había cobertura, lo cual es mentira</t>
  </si>
  <si>
    <t>Si la zona de reparto está delimitada no deberían rechazar la compra</t>
  </si>
  <si>
    <t>FRID-001-0210</t>
  </si>
  <si>
    <t>Angel Jesus Deza Lavado</t>
  </si>
  <si>
    <t>Calle Las Amatistas 225 Dpto 401 Urb Santa Ines</t>
  </si>
  <si>
    <t>angeldeza@hotmail.com</t>
  </si>
  <si>
    <t>Consumo en salón, FALTA QUE SE ME REMITA BOL.ELECTR CON MI DNI</t>
  </si>
  <si>
    <t>Solicito se me envíe mi boleta electronica c DNI por mi consumo en mesa 14 de hoy jueves 4.8.2022</t>
  </si>
  <si>
    <t>Solicito se me envíe mi boleta electronica c DNI 43856636 DEZA LAVADO ANGEL JESUS por mi consumo en mesa 14 de hoy jueves 4.8.2022 toda vez que como no hubo luz en el local, me han prometido enviarmela apenas se restablezca el fluido eléctrico.
Espero el envío a mi whatsapp o correo ANGELDEZA@HOTMAIL.COM</t>
  </si>
  <si>
    <t>FRID-001-0212</t>
  </si>
  <si>
    <t>Diego Alberto Bazo Mendoza</t>
  </si>
  <si>
    <t>Colombia 116 urb el recreo</t>
  </si>
  <si>
    <t>diegobm25@yahoo.es</t>
  </si>
  <si>
    <t>Negación al ingreso del local</t>
  </si>
  <si>
    <t>Pésimo servicio del personal y negación al ingreso del local! El viernes 05 de agosto del 2022 pasó lo siguiente:
No nos querían dejar entrar a Friday’s el viernes 05 de agosto a las 9:30 pm. 
La chica que atiende en la puerta dijo que solo había atención delivery a partir de 9:30 pm!!! Asombrados nosotros (mi esposo, hija y yo) miramos al rededor y habían mesas disponibles. Y la excusa que nos dió la srta fue que iban a fumigar a las 10 pm. Y cuando vimos el letrero con el horario de atención, claramente decía que la atención era hasta las 11 pm 
Me parece un pésimo servicio de su personal e incompetente. Si quieren ganarse la plata sin trabajar, no deberían de contratar gente así. 
Mi esposo también trabaja en mall y sabe que ese tipo de pretextos deben ser amonestados. 
Al final, la chica al verse nerviosa, tuvo q dejarnos entrar, y lo mismo hacía con el resto de personas que trataban de ingresar al local en momentos posteriores al nuestro. Ella decidía quien entra y quien no. 
Pésimo!!!! Como para nunca más volver y no recomendar la atención en Trujillo.</t>
  </si>
  <si>
    <t>Disculpas</t>
  </si>
  <si>
    <t>FRID-001-0236</t>
  </si>
  <si>
    <t>Indira Toribio</t>
  </si>
  <si>
    <t>Trujillo</t>
  </si>
  <si>
    <t>indiratoribio7@gmail.com</t>
  </si>
  <si>
    <t>Tacos crispy</t>
  </si>
  <si>
    <t>Hice mi pedido 7:10 via web, indicaron que me lo recoge en 40 minutos (7:50) llegue y el taxi me estaba esperando afuera. Cuando me acerco creo que no tenían conocimiento del pedido porque después que todos se pelotea mi pedido y hasta 3 personas me pidieron mi número de orden y nombre (15 min aprox) me dicen que aún no está listo que espere 15 minutos, luego me dan una bolsa y me dicen gracias, me estoy retirando del local y me percató que en la bolsa solo había una cajita cuando yo pedí dos, regreso a decirle a la chica se toma como otros 10 min en consultar y me dice que lo están preparando y que estará en 10 min y recién ahí me termina de atender. Cómo es posible que cuando en la web indicaba una hora que se tenía que recoger me entreguen mucho después. Cómo es posible que después de casi 2 horas me entreguen mi pedido, cuando tenía un taxi esperándome en la entrada, lo cual ellos cobran por tiempo de espera.</t>
  </si>
  <si>
    <t>Ninguna, se peloteaban el pedido</t>
  </si>
  <si>
    <t>FRID-001-0242</t>
  </si>
  <si>
    <t>David Cabrera Alcazaba</t>
  </si>
  <si>
    <t>Andrés A. Cáceres 272</t>
  </si>
  <si>
    <t>dcalcazaba@gmail.com</t>
  </si>
  <si>
    <t>Buenas noches .. realice un pedido de una promoción llamada "Combina2 premium" .. la cuál tome por pedido mediante la página web, la que incluía (1 Creespy chicken tacos y 1 pasta, con 2 bebidas, cremas y agregado cubiertos y un ají de casa), lo solicite para recoger en tienda, recibí todo empaquetado y al regresar a casa y abrir el pedido me tomé con la sorpresa que no me agregaron las bebidas y cremas a excepción de aji de casa (la cual incluso está descrita en la boleta), tome las fotos respectivas, pero no verifico ningún apartado para poder adjuntarlas.. Mi reclamo se basa tanto en el producto, como incumplimiento o quizás irresponsabilidad de colaboradores.</t>
  </si>
  <si>
    <t>FRID-001-0257</t>
  </si>
  <si>
    <t>Abigail Durán Alva</t>
  </si>
  <si>
    <t>Jr. Unión 515 La Perla</t>
  </si>
  <si>
    <t>abigaildalva@gmail.com</t>
  </si>
  <si>
    <t>Buenas Noches Sres. El día 30-08 nos acercamos a consumir a su local de Open Plaza La Marina en el horario de 9p.m. aproximadamente, estando en el centro hicimos el pedido correspondiente, estando en la mesa tuvimos un accidente con el derrame de una de nuestras bebidas a lo que solicitamos a la Srta. que nos estaba atendiendo que nos ayudara a limpiar, a lo que ella sólo atinó a agarrar una servilleta y pasar por encima del líquido dejándo la mesa toda pegajosa, y de esa manera colocó los platos que habíamos pedido para consumir. Además le pedimos que nos cambiara los platos que nos había traído para servirnos la comida ya que estaban con el líquido que se había derramado y no lo hizo. Tuvimos que limpiar nosotras mismas los cubiertos, platos y mesa. Hicimos el pedido de lo que íbamos a consumir a la 9p.m. y llegó a nuestra mesa casi 10 p.m. y cabe que resaltar que el pedido llegó incompleto ya que la srta. Se había olvidado de un plato que habíamos solicitado y tuvimos que cancelarlo porque ya nos íbamos a retirar. 
Expresamos nuestra incomodidad y mala atención en el local a lo que sólo trataron de minimizar el hecho ofreciéndonos un postre por el inconveniente ocasionado.</t>
  </si>
  <si>
    <t>Pedimos que nos den una solución a lo ocasionado, sobre la pésima atención que recibimos.</t>
  </si>
  <si>
    <t>La sede sólo optó por brindarnos un postre, después de haber consumido en una mesa sucia, sin ayuda para limpiar los cubiertos y platos y además nos trajeron un pedido incompleto.</t>
  </si>
  <si>
    <t>FRID-001-0261</t>
  </si>
  <si>
    <t>Lilibeth camila Flores Vilca</t>
  </si>
  <si>
    <t>Cooperativa Víctor Andrés Belaunde i10 dpto 401</t>
  </si>
  <si>
    <t>Lilibeth_fv@hotmail.com</t>
  </si>
  <si>
    <t>No preguntaron el medio de pago.</t>
  </si>
  <si>
    <t>Primeramente la señorita que nos atiende nos dice “Solo van a pedir eso?”, segundo al traernos la cuenta nos traen una boleta y no nos preguntaron cómo pagaríamos y contábamos con gift card, segundo viene un joven donde indica que no puede ya anular la boleta, primer error suyo porque ni nos preguntaron boleta o factura, el joven nos dice ok entonces con que van a pagar? Les mostramos los gift card y viene otra señorita y nos trae el descuento con la cuenta sueldo Bcp, y nos dice que eso fue lo que escucharon y que ya no se podía anular, el error es suyo y jamás nos dieron una solución. Finalmente vino la supervisora y nos dijo que no se podía hacer nada, pero PÉSIMO PORQUE EL ERROR FUE DE USTEDES NO DE NOSOTROS COMO CONSUMIDORES.</t>
  </si>
  <si>
    <t>No quisieron anular la boleta. Cuando el error fue de ustedes y de su personal mal organizado</t>
  </si>
  <si>
    <t>FRID-001-0273</t>
  </si>
  <si>
    <t>javier cuba</t>
  </si>
  <si>
    <t>calle melgar 417 arequipa arequipa</t>
  </si>
  <si>
    <t>jacuba001@gmail.com</t>
  </si>
  <si>
    <t xml:space="preserve">	Crispy Chicken tacos</t>
  </si>
  <si>
    <t>no me llego el pedido y el link que me mandaron al correo para el rastreo dice envio cancelo</t>
  </si>
  <si>
    <t>Mi celular se averio y necesitaba comida, por eso hice mi pedido desde su pagina web el numero de pedido es 100039404 el pedido nunca llego y cuando revise el correo me mandaron un mensaje con el link de seguimiento pero al acceder dice envio cancelado asi que incluso cancelaron mi envio.</t>
  </si>
  <si>
    <t>FRID-001-0281</t>
  </si>
  <si>
    <t>Joshua Rogger Romero Herrada</t>
  </si>
  <si>
    <t>Alameda los misioneros edificio 214 dpt 201 CS sta rosa call</t>
  </si>
  <si>
    <t>Joshuarogger10@gmail.com</t>
  </si>
  <si>
    <t>Me cobraron de más, según el comprobante de venta.</t>
  </si>
  <si>
    <t>Realicé un pedido online por un monto total de 41.00 soles y cargaron a mi tarjeta 49.20 soles sin autorización</t>
  </si>
  <si>
    <t>FRID-001-0284</t>
  </si>
  <si>
    <t>Diana Carolina Rodriguez Vera</t>
  </si>
  <si>
    <t>58458</t>
  </si>
  <si>
    <t>dcrodriguez@skandia.com.cio</t>
  </si>
  <si>
    <t>Buenos dias, el valor esta en pesos, se realizaron dos compras el pasado 25 de Agosto en la tienda del aeropuerto, pero requerimos las facturas. Se pago con tarjeta de credito. Bancolombia VISA. Solicitamos por favor se puedan contactar con nostros lo mas pronto posible. Al correo dcrodriguez@skandia.com.co</t>
  </si>
  <si>
    <t>Amazonas</t>
  </si>
  <si>
    <t>FRID-001-0292</t>
  </si>
  <si>
    <t>Fabiola salas</t>
  </si>
  <si>
    <t>Urbanización Francisco Mostajo Mz g 5 lote 2</t>
  </si>
  <si>
    <t>fabiolamg.sc@gmail.com</t>
  </si>
  <si>
    <t>Se demoraron en entregar el pedido y más aún a entregar la cuenta, cuando llevaban los productos a la mesa… los dejaban ahí nomas, no los llevan al lugar de la persona</t>
  </si>
  <si>
    <t>FRID-001-0293</t>
  </si>
  <si>
    <t>Juan Manuel Cañedo</t>
  </si>
  <si>
    <t>Enrique Castilla 256</t>
  </si>
  <si>
    <t>jmanvel.89@gmail.com</t>
  </si>
  <si>
    <t>mi pedido 100042535 nunca llego apesar que figura como enviado llame y me dicen que el motorizado se llevo mi pedido y que si queria tenia que esperar 30 minutos mas de la hora y media que ya llevada y que si quiero cancelar debo esperar un mes para que uds me devuelvan el dinero del pago que hice pesimo su servicio ultima vez que pido con uds.</t>
  </si>
  <si>
    <t>Loreto</t>
  </si>
  <si>
    <t>FRID-001-0309</t>
  </si>
  <si>
    <t>Mireya marilin Hernández Villalobos</t>
  </si>
  <si>
    <t>Mz J lote 3 urb trupal av Antenor Orrego</t>
  </si>
  <si>
    <t>mireyamarilin24@gmail.com</t>
  </si>
  <si>
    <t>Fried pasta</t>
  </si>
  <si>
    <t>Fried pasta: llegó muy salado , incomible</t>
  </si>
  <si>
    <t>Ya no consumí el producto porque estaba demasiado salado</t>
  </si>
  <si>
    <t>FRID-001-0326</t>
  </si>
  <si>
    <t>jimena nikole feijoo hidalgo</t>
  </si>
  <si>
    <t>Victor Raul haya de la torre</t>
  </si>
  <si>
    <t>olayaortizsebastian@gmail.com</t>
  </si>
  <si>
    <t>pago de producto nunca llegado</t>
  </si>
  <si>
    <t>he hecho un pedido el cual nunca llego , habiendo  pagado y no recibir nada</t>
  </si>
  <si>
    <t>Ninguna , no me dan repuesta o solución alguna</t>
  </si>
  <si>
    <t>FRID-001-0327</t>
  </si>
  <si>
    <t>sebastian olaya ortiz</t>
  </si>
  <si>
    <t>victor raul haya de la torre , 320</t>
  </si>
  <si>
    <t>he realizado la compra de chiken fingers , y nuca ha llegado , nadie se esta haciendo cargo de lo que esta sucediendo necesito una solución . A nadie le regalan la plata como para  no estar reclamando.</t>
  </si>
  <si>
    <t>Hare una denuncia correspondiente a sunafil ante este abuso que estan haciendo , porque es un abuso cobrar y no entregar el pedido. Mas que abuso un robo.</t>
  </si>
  <si>
    <t>No me han dado ninguna solucion ante lo que esta pasando.</t>
  </si>
  <si>
    <t>FRID-001-0330</t>
  </si>
  <si>
    <t>Esteban Misael Risco Ysla</t>
  </si>
  <si>
    <t>Av.Tupac Amaru 1488</t>
  </si>
  <si>
    <t>riscomisael10@gmail.com</t>
  </si>
  <si>
    <t>Un Objeto Puzo cortante(Grapa) en la comida</t>
  </si>
  <si>
    <t>FRID-001-0349</t>
  </si>
  <si>
    <t>Gabriel Borrero Carrasco</t>
  </si>
  <si>
    <t>calle Grau 975 - Sullana</t>
  </si>
  <si>
    <t>gaborrero@gmail.com</t>
  </si>
  <si>
    <t>Me tocó una papa frita en un plato que no debía tenerlas, el encargado indico que se mezclaban pero yo pienso que son desperdicios de otro plato y no hay buenas prácticas en la manipulación de alimentos.
Tengo imagen pero no hay un casillero acá para subirla</t>
  </si>
  <si>
    <t>Piura</t>
  </si>
  <si>
    <t>FRID-001-0353</t>
  </si>
  <si>
    <t>Francis</t>
  </si>
  <si>
    <t>Calle corbacho 308 B</t>
  </si>
  <si>
    <t>francisleoneldelgado@gmail.com</t>
  </si>
  <si>
    <t>DEMORA AL RECOGER EL PEDIDO</t>
  </si>
  <si>
    <t>Buenas noches, el problema es que hice un pedido con anticipacion por tema de hora, y cuando llego a recoger mi pedido a la hora indicada, me indican que no esta listo, porque el pedido no les habia llegado es un molestar tener que esperar los 15 minutos adicional que me indicaron en el restaurante. Soy consumidor de Fridays; muchas veces como en local, y esta vez pedi un retiro en tienda por mi horario y que mala experiencia que me llevo</t>
  </si>
  <si>
    <t>Mejorar la atención, al momento de recoger ya que al parecer salio la administradora "supongo", indicandome que el pedido no le habia llegado. Y que porque uno de mis platos ( hamburguesa )  requeria más tiempo ya que pedi con la carne bien cocida. Sugiero mejore la atencion y saber indicar el problema. No excusarse de que un plato requiere más tiempo que otro. Gracias</t>
  </si>
  <si>
    <t>FRID-001-0357</t>
  </si>
  <si>
    <t>Lucia Beatriz Figueroa Tapia</t>
  </si>
  <si>
    <t>Calle León Velar de 201</t>
  </si>
  <si>
    <t>lfigueroatap@gmail.com</t>
  </si>
  <si>
    <t>Se realizó un pedido (delivery) que incluía 4 bebidas y estas no fueron entregadas.</t>
  </si>
  <si>
    <t>FRID-001-0376</t>
  </si>
  <si>
    <t>José Gabriel Rivera Ocampo</t>
  </si>
  <si>
    <t>Calle Pampita Zevallos 111 Dpto. 501</t>
  </si>
  <si>
    <t>gabo_1@outlook.es</t>
  </si>
  <si>
    <t>Monto total pagado</t>
  </si>
  <si>
    <t>Se me cobro de más al no aplicar el descuento correctamente</t>
  </si>
  <si>
    <t>FRID-001-0380</t>
  </si>
  <si>
    <t>Josue Ventura</t>
  </si>
  <si>
    <t>04011</t>
  </si>
  <si>
    <t>aldairventura16@gmail.com</t>
  </si>
  <si>
    <t>HICE UN PEDIDO POR LA MISMA APP FRIDAYS DE - ORIGINAL CHICKEN BOMB + BEBIDA. Ya que está en promoción cyber. 
El número de pedido es: 100057028 a nombre de Josue Ventura con DNI: 70472241. El cual llegó incompleto ya que en la promoción detalla que incluye papas fritas. Las cuales no llegaron en el pedido en ningún momento. Por lo cual solicito que compensen de alguna manera dicho error ya que es la segunda vez que me sucede que cuando pido por web o app, no llegan los productos completos. Adjuntaría fotos que respalden mi reclamo pero lamentablemente éste medio no me lo permite. Espero su pronta solución.</t>
  </si>
  <si>
    <t>FRID-001-0390</t>
  </si>
  <si>
    <t>Abigail Doris</t>
  </si>
  <si>
    <t>Cerro Colorado</t>
  </si>
  <si>
    <t>abigail_may12@hotmail.com</t>
  </si>
  <si>
    <t>Alitas buffalo wings</t>
  </si>
  <si>
    <t>Bueno el dia de ayer 23 fui con mi menos hija al establecimiento, a comer cerca de las 4pm, pedi un launch para ella de 31. 90 soles si mal no me equivoco y yo pedi alitas buffalo wings 12 alitas, cuando me traen las alas yo sebti un sabor raro, parecian guardadas, tampoco picaan como normalmente es, yo siempre voy, le indique a la señorita qur me atendio pero no fue muy amable. Conmigo.
Probe un y retiro el plato y regreso con mas salsa picante, yo le dije no sabe igual, esto no es, me trajo la cartame dijo que si era, y solo atinaron a traerme mas salsa picante bueno me la comi que iba hacer, tenia hambre. 
Yo confio en que se supone es el fridays y no deberia temer de nada. 
Tenia dudas queria regresarlea su pedido, pero reitero la señorita no fue amable. Conmiho por eao solo me lo comi.
Comi la mitad y lo demas me. Lo traje a mi casa,e moleataba un poco como algo de gases estomacales pero no le di importancia. 
Llego a mi casa y me como lo demas, tengo hambre y yo he pagado. 
Y empeizan los dolores, hoy amaneci con el estomago mal en el baño, fiebre dolor estomacal y obviamente estoy en el baño a cada rato.
Son 10 y 26 am y sigo mal con dolor y fiebre. 
Me. Urge que me. Contesten este reclamo, si empeoro tendre que ir a una clinica y ustedes reembolsaran todo el monto que gaste  sin seguro. 
Como privado. 
Ahora ire a la farmacia y comprare medicamentos ustedes tambien reembolsaran eso, ojala se me pase, pero me siento mal. 
Me han perjudicado no he podido trabajar y no tengo quien atienda a mi. Hija.
Dos necesito tambien se me devuelva el monto consumido por ahora el total por toda esta situacion, por ahora.
Si sigo mal tendre que decidir de que manera se hacen responsables.
Nunca me paso ago asi en su restaurante y en ningun otro. 
Es la primera vez que pongo un reclao por esta situacion. 
Me urge la respuesta.</t>
  </si>
  <si>
    <t>FRID-001-0401</t>
  </si>
  <si>
    <t>Rommel Araujo Sernaqué</t>
  </si>
  <si>
    <t>rjsk8er@gmail.com</t>
  </si>
  <si>
    <t>Pésima atención - 0 vocación de servicio del personal</t>
  </si>
  <si>
    <t>Pésima atención - 0 vocación de servicio del personal, llegue y la anfitriona de ingreso me dirigió a una mesa y me dijo que iba a tomarme la orden, lo cual me pareció raro puesto que en otros locales me derivan con el mozo para que atienda, luego vi como los mozos pasaban y pasaban, les pedía que me atendieran y solo me miraban sin siquiera acercarse a decir en un momento te atiendo, un mozo parado frente a mi prácticamente me ignoro y se fue a una mesa con 3 personas… me hizo pensar será porque solo soy 1 persona. En fin estuvo como 20 minutos esperando que me atiendan hasta que una chica que vino a cobrar a la mesa del costado al ver mi rostro supongo que se animó a preguntar si ya me habían tomado el pedido, en fin solicité mi orden, y definitivamente nunca más volvere, pésima experiencia… a propósito son las 7.39 hay mozos conversando y mesas vacías, me pregunto porque se demoraron tanto en atenderme… nuevamente la interrogante acá solo atienden a mesas de más de 1 persona.</t>
  </si>
  <si>
    <t>Pésimo servicio, pésima vocación de servicio de los trabajadores</t>
  </si>
  <si>
    <t>FRID-001-0404</t>
  </si>
  <si>
    <t>Reyna Luz Lopez del Castillo</t>
  </si>
  <si>
    <t>Pucallpa</t>
  </si>
  <si>
    <t>pedro.hernanlo1@gmail.com</t>
  </si>
  <si>
    <t>Mal producto entregado</t>
  </si>
  <si>
    <t>Pedi una quesadilla del menu de kids, y no me vinio tal y como dice el menu, si no hubiera leido completo lo que venia no me hubiera dado cuenta, nunca me paso esto en fridays, y queria resportar este reclamo para que a otras personas no les pase</t>
  </si>
  <si>
    <t>Ucayali</t>
  </si>
  <si>
    <t>FRID-001-0414</t>
  </si>
  <si>
    <t>DANIEL RODOLFO ACHA HEREDIA</t>
  </si>
  <si>
    <t>CALLE VIRREY TOLEDO 352</t>
  </si>
  <si>
    <t>daniel.rah85@gmail.com</t>
  </si>
  <si>
    <t>Realice un pedido donde me faltaron el Brownie Oreo, que hace como un año no lo probaba y los Chicken Fingers vinieron sin Honey Mustard.
Atención por Web Fridays 
Local que envió el pedido: Fridays Open Plaza
Número de orden: 100059963</t>
  </si>
  <si>
    <t>Quisiera me entreguen los productos faltantes, mas no una suma de dinero y que tengan más cuidado al realizar el envio</t>
  </si>
  <si>
    <t>FRID-001-0418</t>
  </si>
  <si>
    <t>Josue Montaño</t>
  </si>
  <si>
    <t>La esmeralda MZ H LT9</t>
  </si>
  <si>
    <t>josuemontano@gmail.com</t>
  </si>
  <si>
    <t>Bruschet Pasta</t>
  </si>
  <si>
    <t>Especifique que preparan el producto sin pimientas ni picantes por temas alergicos del consumidor</t>
  </si>
  <si>
    <t>FRID-001-0425</t>
  </si>
  <si>
    <t>Erick Eduardo Atoche Querevalu</t>
  </si>
  <si>
    <t>Talara Alta calle 6-69</t>
  </si>
  <si>
    <t>erickatoche8@gmail.com</t>
  </si>
  <si>
    <t>Me toco un cabello en mi comida</t>
  </si>
  <si>
    <t>Hice el reclamo desde el año pasado(FRID-001-0202) y hasta el Día de hoy me dan una respuesta la verdad pésimo servicio en todos sus aspectos.</t>
  </si>
  <si>
    <t>FRID-001-0434</t>
  </si>
  <si>
    <t>Karina Vargas</t>
  </si>
  <si>
    <t>Av Brasil 100</t>
  </si>
  <si>
    <t>Kari_0609.eli@hotmail.com</t>
  </si>
  <si>
    <t>El día de ayer 09/03 consumí en fridays real plaza arequipa y me atendió la srta Andrea, y la atención fue pésima , no se le podía terminar de hacer el pedido porque ya se estaba retirando de la mesa, luego se le pidió otra ronda de happy hour lo cual la orden se demoró como media hora en traerlos , recién limpió la mesa y trajo servilletas, no es la primera vez que consumo pero si es la primera vez que nos atienden de esa manera tan mala, deben tener una mejor supervisión con los meseros ya que se la pasan conversando en la puerta y dejan de atender.</t>
  </si>
  <si>
    <t>FRID-001-0465</t>
  </si>
  <si>
    <t>Shirley Rodriguez Vega</t>
  </si>
  <si>
    <t>Av. Juan Pablo II 1110</t>
  </si>
  <si>
    <t>shirley.rv77@gmail.com</t>
  </si>
  <si>
    <t>Orden 100068135</t>
  </si>
  <si>
    <t>Demora de 40 minutos en corregir un error en la orden. Solicite ensalada y me enviaron choclo americano. 
En total, tuve q esperar 1 hora y 40 minutos para consumir el producto. Otros restaurantes atienden esta solicitud de inmediato y no perjudican al cliente con esperas prolongadas.</t>
  </si>
  <si>
    <t>Envio de una cortesia: brownie
Hubiera preferido que me trajeran mi ensalada en max 25 minutos ya q mi casa se encuentra cerca del restaurante en lugar del brownie.</t>
  </si>
  <si>
    <t>FRID-001-0466</t>
  </si>
  <si>
    <t>Rosa Salazar Vargas</t>
  </si>
  <si>
    <t>Necochea 473 Callao</t>
  </si>
  <si>
    <t>salazarvargas95@gmail.com</t>
  </si>
  <si>
    <t>Pascua combina 2</t>
  </si>
  <si>
    <t>Mala experiencia, el pedido tardó más de 40 minutos, tiempo que aparece para recoger según su página web, adicional a eso no se me aplicó la promoción de un brownie gratis, digite el código requerido pero no se me aplicó o algo pasó, la cuestión es que no me entregaron dicho producto</t>
  </si>
  <si>
    <t>FRID-001-0483</t>
  </si>
  <si>
    <t>margarita puicon esquivel</t>
  </si>
  <si>
    <t>jr grau 439</t>
  </si>
  <si>
    <t>margarita.puicon.es@gmail.com</t>
  </si>
  <si>
    <t>compre una promocio de trio fest adiciones use un cupon por un beownie gratis que en la boleta refreja y no llego</t>
  </si>
  <si>
    <t>promocion de borwnie no llego</t>
  </si>
  <si>
    <t>FRID-001-0489</t>
  </si>
  <si>
    <t>Rosario Ipanaque</t>
  </si>
  <si>
    <t>Gound 1286</t>
  </si>
  <si>
    <t>rosario_ir11@hotmail.com</t>
  </si>
  <si>
    <t>BBQ Baby Back Ribs (Half / Media)</t>
  </si>
  <si>
    <t>BBQ Baby Back Ribs (Half / Media) vino la mitad de la porción, sin papas solicitadas</t>
  </si>
  <si>
    <t>Al llamar al número indicado 6449099 nadie contestó</t>
  </si>
  <si>
    <t>FRID-001-0493</t>
  </si>
  <si>
    <t>Ernesto Favian Chimu Flores</t>
  </si>
  <si>
    <t>Real plaza</t>
  </si>
  <si>
    <t>erfachiflo20@gmail.com</t>
  </si>
  <si>
    <t>Queja en producto y servicio</t>
  </si>
  <si>
    <t>Plato chicken fried chicken, con puré con cáscara de papa, según jefe de área indica que es parte del producto así sea en EEUU siempre viene con cáscara, lo que en otras oportunidades no vino tal presentación. 
Además la espera fue casi de 1 hora, indicando a la camarera si iba a demorar sin tener respuesta.(indicar que no hubo muchos comensales en tal momento, hora 6:30-7:30)</t>
  </si>
  <si>
    <t>Ninguno</t>
  </si>
  <si>
    <t>FRID-001-0494</t>
  </si>
  <si>
    <t>Esteban Fuentes Rivera</t>
  </si>
  <si>
    <t>Elias Chunga Zapata 684, La Perla, Callao</t>
  </si>
  <si>
    <t>canutonekko@gmail.com</t>
  </si>
  <si>
    <t>Realice un pedido de un Trio Perfecto Premium, para entrega por delivery por la web con el numero de pedido 100072570. Verifique en el enlace que llego a mi correo la entrega del pedido. Sin embargo, el delivery no salió de tienda cancelo el pedido. Me indican al llamar al centro de ayuda telefónica que el delivery llamo al número e indican que estaba apagado, por lo que procedieron a cancelar el pedido. No obstante en el enlace de seguimiento no salieron de la tienda, mi domicilio se encuentra de cara a la Calle de la dirección por lo tanto es de fácil acceso. Su política indica claramente que el delivery debe llegar al punto, realizar la llamada y tengo un máximo de 10 minutos para poder acceder al delivery para recibir mi pedido. No se cumplieron estos puntos y se procedió con la cancelación del pedido. Estos claramente sería el incumplimiento de sus propias políticas de entrega.</t>
  </si>
  <si>
    <t>trio Perfecto Premium</t>
  </si>
  <si>
    <t>FRID-001-0507</t>
  </si>
  <si>
    <t>Héctor Wilfredo Arteaga Gómez</t>
  </si>
  <si>
    <t>Mz.x lote 10 6to sector derecho urb.amc</t>
  </si>
  <si>
    <t>asesoriajuridicaconcilia@gmail.com</t>
  </si>
  <si>
    <t>Mala atención y fumar dentro restaurante</t>
  </si>
  <si>
    <t>Mala atención y fumar dentro restaurante.</t>
  </si>
  <si>
    <t>Ninguno pasaba por su lado no le decía nada solo estaba cobrar</t>
  </si>
  <si>
    <t>FRID-001-0514</t>
  </si>
  <si>
    <t>Cinthia Pérez Zamora</t>
  </si>
  <si>
    <t>Orquídeas 250</t>
  </si>
  <si>
    <t>cinthiazamora24@gmail.com</t>
  </si>
  <si>
    <t>2 hamburguesa bacon chesse y unas cotillas bbk baby</t>
  </si>
  <si>
    <t>Pésimo la Carme cruda y estaba malograda olía horrible parecía descompuesta</t>
  </si>
  <si>
    <t>FRID-001-0528</t>
  </si>
  <si>
    <t>Victoria Delgado Pimentel</t>
  </si>
  <si>
    <t>pjs Alamo Mz 187 Lote 2 Yarinacocha</t>
  </si>
  <si>
    <t>Onigd@hotmail.com</t>
  </si>
  <si>
    <t>Robo de cartera con otras pertenencias personales y falta de interés del restaurante</t>
  </si>
  <si>
    <t>El día miércoles 14 de junio del 2023 yo Victoria Delgado con mi familia un grupo de 12 personas fuimos a cenar y mientras estábamos cenando alguien me robó un Cartera marca coach original de Estados Unidos con valor de $350, dentro de la carterA tenia mi billetera de la misma marca coach valor de $120 y mis lentes ray-ban último modelo que me costó $280. A parte tenía mis documentos, tarjetas de crédito y lentes de medida. Nos sentimos que la tienda no le brindó la atención debida y a tiempo . Esperamos como dos horas para ver el vídeo y no nos lo dieron. Tres dias después tuve que llamarlos para insistir que me enviaran el dinero y recién me lo dieron. Nos sentimos muy  decepcionados del restaurante ya que quisimos pasar un buen momento tranquilo y seguro celebrando los 18 años de mi nieta y fue todo lo contrario. Quisiera saber en qué forma me pueden resarcir los daños emocionales y económicos.</t>
  </si>
  <si>
    <t>El manager</t>
  </si>
  <si>
    <t>FRID-001-0532</t>
  </si>
  <si>
    <t>york gutierrez</t>
  </si>
  <si>
    <t>urb 7 de agosto mz f lote 23</t>
  </si>
  <si>
    <t>yorkeli1402@gmail.com</t>
  </si>
  <si>
    <t>chk sampler</t>
  </si>
  <si>
    <t>el día domingo 18/06/2023 me dirigí al restaurant fridays de plaza norte solicite un plato llamado 3chk sampler por el cual pague 68 soles, cuando el plato llego entre otros que pidieron mis acompañantes visualice un pollo de un color extraño, pero no era todo sino que su sabor era muy extraño no era comestible mas allá de estar sumamente picante también tenia un sabor extremadamente acido como vinagre o limón pero exceso, le comente a la mesonera y solo me dijo que la disculpara las molestia del caso. sin embargo probé un trozo y un acompañante probo otro trozo casualmente hoy día lunes ambos estamos  con un fuerte dolor de estomago y acidez estomacal. el tercer acompañante no probo este plato y no presente síntomas,  por ende deduzco que el malestar sentido por mi y mi amigo fue consecuencia de ese plato mal preparado, y lo mas indignante del caso es que la mesonera solo dijo que las disculpas y mi plato lo pague justamente es para disfrutarlo no para dejarlo casi completo y era muy evidente que el pollo no estaba apto para consumo.</t>
  </si>
  <si>
    <t>FRID-001-0539</t>
  </si>
  <si>
    <t>Jhon Hoyos Santillán</t>
  </si>
  <si>
    <t>Prassio 34, Trujillo 13011, Perú</t>
  </si>
  <si>
    <t>xxjhonsxx38@gmail.com</t>
  </si>
  <si>
    <t>Cookies and Cream brownie</t>
  </si>
  <si>
    <t>No llegó el brownie</t>
  </si>
  <si>
    <t>El repartidor menciona que le entregaron completo</t>
  </si>
  <si>
    <t>FRID-001-0540</t>
  </si>
  <si>
    <t>Marcela</t>
  </si>
  <si>
    <t>Hermilio valdizan 1205</t>
  </si>
  <si>
    <t>marcelsalinasd@gmail.com</t>
  </si>
  <si>
    <t>Chicken fries</t>
  </si>
  <si>
    <t>Devolución</t>
  </si>
  <si>
    <t>Se supone que al hacer pago por yape como dice de lunes me devolverían el 50% de l compra</t>
  </si>
  <si>
    <t>FRID-001-0541</t>
  </si>
  <si>
    <t>Jhosep Gabriel Terrones Mendoza</t>
  </si>
  <si>
    <t>La Herradura 109</t>
  </si>
  <si>
    <t>y_ose_p123@hotmail.com</t>
  </si>
  <si>
    <t>Gaseosas</t>
  </si>
  <si>
    <t>Las gaseosas enviadas por delivery estaban vencidas.</t>
  </si>
  <si>
    <t>FRID-001-0544</t>
  </si>
  <si>
    <t>Renzo Peralta</t>
  </si>
  <si>
    <t>Urb. Guardia Civil K-17</t>
  </si>
  <si>
    <t>renzo.peralta@ucsp.edu.pe</t>
  </si>
  <si>
    <t>Realice un pedido web, me pidieron número de celular y correo, por complicaciones no pude llegar a tiempo a recogerlo.</t>
  </si>
  <si>
    <t>Me comuniqué con atención al cliente para ver si se podía enviar (no tienen motorizado) o guardar para mañana, quedaron en llamarme para darme una respuesta sin embargo hasta el momento no recibí llamada alguna como para poder ir al local ahora.</t>
  </si>
  <si>
    <t>FRID-001-0548</t>
  </si>
  <si>
    <t>Luisa Velarde Flores</t>
  </si>
  <si>
    <t>Dean Saavedra 271 san andres</t>
  </si>
  <si>
    <t>luisavf1993@gmail.com</t>
  </si>
  <si>
    <t>Me acerque al local y me indicaron que no habia mesas libres, pese a si haberlas; ademas me pidieron mi telefono porque me llamarian cuando se desocupen las mesas, indicandome que serian 10 min aprox, paso una hora y media y hasta ahora no se comunican conmigo, ademas hay mesas disponibles y pese a estar completamente visibles me seguia indicando la anfitriona que no habian mesas disponibles.</t>
  </si>
  <si>
    <t>Me acerque al local y me indicaron que no habia mesas libres, pese a si haberlas; ademas me pidieron mi telefono porque me llamarian cuando se desocupen las mesas, indicandome que serian 10 min aprox, paso una hora y media y hasta ahora no se comunican conmigo, ademas hay mesas disponibles y pese a estar completamente visibles me seguia indicando la anfitriona que no habian mesas disponibles. Les recomiendo ser mas diligentes con su personal.</t>
  </si>
  <si>
    <t>FRID-001-0551</t>
  </si>
  <si>
    <t>Jaír Alexander Wong Mercado</t>
  </si>
  <si>
    <t>Urb preví maz 39 lt 4</t>
  </si>
  <si>
    <t>JairwongM20@gmail.com</t>
  </si>
  <si>
    <t>Promoción por yape</t>
  </si>
  <si>
    <t>Han pasado 7 dias hábiles y no recibo el dinero</t>
  </si>
  <si>
    <t>Han pasado 7 dias hábiles y no eh recibido el dinero era el 50% de mi compra y no eh recibido nada</t>
  </si>
  <si>
    <t>FRID-001-0557</t>
  </si>
  <si>
    <t>Carlos Lemke</t>
  </si>
  <si>
    <t>Las Azucenas mz 11 lt 3 Víctor larco</t>
  </si>
  <si>
    <t>hispaninca@hotmail.com</t>
  </si>
  <si>
    <t>Es lamentable termino de consumir mi hija va al baño y no hay jabón le.pregunto a la recepcionista ya me dice es que no ha puesto, estaba el administrador y le pregunto si no ponen jabon y el señor me dice no no han puesto, le replicó : y no deberían poner? Ahí recién reaccionó, fui al baño de hombres a ver si sacaba jabón para darle a mi hija ya que el administrador no venía y además de apestar y estar lleno de orines no había jabón... De verdad da pena, no pido regalos descuentos solo ir a un lugar en el cual con lo que uno paga al menos debería haber jabón en el baño</t>
  </si>
  <si>
    <t>FRID-001-0561</t>
  </si>
  <si>
    <t>Roussy</t>
  </si>
  <si>
    <t>Ignacio merino 147 La Perla</t>
  </si>
  <si>
    <t>roussyjimenez9@gmail.com</t>
  </si>
  <si>
    <t>Los crispy chicken tacos están terribles e incompletos</t>
  </si>
  <si>
    <t>El pollo era muy pequeño, sin sabor y el taco no tenía tenía cebolla frita</t>
  </si>
  <si>
    <t>FRID-001-0570</t>
  </si>
  <si>
    <t>Emily Guarniz Reyna</t>
  </si>
  <si>
    <t>Prolongacion Cesar Vallejo Urb. UPAO -II</t>
  </si>
  <si>
    <t>emilysrgsmr@hotmail.com</t>
  </si>
  <si>
    <t>No recibí mi producto y pague por el</t>
  </si>
  <si>
    <t>Compre un New York cheesecake por pedidosya y no lo recibí y ya lo había pagado. No me llamaron a avisarme si es que había o no, solicito devolución</t>
  </si>
  <si>
    <t>FRID-001-0586</t>
  </si>
  <si>
    <t>Martha Arteaga Barrenechea</t>
  </si>
  <si>
    <t>Urb inresa Mz R2 lote 7</t>
  </si>
  <si>
    <t>cbarrenechea181113@gmail.com</t>
  </si>
  <si>
    <t>El trato al entrar a consumir fue como pésimo cuando les presente un vale de consumo para el establecimiento la que me atendió al entrar me dirigió a una mesa sucia y después de sentarme me dejó ahí no me tomaba el pedido luego se le acercó otro mesero murmuraban entre ellos causando incomodidad ya que me quedaban mirando como si fuera bicho raro solo porq iba a usar un vale pero pagando la diferencia de lo que iba a consumir el otro mesero se acercó me a tomarme la orden y como estaba con alergia me preguntó está enferma o es algún tipo de alergia mientras q el comensal de al lado estaba tosiendo y en ningún momento escuché le preguntaron algo fue un momento súper incómodo uno viene a almorzar tranquila pero con una atención pésima no debo venir en tacos y de vestir o pagar con una TC DORADA PARA QUE LOS MESEROS RE TRATEN CON RESPETO LA PEOR ATENCION</t>
  </si>
  <si>
    <t>FRID-001-0587</t>
  </si>
  <si>
    <t>Jonathan Parks</t>
  </si>
  <si>
    <t>3204 NW 54th Oklahoma City OK 73112 USA</t>
  </si>
  <si>
    <t>Jshaneparks@gmail.com</t>
  </si>
  <si>
    <t>Burger undercooked and cold</t>
  </si>
  <si>
    <t>Did not inform customer they would not accept my voucher.</t>
  </si>
  <si>
    <t>No actions or help from very rude staff</t>
  </si>
  <si>
    <t>FRID-001-0590</t>
  </si>
  <si>
    <t>Andrea Marin Rodriguez</t>
  </si>
  <si>
    <t>Las Dalias 201</t>
  </si>
  <si>
    <t>amarinr@unsa.edu.pe</t>
  </si>
  <si>
    <t>Cheescake</t>
  </si>
  <si>
    <t>Al culminar el cheesecake había un pedazo de plástico en la masa y casi me atoro. Tengo las fotos.</t>
  </si>
  <si>
    <t>FRID-001-0613</t>
  </si>
  <si>
    <t>Alicia Centurión Bonifacio</t>
  </si>
  <si>
    <t>Luis Montero 564 Urb Bosque</t>
  </si>
  <si>
    <t>avi_centurion@hotmail.com</t>
  </si>
  <si>
    <t>Menú Texas Chichen</t>
  </si>
  <si>
    <t>Texas Chiken</t>
  </si>
  <si>
    <t>Ayer almorze en su local y al parecer algo estaba malogrado y me cayó mal estoy con náuseas estómago flojo náuseas .Den tener cuidado con la preparación. Estoy mal es lo único que como y empezó a estar mal a las seis de la tarde</t>
  </si>
  <si>
    <t>FRID-001-0644</t>
  </si>
  <si>
    <t>Emily Meza</t>
  </si>
  <si>
    <t>urb. 12 de Octubre A-14</t>
  </si>
  <si>
    <t>Em.thais72@gmail.com</t>
  </si>
  <si>
    <t>Solicite una boleta de venta electrónica con mi número de DNI, sin embargo, omitieron la información y me enviaron una boleta simple que no me sirve. Adicional a ello falto enviar el Brownie que se encuentra facturado.</t>
  </si>
  <si>
    <t>FRID-001-0647</t>
  </si>
  <si>
    <t>Maria claudia</t>
  </si>
  <si>
    <t>Urb valle escondido B25</t>
  </si>
  <si>
    <t>maria.alegre@ucsp.edu.pe</t>
  </si>
  <si>
    <t>Uno de los tacos estaba mordido</t>
  </si>
  <si>
    <t>FRID-001-0651</t>
  </si>
  <si>
    <t>Giovanni Raffo</t>
  </si>
  <si>
    <t>Los Guindos 113 - Cayma</t>
  </si>
  <si>
    <t>gioaqp@gmail.com</t>
  </si>
  <si>
    <t>Me gustaría expresar la decepción con la experiencia que tuve en el local de Real Plaza - Arequipa el pasado domingo 17 de septiembre durante mi visita presencial. Considero importante compartir estos detalles para mejorar la calidad del servicio que ofrecen.
Al llegar y sentarme en la mesa asignada, noté que estaba completamente sucia y pegajosa. A pesar de esto, las cartas estaban a punto de ser colocadas sobre la mesa por la moza. Fue necesario que yo le avise y solicitar la limpieza antes de revisar el menú.
Realicé mi pedido, incluyendo una quesadilla que incluye sour cream. De hecho, por eso pedí ese plato. Sin embargo, al recibir mi orden, la moza dejó el plato con mayonesa en lugar de sour cream sin brindarme ninguna explicación. Al hacerle la consulta al respecto, luego de dirigirse a cocina a hacer mi consulta, me informó que habían agotado el sour cream y por eso habían puesto mayonesa, y me ofreció cambiar el plato.
Considero que hubo una falta de transparencia al no informarme previamente sobre la falta de sour cream en mi elección inicial. Además, la solución propuesta no fue la más adecuada, especialmente después de haber esperado más de 20 minutos por mi comida.
Además de la incomodidad y pérdida de tiempo que experimenté durante ese día, percibí una disminución en la calidad del servicio en general. Sugiero considerar la implementación de técnicas como "mystery shopper", para garantizar que la atención al cliente cumpla con los estándares y experiencia que toda la cadena brinda.
Espero que este feedback les ayude a identificar áreas de mejora y vuelvan a elevar la calidad de servicio que estaban acostumbrados a brindar.</t>
  </si>
  <si>
    <t>Además de la incomodidad, perdí tiempo y termine consumiendo algo que no quería por el tiempo que ya había pasado y hambre.</t>
  </si>
  <si>
    <t>FRID-001-0672</t>
  </si>
  <si>
    <t>Yerson Hidalgo</t>
  </si>
  <si>
    <t>Cra 37#28-31</t>
  </si>
  <si>
    <t>Misantropo.72@hotmail.com</t>
  </si>
  <si>
    <t>Entramos y con mi esposa y a los 10 minutos nos estaban sacando</t>
  </si>
  <si>
    <t>Tique de consumo de aerolínea por 16 us. Y no me dejaron pedir, solo me dieron una hamburguesa, y mi esposa es vegetariana, coma lo que le damos no lo que yo quiera de la carta, no me importa si tenía que pagar más,</t>
  </si>
  <si>
    <t>Inconforme, por el sometimiento a comer lo que me den y no lo que yo quiera pedir de sus productos, el problema no es conmigo es con la aerolínea qué me envía a este negocio, donde yo se que me gusta, comer aquí.. Y no lo que me quieran imponer, me deja decepcionado con la atención en el aeropuerto de lima.</t>
  </si>
  <si>
    <t>FRID-001-0694</t>
  </si>
  <si>
    <t>Ana Lucia Vega Alvarado</t>
  </si>
  <si>
    <t>Mz.f Lt.13</t>
  </si>
  <si>
    <t>analuciavegaalvarado@gmail.com</t>
  </si>
  <si>
    <t>Almuerzo</t>
  </si>
  <si>
    <t>Hoy me acerque a su local en Open Plaza en San Miguel, la verdad que la atención fue totalmente decepcionante, llegamos y la mesa de la terraza totalmente sucia, le solicite a la mesera que por favor limpiará la mesa y lo hizo, nos dejó la carta y pasando ya 25 minutos no volvía a seguir la atención, puedo entender este comportamiento si el lugar estuviera lleno, pero solo habían 4 mesas y 2 de ellas ya atendidas, los trabajadores parloteando por doquier y no atendían. Me tuve que retirar del local porque ya era mucho la espera, sin embargo tenía el antojo aún de unos chicken fingers, y me acerque al local de Plaza San Miguel, y otra vez lo mismo los trabajadores parecía que andaban más chismoseando que atendiendo, cuando me pare a preguntarles quien se dignaria en atendermes después de 15 o 20 minutos, recién uno de ellos se tomó la delicadeza de traer el menú y le tuve que pedir que no demore en volver. Una vez mi comida llegó, una vergüenza total, mientras comía la ensalada, muy por debajo del plato había una mosca, absolutamente asqueada decidir ya no comer más, le dije al chico y lo que me atino a decir es que ya me había comido buena porción y no podía haber cambio, claro es que yo soy adivina de que habría una mosca, y encima no me quiso dar mi boleta y que ahora es virtual. Suelo consumir en Friday La Rambla y nunca me había pasado esto, que vergüenza de locales. No solo solicitó la devolución sino una compensación, tengo fotos y videos de la mosca en el plato y saliendo de el, que asco total.</t>
  </si>
  <si>
    <t>FRID-001-0695</t>
  </si>
  <si>
    <t>Luis Perez</t>
  </si>
  <si>
    <t>Mansiche 1131</t>
  </si>
  <si>
    <t>luisalbertoperpar@gmail.com</t>
  </si>
  <si>
    <t>Alitas</t>
  </si>
  <si>
    <t>Las alas llegaron en mal estados, estaban guardadas, mezclaron las alas con los bastones de apio y todo llegó revuelto, horrible sobre todo el sabor de las alas no pude comerlas.</t>
  </si>
  <si>
    <t>FRID-001-0698</t>
  </si>
  <si>
    <t>Ivonne Fuentes Echegaray</t>
  </si>
  <si>
    <t>Calle Miguel grau 413</t>
  </si>
  <si>
    <t>ivonnel.f62@gmail.com</t>
  </si>
  <si>
    <t>Pedí por la vía web un duo burger y brownie oreo</t>
  </si>
  <si>
    <t xml:space="preserve"> Pedí por la vía web un duo burger y brownie oreo, solo me llegó las hamburguesas y no el brownie, en mi correo si sale en el pedido pero en la boleta que llegó solo figura las hamburguesas.</t>
  </si>
  <si>
    <t>FRID-001-0009</t>
  </si>
  <si>
    <t>Francisco Javier Fernandez Muñoz</t>
  </si>
  <si>
    <t>Concepcion Chile</t>
  </si>
  <si>
    <t>franciscojfernandezm@gmail.com</t>
  </si>
  <si>
    <t>Estimados, soy cliente de transito desde Chile en su local del aeropuerto lima, Perú. con gran recomendación de su comida y atencion.
el problema que al pagar su maquina no permitió mi transacción " no valida" y se pago con otra tarjeta sin ningún problem</t>
  </si>
  <si>
    <t>cobro de cuenta dos veces en pesos chileno</t>
  </si>
  <si>
    <t>cuenta fue cobrada dos veces. 106831 pesos chileno en mi cuenta bancaria. bancoestado chile</t>
  </si>
  <si>
    <t>quedo atento a una solución a la brevedad</t>
  </si>
  <si>
    <t>FRID-001-0051</t>
  </si>
  <si>
    <t>Jetssy Yshikawa</t>
  </si>
  <si>
    <t>Calle General La Fuente 281</t>
  </si>
  <si>
    <t>archijet.yshikawa@gmail.com</t>
  </si>
  <si>
    <t>Hola,
Para reclamar el envío del pedido incorrecto.
Nos han enviado el combo especial para dos de precio 49.9 soles más dos gaseosas, y nuestro pedido fue el Triple Chicken Sampler de 51.00 soles más dos gaseosas. Hemos pagado más de lo que vale lo que n</t>
  </si>
  <si>
    <t>Triple Chicken Sampler más dos gaseosas</t>
  </si>
  <si>
    <t>Producto equivocado, se pago más del valor del producto entregado</t>
  </si>
  <si>
    <t>FRID-001-0066</t>
  </si>
  <si>
    <t>Patricia Loyola Jauregui</t>
  </si>
  <si>
    <t>Av. Prolongacion paseo de la República 6941 Santiago de surco</t>
  </si>
  <si>
    <t>patricia.loyola.jauregui@gmail.com</t>
  </si>
  <si>
    <t>Patricia Loyola Jauregui
45571622.
Teléf. 992243748
Correo patricia.loyola.jauregui@gmail.com</t>
  </si>
  <si>
    <t>El día de  ayer fui a fridays larcomar, para celebrar el cumpleaños de mi hija, hicimos una cola de unos 15-20 minutos para ingresar aprox 3.35pm hicimos nuestro pedido recién a las 4.28pm trajeron la bandeja y unos 10 minutos después recién trajeron el plato de mi hija, mi queja es porque considero excesivo el un poco más de una hora para atender el pedido, además uno de los meseros que nos atendió cuando mi hija de 13 años cumplidos hoy le pidió mayonesa le acercó la cara hacia la de ella de manera poco adecuada, motivo por el cual escribo. En el momento ya de tratarse de una celebración por el cumpleaños de mi hija realice mi queja y lo hago por este medio.</t>
  </si>
  <si>
    <t>FRID-001-0072</t>
  </si>
  <si>
    <t>Antonio</t>
  </si>
  <si>
    <t>Jr Daniel hernandez 125 dpto.2106 magdalena</t>
  </si>
  <si>
    <t>gsparodi23@gmail.com</t>
  </si>
  <si>
    <t>Antonio Javier Martinench Lozano - quien realizó el pedido a través de su app</t>
  </si>
  <si>
    <t>Hoy 16/03 se realizó un pedido de Chiken fingers 2x1 y una porción de crispy chiken tacos y nos ha dejado el motorizado de Rappi una hamburguesa y un milshake absolutamente todo derramado en la bolsa llamamos al repartidor y nos indica que la tienda absoluta culpa ya que el solo se dedica a repartir</t>
  </si>
  <si>
    <t>Pésimo que llamemos a la central y nadie nos atiende por la hora como pueden atender a través del app muy bien y no su central telefónica no tiene lógica</t>
  </si>
  <si>
    <t>FRID-001-0084</t>
  </si>
  <si>
    <t>Luis Guzmán Osega</t>
  </si>
  <si>
    <t>Residencial Santa Cruz T 206, Av Belen Cdr 3</t>
  </si>
  <si>
    <t>luisguz.osega@gmail.com</t>
  </si>
  <si>
    <t>Reclamo por calidad del producto reclamo por pedido incompleto deseo adjuntar imágenes del cabello que llego en una de las papas</t>
  </si>
  <si>
    <t>Producto con faltas de salubridad en tiempos de pandemia además pedido incompleto</t>
  </si>
  <si>
    <t>FRID-001-0089</t>
  </si>
  <si>
    <t>Dana isis Manrique</t>
  </si>
  <si>
    <t>Calle los libertadores 255</t>
  </si>
  <si>
    <t>danaisis@hotmail.com</t>
  </si>
  <si>
    <t>Hace 2 HRS que ice me pedido e todavía no me lo traen quiero una resolución</t>
  </si>
  <si>
    <t>FRID-001-0099</t>
  </si>
  <si>
    <t>Marisa Rivera</t>
  </si>
  <si>
    <t>San Felipe</t>
  </si>
  <si>
    <t>marisa.rc15@gmail.con</t>
  </si>
  <si>
    <t>Marisa Rivera 
marisa.rc15@gmail.com</t>
  </si>
  <si>
    <t>Varios</t>
  </si>
  <si>
    <t>Solicite un delivery, pese haber coordinación por teléfono antes de pedir por la página, el pedido llegó INCOMPLETO, arruinando mi cena. No es la primera vez que pasa esto, el servicio de delivery es pésimo, no llega lo que solicitas, en mi caso me malogro la cena, se disculparon y el faltante llegó casi las 11:10pm. 2h después. Tengo vídeo de la recepción. Yo solicite a las 8:00… PÉSIMO SERVICIO</t>
  </si>
  <si>
    <t>“Disculpas”</t>
  </si>
  <si>
    <t>FRID-001-0105</t>
  </si>
  <si>
    <t>Marcelo</t>
  </si>
  <si>
    <t>avfrfrgf6736787</t>
  </si>
  <si>
    <t>MarceloRodrigez@Hotmail.com</t>
  </si>
  <si>
    <t>Marcelo Rodrigez</t>
  </si>
  <si>
    <t>el producto llego podrido no puedo creer que me ayan tiradomi comida en la espalda me parece una falta de respeto la comida aparte me parecia una caca.</t>
  </si>
  <si>
    <t>volvi a pedir pero me traieron un vote de caca de elefante como se les puede ocurrir una cosa asi son una empresa de mierda</t>
  </si>
  <si>
    <t>encontre pila humana y caca de elefante en el milshake</t>
  </si>
  <si>
    <t>FRID-001-0109</t>
  </si>
  <si>
    <t>Irwin Nieto Chanca</t>
  </si>
  <si>
    <t>alemania 2343 - Lima</t>
  </si>
  <si>
    <t>irwin.nietoch@gmail.com</t>
  </si>
  <si>
    <t>no</t>
  </si>
  <si>
    <t>Promocion TRIO PERFECTO; 3 platos de fondo + 3 bebidas a S/62.90 y un 47% de descuento es publicidad engañosa.</t>
  </si>
  <si>
    <t>Fridays está realizando promociones las cuales inducen al error al consumidor. Visualicé en una publicidad de Facebook la promoción TRIO PERFECTO; 3 platos de fondo + 3 bebidas a S/62.90 a S/62.90 con 47% de descuento. No señalando ni un precio regular y tampoco que él % de descuento ya está incluido en los S/62.90, por lo cual se entiende que a dicho monto se le tiene que hacer una deducción del 47% sin embargo al momento de llegar a la pasarela pago no existe ningún descuento y te cobran el monto de S/62.90. Ahora sus términos y condiciones No señalan ningún precio regular y sólo se establecen los S/62.90. En ese sentido. Al hacer el afiche promocional, estableciendo un descuento que al final no realizan, es claramente una Publicidad engañosa tipificada y sancionada por la entidad de Protección al Consumidor.
Por los argumentos expuestos y teniendo las evidencias fotográficas respectivas que avalan mi reclamo, solicito acceder por la misma vía (online) a la Promoción TRIO PERFECTO; 3 platos de fondo + 3 bebidas a S/62.90 con el 47% de descuento de conformidad como lo establece su publicidad. En ese sentido dicha promoción debería de costar aproximadamente S/35.00. Asimismo, solicito que se retire la publicidad engañosa señalada y las demás (ya que al ingresar a su pag. Web veo que existen otras promociones que infringen las normas de protección al consumidor). Por último que se modifiquen sus términos y condiciones para que sean más claros y no induzcan al error. De no poder acceder a la promoción con el descuento requerido por la vía online, solicitó que se revierta el daño de alguna manera favorable hacia mi persona.</t>
  </si>
  <si>
    <t>se acepta el reclamo.</t>
  </si>
  <si>
    <t>FRID-001-0115</t>
  </si>
  <si>
    <t>Ximena Paz</t>
  </si>
  <si>
    <t>Jr. Francisco Bolognesi 730 dpto 302</t>
  </si>
  <si>
    <t>ricardopazvi@gmail.com</t>
  </si>
  <si>
    <t>Ricardo Paz Villalobos (pongo mi DNI)</t>
  </si>
  <si>
    <t>Reclamo por Mala Atención y Maltrato</t>
  </si>
  <si>
    <t>Reclamo por Mala Atención y Maltrato hacia una menor de edad. Me indicaron que no podían anular la boleta de venta, ya que se había pagado con vales. Quisieron retener a mi hija menor de edad por 40 minutos en la tienda, para luego decirle que no podían anular la boleta. Pedimos pagar con el QR del POS ya que no había llevado cash y nos dijeron que no se podía. Maltrato de la azafata al querer retenerla.</t>
  </si>
  <si>
    <t>Tuvo que pagar la amiga.</t>
  </si>
  <si>
    <t>FRID-001-0167</t>
  </si>
  <si>
    <t>Renato Silva Montejo</t>
  </si>
  <si>
    <t>Av del Pacífico 180, San miguel</t>
  </si>
  <si>
    <t>rsilva@alvisoft.net</t>
  </si>
  <si>
    <t>Ordené un combinados a la tienda de Open la marina la cual el pedido se demoró en llegar y encima incompleto. Llame a la central de ustedes y me dijeron que me iban a dar solución, pasó una hora y media desde que llamé y hasta el momento no se comunicaron</t>
  </si>
  <si>
    <t>Combinados Premium</t>
  </si>
  <si>
    <t>Jamás me llamaron de tienda para entregarme el pedido que me esta faltando</t>
  </si>
  <si>
    <t>FRID-001-0170</t>
  </si>
  <si>
    <t>Danna</t>
  </si>
  <si>
    <t>Calle los alcanfores 155</t>
  </si>
  <si>
    <t>dannacamilad1@gmail.com</t>
  </si>
  <si>
    <t>Diana Cardenas</t>
  </si>
  <si>
    <t>Hamburguesa Friday’s Cheeseburger (vino cruda)</t>
  </si>
  <si>
    <t>La hamburguesa que pedi vino totalmente cruda. (Tengo fotos del estado en el que llego)</t>
  </si>
  <si>
    <t>Asegurarse de tener un mejor control de la cocción de los alimentos y debido a que en general todos los productos llegaron fríos, que se hagan responsables de la hamburguesa que vino en mal estado.</t>
  </si>
  <si>
    <t>FRID-001-0183</t>
  </si>
  <si>
    <t>Cra 6  48 - 20 Bogotá - Colombia</t>
  </si>
  <si>
    <t>Valor aproximado. Me cargaron dos veces la cuenta a mi tarjeta de crédito. La compra fue realizada el 4 de Julio de 2022 en el TGI del aeropuerto de Perú. Mi tarjeta es de franquisia VISA y es terminada en 3552.  Soy de Colombia por lo que me pueden contactar en el correo alfonso_ramos@hotmail.com . Mi celular en Colombia es 3005564019. Cargaron a la tarjeta un monto en soles y otro en dólares. Aproximadamente 250 soles</t>
  </si>
  <si>
    <t>Valor aproximado 250 soles. Me cargaron dos veces la cuenta a mi tarjeta de crédito. La compra fue realizada el 4 de Julio de 2022 en el TGI del aeropuerto de Perú. Mi tarjeta es de franquisia VISA y es terminada en 3552.  Soy de Colombia por lo que me pueden contactar en el correo alfonso_ramos@hotmail.com . Mi celular en Colombia es 3005564019. Cargaron a la tarjeta un monto en soles y otro en dólares. Aproximadamente 250 soles. Agradezco sea descargada esa compra una vez de mi tarjeta de crédito</t>
  </si>
  <si>
    <t>FRID-001-0185</t>
  </si>
  <si>
    <t>GINO</t>
  </si>
  <si>
    <t>av el sol oeste 135</t>
  </si>
  <si>
    <t>gino.aguilara@gmail.com</t>
  </si>
  <si>
    <t>No puedo descargar la factura electrónica desde su sistema</t>
  </si>
  <si>
    <t>FRID-001-0202</t>
  </si>
  <si>
    <t>Erick Eduardo Atoche Querevalú</t>
  </si>
  <si>
    <t>Erick eduardo atoche querevalu
erickatoche8@gmail.com
902913893</t>
  </si>
  <si>
    <t>Cabello en mi tacos</t>
  </si>
  <si>
    <t>Me toco un cabello en mi empaque de mi comida</t>
  </si>
  <si>
    <t>En el local Fridays Trujillo en real plaza, me toco un cabello en mi empaque, hice un reclamo el cual me dijeron que en dos días me darían mi dinero desde el miercoles, ahora ya estamos sábado y sigo esperando las disculpas del caso y mi dinero de vuelta.
Ya que jamás quise hacer problemas solo quería mi dinero de vuelta por el mal momento pasado.</t>
  </si>
  <si>
    <t>FRID-001-0215</t>
  </si>
  <si>
    <t>CRISTOFFER MANUEL CAYAHUALLPA TADEO</t>
  </si>
  <si>
    <t>Urb. Casa Grande</t>
  </si>
  <si>
    <t>chrisdmarzo@hotmail.com</t>
  </si>
  <si>
    <t>Estimados buenas tardes, el 14 de junio de 2022 ralicé un consumo en Fridays Trujillo por el monto de 38.50, solicitando factura a nombre de la institución donde laboro (FACTURA ELECTRÓNICO F001-00000808), sucede que al momento de realizar mi rendición de</t>
  </si>
  <si>
    <t>Por consumo - Factura no válida en la SUNAT</t>
  </si>
  <si>
    <t>Ica</t>
  </si>
  <si>
    <t>FRID-001-0216</t>
  </si>
  <si>
    <t>Urb. Casa Grande Chincha</t>
  </si>
  <si>
    <t>documentoswebmaster@gmail.com</t>
  </si>
  <si>
    <t>Estimados buenas tardes, el 14 de junio de 2022 ralicé un consumo en Fridays Trujillo por el monto de 28.90, solicitando factura a nombre de la institución donde laboro (FACTURA ELECTRÓNICO F008-00045321), sucede que al momento de realizar mi rendición de</t>
  </si>
  <si>
    <t xml:space="preserve">	Por consumo - Factura no válida en la SUNAT</t>
  </si>
  <si>
    <t>FRID-001-0222</t>
  </si>
  <si>
    <t>Brian Matute</t>
  </si>
  <si>
    <t>Urb. Alameda de la rivera Mz.K lt 38- Ate</t>
  </si>
  <si>
    <t>b.matute@pucp.pe</t>
  </si>
  <si>
    <t>Soy mayor de edad</t>
  </si>
  <si>
    <t>Se demoran mucho en tomar el pedido, luego de unos minutos, nos vuelven a preguntar si ya nos habían tomado la orden. Hemos pedido una bandeja Para compartir y bebidas, se han demorado casi 25 minutos en traer solo las bebidas y 30 minutos en traer el plato. Y sin embargo, en la mesa del costado, llegaron después de nosotros y tenían su pedido antes que nosotros.</t>
  </si>
  <si>
    <t>FRID-001-0237</t>
  </si>
  <si>
    <t>Paola</t>
  </si>
  <si>
    <t>Romero Hidalgo</t>
  </si>
  <si>
    <t>paoladavilapa@hotmail.com</t>
  </si>
  <si>
    <t>Paola Davila</t>
  </si>
  <si>
    <t>combo para 4</t>
  </si>
  <si>
    <t>Llamé por teléfono a la srta Sofía de la central y le dije que no me daba la opción de hacer pedido online, quedó en llamarme en 15 min y nunca lo hizo,después de 1 hr logré comunicarme con ella nuevamente ya que no me contestaba de mi #y tuve que llamar de otro celular y ahí me contesto para decirme que no tenía respuesta de tienda</t>
  </si>
  <si>
    <t>Atención pésima de la central</t>
  </si>
  <si>
    <t>FRID-001-0239</t>
  </si>
  <si>
    <t>Edson Santa Maria</t>
  </si>
  <si>
    <t>Avenida Javier Prado Oeste 757, Dept 601</t>
  </si>
  <si>
    <t>Esantamaria@johnsonlawgroup.com</t>
  </si>
  <si>
    <t>Tengo dos facturas que no puedo usar por que no tiene comprobante eletronico. NO hay forma de contactarse con nadie de la empresa.</t>
  </si>
  <si>
    <t>F004-00197707 y F004-00197708</t>
  </si>
  <si>
    <t>Nesecito comrpobantes electronicos (XML) de faturas F004-00197707 y F004-00197708</t>
  </si>
  <si>
    <t>FRID-001-0258</t>
  </si>
  <si>
    <t>María llancari</t>
  </si>
  <si>
    <t>TIVOLI CALLAO</t>
  </si>
  <si>
    <t>el.plato.azul.de.la.yenyita@gmail.com</t>
  </si>
  <si>
    <t>Familiar de pollo bbq</t>
  </si>
  <si>
    <t>El pollito estaba crudo y mis tres hijos se intoxicaron</t>
  </si>
  <si>
    <t>FRID-001-0269</t>
  </si>
  <si>
    <t>Marylin Benites Rios</t>
  </si>
  <si>
    <t>Av Cipriano Dulanto 1213 Dpto 1005 Pueblo Libre</t>
  </si>
  <si>
    <t>marylinbenitesr@gmail.com</t>
  </si>
  <si>
    <t>No aplica</t>
  </si>
  <si>
    <t>Pedido llegó derramado y ensuciando el resto de la comida</t>
  </si>
  <si>
    <t>Estimados Sres. 
El día de 09 de setiembre realicé un pedido por su página web y no por aplicaciones de delivery, justo para asegurar la calidad de la comida y envío. 
Lamentablemente el pedido llegó con la bolsa de papel húmeda a punto de romperse y sucia, el contenido llegó empapado de la salsa del sésamo chicken strips que encima es dulce por lo que llegó pegajoso pasando al plato que estaba debajo que eran los tacos (tengo fotos que puedo enviar por correo si se requiere).
Por favor tener más cuidado con los envíos, en lo posible enviar los las salsas en otro envase porque se derrama al traerlo en moto y malogra toda la experiencia de comer sus platos en casa.
Gracias, 
Marylin Benites Rios</t>
  </si>
  <si>
    <t>No aplica ya que recién estoy haciendo el reclamo</t>
  </si>
  <si>
    <t>FRID-001-0287</t>
  </si>
  <si>
    <t>omi.oriye.by.marillan@gmail.com</t>
  </si>
  <si>
    <t>Piezas de pollo en salsa bbq</t>
  </si>
  <si>
    <t>El pollo estaba crudo y la salsa tenía un sabor vinagroso y mis tres bebés sufrieron intoxicación</t>
  </si>
  <si>
    <t>FRID-001-0294</t>
  </si>
  <si>
    <t>Stephania</t>
  </si>
  <si>
    <t>Calle Saint Raphael 183 la molina</t>
  </si>
  <si>
    <t>quilllaystephania@gmail.com</t>
  </si>
  <si>
    <t>988759323</t>
  </si>
  <si>
    <t>El producto llegó frio, les escribí y creí que iba a tener una solución al problema y me dejaron en visto, deberían mejorar el servicio , ya que el cliente que consume constantemente dejará de hacerlo, porque de verdad, la comida estuvo horrible!!!</t>
  </si>
  <si>
    <t>No hicieron nada y me dejaron en visto!!!</t>
  </si>
  <si>
    <t>FRID-001-0332</t>
  </si>
  <si>
    <t>Raul</t>
  </si>
  <si>
    <t>Jr.bórax 641 -San Juan de lurigancho</t>
  </si>
  <si>
    <t>raultacza@icloud.com</t>
  </si>
  <si>
    <t>El día sábado 19 de noviembre he consumido con mis dos hijos 3 hamburguesa triple baconcon 3 gaseosas zero Inka mola ,la cual
Nunca
Me las trajeron ,ahora las hamburguesas
me la sirvieron fría ,totalmente
Fría ,pero
Cómo estaban con hambre mis hijos ya se</t>
  </si>
  <si>
    <t>3 hamburguesas
Triple bacon</t>
  </si>
  <si>
    <t>FRID-001-0341</t>
  </si>
  <si>
    <t>Silvana Romero Zapata</t>
  </si>
  <si>
    <t>Calle Ramadal 153</t>
  </si>
  <si>
    <t>sromerozapata@gmail.com</t>
  </si>
  <si>
    <t>Pedí por la página web y el Chicken fríed Chicken me vino el puré revuelto con el choclo sin el gravy , malísimo ! Porque mi hijo no come choclo y normalmente me lo
Mandaban separado y no se que les paso hoy . Lastima .</t>
  </si>
  <si>
    <t>Chicken fried chicken</t>
  </si>
  <si>
    <t>Mala presentación del producto sin gravy</t>
  </si>
  <si>
    <t>FRID-001-0345</t>
  </si>
  <si>
    <t>Carlos Aspilcueta</t>
  </si>
  <si>
    <t>Valencia 434 Pueblo Libre</t>
  </si>
  <si>
    <t>Caspilcueta1@gmail.com</t>
  </si>
  <si>
    <t>Hice un pedido desde las 835pm del día de hoy 30nov y se han demorado aproximadamente 1.3hrs en atender mi pedido. He llamado 2 veces a atención al cliente y no me dan ninguna solución. El servicio es pésimo y no te brindan solución y/o compensación por e</t>
  </si>
  <si>
    <t>Crispa chicken tacos</t>
  </si>
  <si>
    <t>Espero una compensación por el tiempo perdido esperando su atención a mi pedido.</t>
  </si>
  <si>
    <t>FRID-001-0351</t>
  </si>
  <si>
    <t>Juan Sebastián santofimio urriago</t>
  </si>
  <si>
    <t>Jr. Chamaya 175 2do. Piso San Miguel</t>
  </si>
  <si>
    <t>Sebassanto24@hotmail.com</t>
  </si>
  <si>
    <t>N/A</t>
  </si>
  <si>
    <t>Pesos colombianos</t>
  </si>
  <si>
    <t>El día 03 de diciembre de 2022, desayune a las 6:59 am en el tgi Fridays de aereopuerto jorge Chavez, el cual la cuenta dio 369.569 pesos colombianos, pase mi tarjeta la cual de indicaron que la compra no fue aceptada, a lo cual pague en efectivo. Con la sorpresa que llegue a colombia, y se había pagado dos veces. Acudo a ustedes para que validen la información, y me hagan el retorno del dinero.</t>
  </si>
  <si>
    <t>FRID-001-0358</t>
  </si>
  <si>
    <t>Reyna Montes</t>
  </si>
  <si>
    <t>Río caplina 134, Comas</t>
  </si>
  <si>
    <t>reyna_modv@hotmail.com</t>
  </si>
  <si>
    <t>Pedido en combo</t>
  </si>
  <si>
    <t>No se realizó la entrega de mi pedido y ya han pasado casi 2 horas, cuando llame me indicaron que me contactarían para hacer seguimiento pero no lo hicieron, cuando volví a llamar me indicaron que yo había dicho que ya no lo quería lo cual es totalmente falso, me iban a hacer esperar el pedido en vano</t>
  </si>
  <si>
    <t>Indicaron que en mi primera llamada había cancelado el pedido cuando es totalmente falso cuando me dijeron que me contactarían a los 5 minutos. Pasaron más de 10 minutos y si no vuelvo a llamar no te dría ni contacto ni comida</t>
  </si>
  <si>
    <t>FRID-001-0377</t>
  </si>
  <si>
    <t>María Luisa Gutiérrez</t>
  </si>
  <si>
    <t>Ricardo Ángulo 1129</t>
  </si>
  <si>
    <t>malugutier@hotmail.com</t>
  </si>
  <si>
    <t>La atención terrible, era el cumpleaños de mi hija y advertí desde el ingreso, nunca le dieron la cortesía.
Pedimos agua, se demoraban mucho, pedíamos cremas, se demoraban demasiado. Pedimos café, terrible por qué vino un mozo nos dijo que no había, cuand</t>
  </si>
  <si>
    <t>Hagan algo con la atención</t>
  </si>
  <si>
    <t>Descuentos en consumos</t>
  </si>
  <si>
    <t>Disconformidad</t>
  </si>
  <si>
    <t>FRID-001-0393</t>
  </si>
  <si>
    <t>sofia</t>
  </si>
  <si>
    <t>holaa3445@gmail.com</t>
  </si>
  <si>
    <t>holaa3435@gmail.com</t>
  </si>
  <si>
    <t>mosca en la bebida, atención de cristopher (falta de amabilidad, nos hizo el servicio con mucha agresividad y mal gusto), demora en pedidos.</t>
  </si>
  <si>
    <t>FRID-001-0402</t>
  </si>
  <si>
    <t>nataly</t>
  </si>
  <si>
    <t>jiron faustino sanchez carrión 157</t>
  </si>
  <si>
    <t>natalyzavaletagarcia@gmail.com</t>
  </si>
  <si>
    <t>julia garcia</t>
  </si>
  <si>
    <t>no me llegó la factura de mi pedido</t>
  </si>
  <si>
    <t>quisiera que me emitan mi factura</t>
  </si>
  <si>
    <t>FRID-001-0407</t>
  </si>
  <si>
    <t>Fabrizio</t>
  </si>
  <si>
    <t>Jiron manuel candamo 820</t>
  </si>
  <si>
    <t>topimono241210@gmail.com</t>
  </si>
  <si>
    <t>Stepfanie Ruelas</t>
  </si>
  <si>
    <t>Chicken finngers</t>
  </si>
  <si>
    <t>Falta un producto</t>
  </si>
  <si>
    <t>FRID-001-0410</t>
  </si>
  <si>
    <t>ED</t>
  </si>
  <si>
    <t>Se solicito un platters burger &amp; tacos y una chicken quesadilla</t>
  </si>
  <si>
    <t>El pedido no llego como se solicito, el platters fue el equivocado, precio diferente y no fue de nuestro gusto, las quesadillas llegaron muy diferente a la imagen tanto en cantidad (2) como en aspecto. El pedido que llego fue TEX MEX Platter, el cual no es de nuestro gusto.</t>
  </si>
  <si>
    <t>FRID-001-0422</t>
  </si>
  <si>
    <t>Eber Gomez</t>
  </si>
  <si>
    <t>Jr Pedregal 470</t>
  </si>
  <si>
    <t>sccp.esgomez@gmail.com</t>
  </si>
  <si>
    <t>Cuando fui a comer el 25/02 a las 7:03 le dije a la srta recepcionista que necesitaba asientos en el salón ya que había mucha bulla, me dijo que espere afuera ya que no había. Desde afuera se notaba que habían más de 3 mesas, dejaba pasar a otros clientes porque quería llenar el exterior. Se ponía a conversar con compañeros de trabajo y no me atendía. Estube 15 min esperando y le dije si podía darme el asiento con respaldar porque tengo una operación reciente y me dijo que no porque ya lo ofreció a otra pareja que estaba atrás mío. Para tomar el pedido otro 20 min, pasaban meseros conversaban y nadie atendía. Luego de pedir otro 20 min y fue así como comer en Friday me costó 1h aproximadamente</t>
  </si>
  <si>
    <t>FRID-001-0474</t>
  </si>
  <si>
    <t>Andrea Cárdenas</t>
  </si>
  <si>
    <t>Calle Ignacio Seminario 734</t>
  </si>
  <si>
    <t>cardenas.silva@gmail.com</t>
  </si>
  <si>
    <t>El día 17/07 hice un pedido como a las 12 a traves de rappi, el primer mensajero se cansó de esperar y no recogio y el segun sigue esperando y le dicen 15 minutos más!!!! increible que no puedan atender un pedido en tiempos decentes. Si van a trabajar asi</t>
  </si>
  <si>
    <t>demora terrible en elaboración del pedido</t>
  </si>
  <si>
    <t>terrible servicio del restaurante, demasiado tiempo para entregan un plato mas de 90 minutos!!!!</t>
  </si>
  <si>
    <t>pesima atencion del restaurante</t>
  </si>
  <si>
    <t>FRID-001-0478</t>
  </si>
  <si>
    <t>Mariana Navarro</t>
  </si>
  <si>
    <t>Jr. Fulgencio Valdez 870</t>
  </si>
  <si>
    <t>mariananavarromorales@gmail.com</t>
  </si>
  <si>
    <t>Anali Morales
Jr. Fulgencio Valdez 870
analimojord@gmaill.com</t>
  </si>
  <si>
    <t>En foto y la descripción sale que viene con choclo desgranado pero en cuanto abrí los tapers no había choclo solo los fingers y las papas.</t>
  </si>
  <si>
    <t>No pido un cambio del producto o algo parecido. Quisiera que sean más específicos con sus productos si es que en verdad no viene el choclo.</t>
  </si>
  <si>
    <t>Falta de un producto</t>
  </si>
  <si>
    <t>FRID-001-0500</t>
  </si>
  <si>
    <t>Rossy</t>
  </si>
  <si>
    <t>Independencia</t>
  </si>
  <si>
    <t>rossyzea9@gmail.com</t>
  </si>
  <si>
    <t>Las orquideas</t>
  </si>
  <si>
    <t>No me llegó mi pedido</t>
  </si>
  <si>
    <t>FRID-001-0512</t>
  </si>
  <si>
    <t>Sebastian Cavero Levy</t>
  </si>
  <si>
    <t>la mar 1415 Pueblo Libre</t>
  </si>
  <si>
    <t>sebascavero31@gmail.com</t>
  </si>
  <si>
    <t>Hoy pedí la promoción de chicken fingers y llegó mal.
Llegó frío y la tuve que calentar en el microondas, aparte de eso pague por una salsa honey mustard extra y tanto la extra como la que venía con el pedido no las comí por qué al probarlas sabían agria</t>
  </si>
  <si>
    <t>CHICKEN FINGERS CON SALSA HONEY MUSTARD + GASEOSA + ENTRADA: DL CHIPS Y SALA</t>
  </si>
  <si>
    <t>FRID-001-0549</t>
  </si>
  <si>
    <t>Yuliana Lopez</t>
  </si>
  <si>
    <t>july8292@gmail.com</t>
  </si>
  <si>
    <t>Hoy pedí un Delivery por medio de rappi. Pedí unas alitas BBQ por 47 soles y unos chiken tacos por 24.90
En total salió la boleta por 71.90 fuera de la comisión del rappi. 
Cuando abrí el producto para consumirlo lo probé y no tenía buen sabor como siempr</t>
  </si>
  <si>
    <t>Comida desagradable</t>
  </si>
  <si>
    <t>Alitas BBQ y chiken tacos</t>
  </si>
  <si>
    <t>FRID-001-0562</t>
  </si>
  <si>
    <t>Hugo Alonso Castillo Lagos</t>
  </si>
  <si>
    <t>Jr tumbes 325</t>
  </si>
  <si>
    <t>HCAST81@GMAIL.COM</t>
  </si>
  <si>
    <t>Jr Tumbes 325,Barranco</t>
  </si>
  <si>
    <t>No me trajeron la ensalada de col que venia con el pedido</t>
  </si>
  <si>
    <t>Podria recoger la ensalda eb tienda caso contrario me reembolsen el precio de la misma que cobran 7 soles</t>
  </si>
  <si>
    <t>FRID-001-0573</t>
  </si>
  <si>
    <t>Wendy Dalcia Laura Torres</t>
  </si>
  <si>
    <t>Av. Cuba 152 Jesús María</t>
  </si>
  <si>
    <t>wendydalicia@gmail.com</t>
  </si>
  <si>
    <t>Doris Alicia Torres Dueñas 
Av. Cuba 152 Jesús María.
965948080
dalicia.td@gmail.com</t>
  </si>
  <si>
    <t>Se hizo un reclamo por 75 soles, en su momento se llamó al gerente y dijo que se haría la devolución de un plato de 39 soles. Sin embargo no se ha realizado la devolución correspondiente hasta la fecha.</t>
  </si>
  <si>
    <t>996231977788881</t>
  </si>
  <si>
    <t>El gerente mostró el voucher de la devolución, sin embargo en el historial de la tarjeta no figura la devolución</t>
  </si>
  <si>
    <t>FRID-001-0579</t>
  </si>
  <si>
    <t>Adrian ipanaque trelles</t>
  </si>
  <si>
    <t>Putumayo 179</t>
  </si>
  <si>
    <t>Adrianipanaque@gmail.com</t>
  </si>
  <si>
    <t>Mayor de edad</t>
  </si>
  <si>
    <t>Compra vía web, pagado por yape, solicito la devolución de 50% por promoción de yape</t>
  </si>
  <si>
    <t>Solicito la devolución del 50 % de mi compra vía web pagado por yape</t>
  </si>
  <si>
    <t>FRID-001-0581</t>
  </si>
  <si>
    <t>Mónica  Sonia Muñoz Castillo</t>
  </si>
  <si>
    <t>Carlos Porras Osores 284 dpto. 701 San Isidro</t>
  </si>
  <si>
    <t>monifishman@gmail.com</t>
  </si>
  <si>
    <t>Mónica Muñoz de Fishman / Carlos Porras Osores 284 Dpto. 701 San Isidro / 997511174</t>
  </si>
  <si>
    <t>Mala atención, falta de respeto y agresión a menores (5 niñas) (mal trato, sacada de lengua de la trabajadora)</t>
  </si>
  <si>
    <t>El día lunes 17 de julio de 2023, al promediar las 4.00 de la tarde, un grupo de niñas (5) dentro de las que se encontraba mi hija de 14 años, se acercaron a comer al local ubicado en Salaverry. Desde el principio, fueron ignoradas por la persona que las atendía, la que según refieren se portó groseramente con ellas. Debo indicar que las niñas son educadas y pertenecen a familias decentes, acuden a un buen colegio, y lo que deseaban eran pasar un buen rato acompañando a una niña que llegó del extranjero. 
Cuando ellas le pedían cosas a la señorita "Micaela" (supieron el nombre luego de insistir en que se lo den) se burlaba y reía de ellas, sin explicación alguna. Posteriormente, se dirigía a un costado y conversaba con sus otros compañeros y señalaba a las niñas. Ellas se incomodaron y pidieron conversar con el administrador de tienda (el colmo que las niñas pidieran hablar con alguien responsable, se supone que en ese lugar capacitan a su personal). Según refieren mientras ellas explicaban lo sucedido, la srta. Micaela les sacaba la lengua, lo que no se puede permitir porque es una ofensa a menores de edad. Posteriormente, al pagar la cuenta también les hicieron problemas, al decirles que ni vuelto tenían.
Mi reclamo es para que se sancione a la trabajadora que tuvo ese comportamiento majadero, malcriado y hostil con una niñas, y para que la empresa capacite a su personal, ya que no es justo el trato que recibieron.
Desde ya les digo que las niñas están afectadas y sin ganas de volver a pisar su local, y nosotros como padres como es lógico nos encontramos indignados. Espero una respuesta satisfactoria, ya que no ser así llevaremos a otras instancias el caso.
Cabe señalar que ese día mi hija 17.07.2023, presentó un reclamo (obvio siendo menor de edad la tontearon y no le dieron copia de su documento), lo cual infringe las normas del consumidor.
Dejo constancia que desde el día 21 de julio he tratado de presentar el reclamo (Hola de Reclamación FRID-001-0574) he tenido que insistir para poder hacerlo.</t>
  </si>
  <si>
    <t>FRID-001-0604</t>
  </si>
  <si>
    <t>Ana Jaramillo Torres</t>
  </si>
  <si>
    <t>Jirón Arica 503 surco</t>
  </si>
  <si>
    <t>Valentina Huanca Jaramillo</t>
  </si>
  <si>
    <t>Cáscaras en salsa</t>
  </si>
  <si>
    <t>Se encuentra en los tacos cáscaras de palta y especies raras en las salsas</t>
  </si>
  <si>
    <t>Retiro de comida y ofreció un plato gratis</t>
  </si>
  <si>
    <t>FRID-001-0638</t>
  </si>
  <si>
    <t>Milena encalada Valdivia</t>
  </si>
  <si>
    <t>El aro 1659</t>
  </si>
  <si>
    <t>Milenaev95@gmail.com</t>
  </si>
  <si>
    <t xml:space="preserve">
El día 4 de septiembre en una escala que tenía de vuelo de lima a chile pasamos a
Comer al fridays al momento de pagar 114.000 pesos chilenos el mesero me dice que el cobro a través de transbank no fue realizado , saco un comprobante de transbank el cual tuve que volver a pahar la cuenta , el niño me dijo que el banco en un plazo debería devolver el cobro que supuestamente no se realizó, ya pasado los días escribí al banco para comunicar que aún no me devolvían el dinero de esa compra . El banco confirmó que el
Cobro si se realizó por ende no me van a devolver el dinero , entonces los que deben hacerse cargo son los del restaurante al final pague 228.000 pesos chilenos 
Éxijo una respuesta</t>
  </si>
  <si>
    <t>El día 4 de septiembre en una escala que tenía de vuelo de lima a chile pasamos a
Comer al fridays al momento de pagar 114.000 pesos chilenos el mesero me dice que el cobro a través de transbank no fue realizado , saco un comprobante de transbank el cual tuve que volver a pahar la cuenta , el niño me dijo que el banco en un plazo debería devolver el cobro que supuestamente no se realizó, ya pasado los días escribí al banco para comunicar que aún no me devolvían el dinero de esa compra . El banco confirmó que el
Cobro si se realizó por ende no me van a devolver el dinero , entonces los que deben hacerse cargo son los del restaurante al final pague 228.000 pesos chilenos 
Éxijo una respuesta</t>
  </si>
  <si>
    <t>FRID-001-0673</t>
  </si>
  <si>
    <t>Patricia</t>
  </si>
  <si>
    <t>Calle 38 b sur #26-02</t>
  </si>
  <si>
    <t>frozenjeron@gmail.com</t>
  </si>
  <si>
    <t>Buenas tardes, ayer a las 10 am pague primero con tarjeta débito y luego tarjeta crédito... qué porq la primera no funciona...me cobraron  2 veces ... 3148635751 whatsapp</t>
  </si>
  <si>
    <t>Pago doble de la misma cuenta</t>
  </si>
  <si>
    <t>Pago doble</t>
  </si>
  <si>
    <t>Estoy en Colombia...no pude reclamar el doble pago</t>
  </si>
  <si>
    <t>FRID-001-0693</t>
  </si>
  <si>
    <t>Carlos Miguel Huihua Carreño</t>
  </si>
  <si>
    <t>Calle Virgen del chapi, Mz M1 lote 16, San Martin de Porres, Urb San Diego</t>
  </si>
  <si>
    <t>carloshuihua@gmail.com</t>
  </si>
  <si>
    <t>Doscientos cincuenta y cuatro soles</t>
  </si>
  <si>
    <t>El día de ayer 09/11/2023 estuve en el Fridays del Mall de Comas y tuve una mala experiencia. Al ingresar consultamos a la señorita que nos atendía si había alguna promoción o descuento con alguna tarjeta. Nos confirmó que había 25% de descuento con la tarjeta BBVA. Tarjeta de crédito que yo tengo. Igual nos especificó que no aplicaba a bebidas, lo cual aceptamos sin problema. Pedimos un platter acompañado de bebidas, asumiendo que el descuento aplicaba a la comida como se nos había indicado. Al momento de pagar con la tarjeta de crédito del BBVA nos indica que el descuento no aplica. Esta situación fue muy incómoda para nosotros ya que tuvimos que pagar de más sin beneficio alguno. Lamentablemente teníamos una función de cine inmediatamente al salir del local, motivo por el cual no pudimos reclamar inmediatamente ni solicitar e libro de reclamaciones. Pido por favor me puedna brindar una solución ya que el pago ya se efectuó por el total del monto, sin explicación alguna.</t>
  </si>
  <si>
    <t>No se procedió a aplicar el descuento mencionado al inicio antes de ordenar el pedido, a pesar de cumplir con las condiciones mencionadas en la aplicación de descuentos del BBVA</t>
  </si>
  <si>
    <t>id</t>
  </si>
  <si>
    <t>aa</t>
  </si>
  <si>
    <t>bb</t>
  </si>
  <si>
    <t>El servicio es una mierda su comida parece echa con un orangutan con cancer neumonal sus recetas llenas de caca estan fridays sera una mierda asta el final</t>
  </si>
  <si>
    <t>Otros detalle</t>
  </si>
  <si>
    <t>Error de Pedido</t>
  </si>
  <si>
    <t>Boleta no declarada ante la SUNAT</t>
  </si>
  <si>
    <t>Negativa de atención debido a la falta de personal</t>
  </si>
  <si>
    <t>Reclamo genérico: "Devolución del dinero"</t>
  </si>
  <si>
    <t>Experiencia negativa por la calidad de la comida</t>
  </si>
  <si>
    <t>Pedido incompleto y falta de bebida</t>
  </si>
  <si>
    <t>Falta de orientación sobre los platos y cantidad</t>
  </si>
  <si>
    <t>Mala atención y negativa para ofrecer una mesa</t>
  </si>
  <si>
    <t>Experiencia negativa con el personal y la gerencia</t>
  </si>
  <si>
    <t>Objetos perdidos en el establecimiento</t>
  </si>
  <si>
    <t>Inconvenientes con la disponibilidad de mesas</t>
  </si>
  <si>
    <t>Error en la descripción del reclamo</t>
  </si>
  <si>
    <t>1. Patricia Luna - Femenino</t>
  </si>
  <si>
    <t>2. Yolimar Flores - Femenino</t>
  </si>
  <si>
    <t>3. Diego Aurelio De la Piniella Agurto - Masculino</t>
  </si>
  <si>
    <t>4. Ines Padilla Lermo - Femenino</t>
  </si>
  <si>
    <t>5. Karem Lizbeth Arana Giral - Femenino</t>
  </si>
  <si>
    <t>6. Ricardo Uceda - Masculino</t>
  </si>
  <si>
    <t>7. Marilu Meza - Femenino</t>
  </si>
  <si>
    <t>8. Javier Burga - Masculino</t>
  </si>
  <si>
    <t>9. Sergio Zegarra Ramos - Masculino</t>
  </si>
  <si>
    <t>10. PIERINA MONTAÑEZ PÉREZ - Femenino</t>
  </si>
  <si>
    <t>11. Christian Vilcachagua Padilla - Masculino</t>
  </si>
  <si>
    <t>12. ANDREA CANDIA - Femenino</t>
  </si>
  <si>
    <t>13. Lorena Aparcana - Femenino</t>
  </si>
  <si>
    <t>14. Jorge Alexandro Villanueva Meléndez - Masculino</t>
  </si>
  <si>
    <t>15. Antonio Grande - Masculino</t>
  </si>
  <si>
    <t>16. Allison Guisella Contreras León - Femenino</t>
  </si>
  <si>
    <t>17. Yuki Kuniyoshi - Femenino</t>
  </si>
  <si>
    <t>18. Anthony Reto - Masculino</t>
  </si>
  <si>
    <t>19. Ammy Oliva - Femenino</t>
  </si>
  <si>
    <t>20. Rosa Luz Santibañez Magallanes - Femenino</t>
  </si>
  <si>
    <t>21. Claudia Burga - Femenino</t>
  </si>
  <si>
    <t>22. Adriana Pierina Chavez Cerpa - Femenino</t>
  </si>
  <si>
    <t>23. Sahory Cossío Kon - Femenino</t>
  </si>
  <si>
    <t>24. Sandra Nizama Acosta - Femenino</t>
  </si>
  <si>
    <t>25. YANNY RAMOS CASTILLO - Femenino</t>
  </si>
  <si>
    <t>26. Pablo Flores Vergaray - Masculino</t>
  </si>
  <si>
    <t>27. Graciela Guillen Ramos - Femenino</t>
  </si>
  <si>
    <t>28. Miguel Alvarez - Masculino</t>
  </si>
  <si>
    <t>29. ANTONELLA GARCIA LLACSAHUANGA - Femenino</t>
  </si>
  <si>
    <t>30. Zairima Moran - Femenino</t>
  </si>
  <si>
    <t>31. Lisseth - Femenino</t>
  </si>
  <si>
    <t>32. Karen Gianinna Fong Quintana - Femenino</t>
  </si>
  <si>
    <t>33. German Molocho - Masculino</t>
  </si>
  <si>
    <t>34. Angelo Robert Pazos Leon - Masculino</t>
  </si>
  <si>
    <t>35. Astrit Carolina Gomez Rivera - Femenino</t>
  </si>
  <si>
    <t>36. Raquel - Femenino</t>
  </si>
  <si>
    <t>37. Ernesto Castro Mendivil - Masculino</t>
  </si>
  <si>
    <t>38. Carolina Mauriola - Femenino</t>
  </si>
  <si>
    <t>39. Brenda Pachas - Femenino</t>
  </si>
  <si>
    <t>40. Yanira Carbajal - Femenino</t>
  </si>
  <si>
    <t>41. Arantxza Sánchez - Femenino</t>
  </si>
  <si>
    <t>42. Christian - Masculino</t>
  </si>
  <si>
    <t>43. Eduardo G Lopes - Masculino</t>
  </si>
  <si>
    <t>44. Cynthia Jackeline Vargas Diaz - Femenino</t>
  </si>
  <si>
    <t>45. ANGEL MORALES MORALES - Masculino</t>
  </si>
  <si>
    <t>46. Luis Mena - Masculino</t>
  </si>
  <si>
    <t>47. Vicente Fukuda Ching - Masculino</t>
  </si>
  <si>
    <t>48. Marina - Femenino</t>
  </si>
  <si>
    <t>49. Juan Carlos Prado Mosquera - Masculino</t>
  </si>
  <si>
    <t>50. MIRTHA ROSARIO TRUJILLO ALMANDOZ - Femenino</t>
  </si>
  <si>
    <t>51. Renzo Vignatti - Masculino</t>
  </si>
  <si>
    <t>52. Lesly Santillan Cochas - Femenino</t>
  </si>
  <si>
    <t>53. Jorge Antonio Huertas Bravo - Masculino</t>
  </si>
  <si>
    <t>54. Mirtha Peña - Femenino</t>
  </si>
  <si>
    <t>55. Renzo Vignatti Bolivia - Masculino</t>
  </si>
  <si>
    <t>56. Percy Alfredo Vargas Marin - Masculino</t>
  </si>
  <si>
    <t>57. Gianfranco Echegoyen - Masculino</t>
  </si>
  <si>
    <t>58. Sandro - Masculino</t>
  </si>
  <si>
    <t>59. Angel Alberto Zavala Soto - Masculino</t>
  </si>
  <si>
    <t>60. André Arturo Márquez Pajares - Masculino</t>
  </si>
  <si>
    <t>61. María Paiva - Femenino</t>
  </si>
  <si>
    <t>62. Neidy Méndez - Femenino</t>
  </si>
  <si>
    <t>63. LUPE ONTON SARMIENTO - Femenino</t>
  </si>
  <si>
    <t>64. Liz Ramos Tito - Femenino</t>
  </si>
  <si>
    <t>65. Sheyla Nuñez - Femenino</t>
  </si>
  <si>
    <t>66. Leslie Nicole Chanca Miranda - Femenino</t>
  </si>
  <si>
    <t>67. Pamela Sheila Calderón Valverde - Femenino</t>
  </si>
  <si>
    <t>68. María de la Mata - Femenino</t>
  </si>
  <si>
    <t>69. ROSARIO BUSTAMANTE BUSOS DE LIMA - Femenino</t>
  </si>
  <si>
    <t>70. Alejandro Lapouble - Masculino</t>
  </si>
  <si>
    <t>71. Alfonso Ramos - Masculino</t>
  </si>
  <si>
    <t>72. Ursula Moreno - Femenino</t>
  </si>
  <si>
    <t>73. Ana Julca Romero - Femenino</t>
  </si>
  <si>
    <t>74. Julio Flores - Masculino</t>
  </si>
  <si>
    <t>75. Brigitte Esquen - Femenino</t>
  </si>
  <si>
    <t>76. Abraham Cueto Jabiliano - Masculino</t>
  </si>
  <si>
    <t>77. Geraldyne Vilcamango - Femenino</t>
  </si>
  <si>
    <t>78. Alan Levano Cangalaya - Masculino</t>
  </si>
  <si>
    <t>79. Melina Delgado Marín - Femenino</t>
  </si>
  <si>
    <t>80. Jordan Sánchez - Masculino</t>
  </si>
  <si>
    <t>81. Sol Garcia - Femenino</t>
  </si>
  <si>
    <t>82. HEDLEY DEL CASTILLO - Masculino</t>
  </si>
  <si>
    <t>83. Evelyn Sumara Ruiz Quispe - Femenino</t>
  </si>
  <si>
    <t>84. Rosmery Hidalgo - Femenino</t>
  </si>
  <si>
    <t>85. Leonela Aquino - Femenino</t>
  </si>
  <si>
    <t>86. Sergio Arturo Sotomayor Cabanillas - Masculino</t>
  </si>
  <si>
    <t>87. Claudia Feijo - Femenino</t>
  </si>
  <si>
    <t>88. Jessie Stheycy Heldy Ore De Tomas - Femenino</t>
  </si>
  <si>
    <t>89. Guadalupe Santana - Femenino</t>
  </si>
  <si>
    <t>90. Caroll - Femenino</t>
  </si>
  <si>
    <t>91. Alejandra Pastrana - Femenino</t>
  </si>
  <si>
    <t>92. Ramirez Adriano - Masculino</t>
  </si>
  <si>
    <t>93. Jimena Del Solar - Femenino</t>
  </si>
  <si>
    <t>94. Francisco Castro - Masculino</t>
  </si>
  <si>
    <t>95. Otto Victor Hurtado Guevara - Masculino</t>
  </si>
  <si>
    <t>96. Rocío Ferre Ugarte - Femenino</t>
  </si>
  <si>
    <t>97. Jose Miyakawa - Masculino</t>
  </si>
  <si>
    <t>98. Lucero Mascaro Rivera - Femenino</t>
  </si>
  <si>
    <t>99. Vivian Talledo - Femenino</t>
  </si>
  <si>
    <t>100. Maria Zapata Gregorio - Femenino</t>
  </si>
  <si>
    <t>101. Doris Delgado Chenta - Femenino</t>
  </si>
  <si>
    <t>102. Daysy Barra Ccasani - Femenino</t>
  </si>
  <si>
    <t>103. Úrsula García Valdivieso - Femenino</t>
  </si>
  <si>
    <t>104. Almendra Palacios - Femenino</t>
  </si>
  <si>
    <t>105. Margarita Gutiérrez - Femenino</t>
  </si>
  <si>
    <t>106. Katherine Mancilla - Femenino</t>
  </si>
  <si>
    <t>107. Thalia Zárate Campos - Femenino</t>
  </si>
  <si>
    <t>108. Daniela - Femenino</t>
  </si>
  <si>
    <t>109. Jimmy Donayre - Masculino</t>
  </si>
  <si>
    <t>110. Daniela Romero - Femenino</t>
  </si>
  <si>
    <t>111. Stephanie - Femenino</t>
  </si>
  <si>
    <t>112. María Jeanett Anampa Córdova - Femenino</t>
  </si>
  <si>
    <t>113. Martín Gusukuma - Masculino</t>
  </si>
  <si>
    <t>114. Jorge Cam - Masculino</t>
  </si>
  <si>
    <t>115. Margo - Femenino</t>
  </si>
  <si>
    <t>116. LUIS ANTONIO TAFUR AGUILAR - Masculino</t>
  </si>
  <si>
    <t>117. Johanna Torres Azorza - Femenino</t>
  </si>
  <si>
    <t>118. Verónica Pilar Castañeda Lay - Femenino</t>
  </si>
  <si>
    <t>119. Sergio Iván Meléndez Martínez - Masculino</t>
  </si>
  <si>
    <t>120. María Aguilar - Femenino</t>
  </si>
  <si>
    <t>121. Ana Guzmán Suárez - Femenino</t>
  </si>
  <si>
    <t>122. Roberto Antonio Esquivel - Masculino</t>
  </si>
  <si>
    <t>123. PEDRO GABRIEL GUTIÉRREZ RISCO - Masculino</t>
  </si>
  <si>
    <t>124. Luis - Masculino</t>
  </si>
  <si>
    <t>125. Gladys Cristina Sugobono Stephen - Femenino</t>
  </si>
  <si>
    <t>126. Luis Bello Ariza - Masculino</t>
  </si>
  <si>
    <t>127. Luis Felipe Zapata Balarézo - Masculino</t>
  </si>
  <si>
    <t>128. Rodolfo Monteza - Masculino</t>
  </si>
  <si>
    <t>129. Luis Colina Medina - Masculino</t>
  </si>
  <si>
    <t>130. Saskia Camila Gómez Hidalgo - Femenino</t>
  </si>
  <si>
    <t>131. Jenny Velezmoro - Femenino</t>
  </si>
  <si>
    <t>132. Claudia Pérez Matos - Femenino</t>
  </si>
  <si>
    <t>133. Shirley - Femenino</t>
  </si>
  <si>
    <t>134. Diego Rengifo - Masculino</t>
  </si>
  <si>
    <t>135. Álvaro Rodríguez - Masculino</t>
  </si>
  <si>
    <t>136. Stephanie - Femenino</t>
  </si>
  <si>
    <t>137. Martha La Rosa - Femenino</t>
  </si>
  <si>
    <t>138. Bryam Canales Vásquez - Masculino</t>
  </si>
  <si>
    <t>139. SATHYA MARIA RIOS MATTEUCCI - Femenino</t>
  </si>
  <si>
    <t>140. Michael Uribe - Masculino</t>
  </si>
  <si>
    <t>141. Emily Pardo Fierro - Femenino</t>
  </si>
  <si>
    <t>142. Araceli Rodríguez Cárdenas - Femenino</t>
  </si>
  <si>
    <t>143. Lesly Cárdenas - Femenino</t>
  </si>
  <si>
    <t>144. Valentina - Femenino</t>
  </si>
  <si>
    <t>145. Miguel - Masculino</t>
  </si>
  <si>
    <t>146. Arian Gutiérrez Hinostroza - Masculino</t>
  </si>
  <si>
    <t>147. Marcio - Masculino</t>
  </si>
  <si>
    <t>148. Ángel Palomino - Masculino</t>
  </si>
  <si>
    <t>149. Brenda - Femenino</t>
  </si>
  <si>
    <t>150. Nicole Stefany Rubio Tapia - Femenino</t>
  </si>
  <si>
    <t>151. Sergio Isaac Colán Sánchez - Masculino</t>
  </si>
  <si>
    <t>152. Fabián Ortiz Díaz - Masculino</t>
  </si>
  <si>
    <t>153. Juan Miguel Antúnez y González - Masculino</t>
  </si>
  <si>
    <t>154. Juan Miguel Antúnez y González - Masculino</t>
  </si>
  <si>
    <t>155. María Esther Ríos - Femenino</t>
  </si>
  <si>
    <t>156. Johana Angélica Melgarejo Ramos - Femenino</t>
  </si>
  <si>
    <t>157. Brenda Nicole Cruz Caya - Femenino</t>
  </si>
  <si>
    <t>158. Erika - Femenino</t>
  </si>
  <si>
    <t>159. Gerardo Jesús Alemán Mostorino - Masculino</t>
  </si>
  <si>
    <t>160. Rafael García Calderón - Masculino</t>
  </si>
  <si>
    <t>161. Sandra - Femenino</t>
  </si>
  <si>
    <t>162. Cyntia Odicio - Femenino</t>
  </si>
  <si>
    <t>163. Miguel Ángel Quispe Velásquez - Masculino</t>
  </si>
  <si>
    <t>164. ANA MARIA CORREA VICUÑA - Femenino</t>
  </si>
  <si>
    <t>165. Renato Massimo Honda Soto - Masculino</t>
  </si>
  <si>
    <t>166. César Augusto Dávila Ramírez - Masculino</t>
  </si>
  <si>
    <t>167. JOSE LUIS ORBEGOZO LUJAN - Masculino</t>
  </si>
  <si>
    <t>168. Lucía Vargas Caldas - Femenino</t>
  </si>
  <si>
    <t>169. Naysha - Femenino</t>
  </si>
  <si>
    <t>170. Sarah Pence - Femenino</t>
  </si>
  <si>
    <t>171. Mikaela - Femenino</t>
  </si>
  <si>
    <t>172. Paul Padilla - Masculino</t>
  </si>
  <si>
    <t>173. ANA MARIA CORREA VICUÑA - Femenino</t>
  </si>
  <si>
    <t>174. FISHMAN EIDELBERG MEYER - Masculino</t>
  </si>
  <si>
    <t>175. Faride Altamirano Zevallos - Femenino</t>
  </si>
  <si>
    <t>176. Úrsula Barbachan - Femenino</t>
  </si>
  <si>
    <t>177. Catherine Rivas Torres - Femenino</t>
  </si>
  <si>
    <t>178. Marilia Malo - Femenino</t>
  </si>
  <si>
    <t>179. Brillitt Silva - Femenino</t>
  </si>
  <si>
    <t>180. Jade Suarez - Femenino</t>
  </si>
  <si>
    <t>181. Abril Castillo Santos - Femenino</t>
  </si>
  <si>
    <t>182. Otoniel Chávez - Masculino</t>
  </si>
  <si>
    <t>183. Milovan Marko Martinez - Masculino</t>
  </si>
  <si>
    <t>184. Adrian de Riglos - Masculino</t>
  </si>
  <si>
    <t>185. Cecilia Sanchez Fonseca - Femenino</t>
  </si>
  <si>
    <t>186. Yessenia Torres Peralta - Femenino</t>
  </si>
  <si>
    <t>187. EVELYN MILAGROS MIMBELA DE LA CRUZ - Femenino</t>
  </si>
  <si>
    <t>188. Jaqueline Ccana - Femenino</t>
  </si>
  <si>
    <t>189. Eliana Verá Muñoz - Femenino</t>
  </si>
  <si>
    <t>190. JOSE VASQUEZ TRUJILLO - Masculino</t>
  </si>
  <si>
    <t>191. Juan Arturo Durand del Carpio - Masculino</t>
  </si>
  <si>
    <t>192. Jesús Benavente - Masculino</t>
  </si>
  <si>
    <t>193. Victoria Benitez - Femenino</t>
  </si>
  <si>
    <t>194. Alonso - Masculino</t>
  </si>
  <si>
    <t>195. Johana Angélica Melgarejo Ramos - Femenino</t>
  </si>
  <si>
    <t>196. Johanna - Femenino</t>
  </si>
  <si>
    <t>197. Ilcia Sato - Femenino</t>
  </si>
  <si>
    <t>198. Eddy Suarez Nole - Masculino</t>
  </si>
  <si>
    <t>199. Cristhian Cuadra - Masculino</t>
  </si>
  <si>
    <t>200. Paula Andrea Solís - Femenino</t>
  </si>
  <si>
    <t>201. Arminda Wendy Luna López - Femenino</t>
  </si>
  <si>
    <t>202. Daniel Toledo Huayta - Masculino</t>
  </si>
  <si>
    <t>203. Carolina Espinoza - Femenino</t>
  </si>
  <si>
    <t>204. Veronica Telleria - Femenino</t>
  </si>
  <si>
    <t>205. Zayda Palomino - Femenino</t>
  </si>
  <si>
    <t>206. LUIS BAZAN - Masculino</t>
  </si>
  <si>
    <t>207. Karol Blanco - Femenino</t>
  </si>
  <si>
    <t>208. Olga Valeska Espinoza Flores - Femenino</t>
  </si>
  <si>
    <t>209. Fátima Siu Dejo - Femenino</t>
  </si>
  <si>
    <t>210. CARLOS ALBERTO TEMOCHE ROSALES - Masculino</t>
  </si>
  <si>
    <t>211. Rosa Guzmán Rodriguez - Femenino</t>
  </si>
  <si>
    <t>212. Renzo Bazo - Masculino</t>
  </si>
  <si>
    <t>213. Giancarlo Ignacio - Masculino</t>
  </si>
  <si>
    <t>214. María Luisa Duncker - Femenino</t>
  </si>
  <si>
    <t>215. Angela - Femenino</t>
  </si>
  <si>
    <t>216. Marcia Thalia Zacarías Tarazona - Femenino</t>
  </si>
  <si>
    <t>217. Sophie - Femenino</t>
  </si>
  <si>
    <t>218. Enrique Javier Cárdenas Matos - Masculino</t>
  </si>
  <si>
    <t>219. Luisálvaro David Castillo Telles - Masculino</t>
  </si>
  <si>
    <t>220. Luisálvaro David Castillo Telles - Masculino</t>
  </si>
  <si>
    <t>221. Ale Bustamante - Femenino</t>
  </si>
  <si>
    <t>222. Cristina Huaytalla - Femenino</t>
  </si>
  <si>
    <t>223. Pilar Loli Solar - Femenino</t>
  </si>
  <si>
    <t>224. María Luisa Jiménez Izaguirre - Femenino</t>
  </si>
  <si>
    <t>225. José Martín Aparicio Aparicio - Masculino</t>
  </si>
  <si>
    <t>226. Carlos - Masculino</t>
  </si>
  <si>
    <t>227. Milka Jiménez - Femenino</t>
  </si>
  <si>
    <t>228. LESLIE DIANA RUBIO YUPANQUI - Femenino</t>
  </si>
  <si>
    <t>229. Jean Paul - Masculino</t>
  </si>
  <si>
    <t>230. Jackelyn Roncal Boza - Femenino</t>
  </si>
  <si>
    <t>231. Sara Abigail Espinoza Garavito - Femenino</t>
  </si>
  <si>
    <t>232. Luis Mena Navarro - Masculino</t>
  </si>
  <si>
    <t>233. Alejandro Guevara Vílchez - Masculino</t>
  </si>
  <si>
    <t>234. Lisseth Flores - Femenino</t>
  </si>
  <si>
    <t>235. Kathy Bustamante - Femenino</t>
  </si>
  <si>
    <t>236. Rafaella Persivale - Femenino</t>
  </si>
  <si>
    <t>237. Orlando Granados - Masculino</t>
  </si>
  <si>
    <t>238. Belmar Velásquez Rodríguez - Masculino</t>
  </si>
  <si>
    <t>239. Anggie Mariel Loyola Alva - Femenino</t>
  </si>
  <si>
    <t>240. Brigget - Femenino</t>
  </si>
  <si>
    <t>241. Gabriela Martínez - Femenino</t>
  </si>
  <si>
    <t>242. Fiorella Cano Aristondo - Femenino</t>
  </si>
  <si>
    <t>243. Cesar del Mazo Okea - Masculino</t>
  </si>
  <si>
    <t>244. Grecia Yaranga Pareja - Femenino</t>
  </si>
  <si>
    <t>245. Christian Vilcachagua Padilla - Masculino</t>
  </si>
  <si>
    <t>246. Nora Morales Julca - Femenino</t>
  </si>
  <si>
    <t>247. Luis Antonio Prato Burgos - Masculino</t>
  </si>
  <si>
    <t>248. Kriss Alexis Rivera Gamarra - Masculino</t>
  </si>
  <si>
    <t>249. Jackelin Alburquerque Nole - Femenino</t>
  </si>
  <si>
    <t>250. Lionel Barreda Robles - Masculino</t>
  </si>
  <si>
    <t>251. Alessandra - Femenino</t>
  </si>
  <si>
    <t>252. Milagros Ancco Martinez - Femenino</t>
  </si>
  <si>
    <t>253. Elias Vera Cuya - Masculino</t>
  </si>
  <si>
    <t>254. Daniela Mellet - Femenino</t>
  </si>
  <si>
    <t>255. Renata Isavo Arévalo Ficher - Femenino</t>
  </si>
  <si>
    <t>256. Jaime Joel Llallahui Zafra - Masculino</t>
  </si>
  <si>
    <t>257. Ana JULCA - Femenino</t>
  </si>
  <si>
    <t>258. Rodrigo Alonso Zevallos Godinez - Masculino</t>
  </si>
  <si>
    <t>259. Celso Larico - Masculino</t>
  </si>
  <si>
    <t>260. CARLOS ENRIQUE SORALUZ MATALLANA - Masculino</t>
  </si>
  <si>
    <t>261. Estefania - Femenino</t>
  </si>
  <si>
    <t>262. Stephanie Lobstein - Femenino</t>
  </si>
  <si>
    <t>263. Hilda Maria Victoria Carrion Tamnai - Femenino</t>
  </si>
  <si>
    <t>264. Sandra Mendoza Espichan - Femenino</t>
  </si>
  <si>
    <t>265. Maria Pozo Horna - Femenino</t>
  </si>
  <si>
    <t>266. Jean Pierre Anthony Barreto Pilco - Masculino</t>
  </si>
  <si>
    <t>267. JAIME ALBERTO PAREDES SANCHZ - Masculino</t>
  </si>
  <si>
    <t>268. Jonathan - Masculino</t>
  </si>
  <si>
    <t>269. Luis Alberto Velásquez Ochochoque - Masculino</t>
  </si>
  <si>
    <t>270. Cariel - Femenino (aunque menos común, podría ser femenino)</t>
  </si>
  <si>
    <t>271. Adrian Suyo - Masculino</t>
  </si>
  <si>
    <t>272. Eleazar Herrera Chiquillan - Masculino</t>
  </si>
  <si>
    <t>273. Sully Caviedes Paucar - Femenino</t>
  </si>
  <si>
    <t>274. Patricia Loarte - Femenino</t>
  </si>
  <si>
    <t>275. Joao Valdw Vila - Masculino</t>
  </si>
  <si>
    <t>276. Mayra Chipoco - Femenino</t>
  </si>
  <si>
    <t>277. Stefanny Guillen - Femenino</t>
  </si>
  <si>
    <t>278. Luis Fernando Rosado Sotomayor - Masculino</t>
  </si>
  <si>
    <t>279. Diana Isabel Falera Ripas - Femenino</t>
  </si>
  <si>
    <t>280. MARY ELIZABETH PARRAGUEZ BURGA - Femenino</t>
  </si>
  <si>
    <t>281. Katherine Soria Mendoza - Femenino</t>
  </si>
  <si>
    <t>282. Elizabeth Violeta Ticona Carrizales - Femenino</t>
  </si>
  <si>
    <t>283. Brissa Rodríguez - Femenino</t>
  </si>
  <si>
    <t>284. Claudia Cristina Reymundo Villaizan - Femenino</t>
  </si>
  <si>
    <t>285. Claudia Cristina Reymundo Villaizan - Femenino</t>
  </si>
  <si>
    <t>286. STEPHANY ZIMICHI MENESES - Femenino</t>
  </si>
  <si>
    <t>287. Giancarlo Llanos - Masculino</t>
  </si>
  <si>
    <t>288. María Belén Morillo - Femenino</t>
  </si>
  <si>
    <t>289. John Gary Torres Napán - Masculino</t>
  </si>
  <si>
    <t>290. Valeska Leonardo Ontón - Femenino</t>
  </si>
  <si>
    <t>291. Kevin Christopher - Masculino</t>
  </si>
  <si>
    <t>292. Susan Wendy Dueñas Sachun - Femenino</t>
  </si>
  <si>
    <t>293. Carmela - Femenino</t>
  </si>
  <si>
    <t>294. Romina Aguinaga - Femenino</t>
  </si>
  <si>
    <t>295. Luis Felipe Cruz - Masculino</t>
  </si>
  <si>
    <t>296. Claudia Espinoza - Femenino</t>
  </si>
  <si>
    <t>297. Keisi Sofia Valeriano Mendoza - Femenino</t>
  </si>
  <si>
    <t>298. Rafael - Masculino</t>
  </si>
  <si>
    <t>299. José Antonio Pérez Vargas - Masculino</t>
  </si>
  <si>
    <t>300. Anthony Kevin Davila Moreno - Masculino</t>
  </si>
  <si>
    <t>301. Nicola Signori - Masculino</t>
  </si>
  <si>
    <t>302. Priscila Ramos - Femenino</t>
  </si>
  <si>
    <t>303. Sebastian Duffoo - Masculino</t>
  </si>
  <si>
    <t>304. MARY ELIZABETH PARRAGUEZ BURGA - Femenino</t>
  </si>
  <si>
    <t>305. Alvaro Alberto Gutierrez Zarabia - Masculino</t>
  </si>
  <si>
    <t>306. Alvaro Alberto Gutierrez Zarabia - Masculino</t>
  </si>
  <si>
    <t>307. Martin Lozano Mendoza - Masculino</t>
  </si>
  <si>
    <t>308. Jonathan Stiwar Pimentel Gonzales - Masculino</t>
  </si>
  <si>
    <t>309. Rocío Delgado Hernández - Femenino</t>
  </si>
  <si>
    <t>310. Mariel Ascurra Lozada - Femenino</t>
  </si>
  <si>
    <t>311. Margaret Indira Oyola Olivares - Femenino</t>
  </si>
  <si>
    <t>312. Jefferson Joel Cancho de la Cruz - Masculino</t>
  </si>
  <si>
    <t>313. Sheila Cardenas - Femenino</t>
  </si>
  <si>
    <t>314. Elizabeth Gamarra - Femenino</t>
  </si>
  <si>
    <t>315. Lucía Lazo - Femenino</t>
  </si>
  <si>
    <t>316. Yomira Cueva Castro - Femenino</t>
  </si>
  <si>
    <t>317. German Campos Paez - Masculino</t>
  </si>
  <si>
    <t>318. Jessica Biamon Delgado - Femenino</t>
  </si>
  <si>
    <t>319. Luis Díaz Manga - Masculino</t>
  </si>
  <si>
    <t>320. Sandra Angulo - Femenino</t>
  </si>
  <si>
    <t>321. Cesar Aparcana - Masculino</t>
  </si>
  <si>
    <t>322. Jose Martin Aparicio Aparicio - Masculino</t>
  </si>
  <si>
    <t>323. Brisaida - Femenino</t>
  </si>
  <si>
    <t>324. Marco Mantari - Masculino</t>
  </si>
  <si>
    <t>325. Emgimar Alexandra Maldonado Pinto - Femenino</t>
  </si>
  <si>
    <t>326. PATRICIA GARCIA DE LA CRUZ - Femenino</t>
  </si>
  <si>
    <t>327. Inés Saravia - Femenino</t>
  </si>
  <si>
    <t>328. Andrés Omar Reyes Torres - Masculino</t>
  </si>
  <si>
    <t>329. Cecilia Peña - Femenino</t>
  </si>
  <si>
    <t>330. Carmen Piña - Femenino</t>
  </si>
  <si>
    <t>331. María Eugenia Rojas Vega - Femenino</t>
  </si>
  <si>
    <t>332. Alejandro Ticona Esquivel - Masculino</t>
  </si>
  <si>
    <t>333. Giancarlo Huapaya Hinostroza - Masculino</t>
  </si>
  <si>
    <t>334. Katherine Fernanda Rojas Guerrero - Femenino</t>
  </si>
  <si>
    <t>335. Anali Paola Vite Tasayco - Femenino</t>
  </si>
  <si>
    <t>336. Ale Val - Femenino</t>
  </si>
  <si>
    <t>337. Luis Coria - Masculino</t>
  </si>
  <si>
    <t>338. Mayra Cadena Estrada - Femenino</t>
  </si>
  <si>
    <t>339. Delgado Quispe - Masculino</t>
  </si>
  <si>
    <t>340. Guillermo Reátegui - Masculino</t>
  </si>
  <si>
    <t>341. Gladys Llaja Hidalgo - Femenino</t>
  </si>
  <si>
    <t>342. Gissela Infanzón Rosales - Femenino</t>
  </si>
  <si>
    <t>343. Gabriel Torres - Masculino</t>
  </si>
  <si>
    <t>344. Carlos Tamayo - Masculino</t>
  </si>
  <si>
    <t>345. Adriana Cecilia Lecaros Gonzales - Femenino</t>
  </si>
  <si>
    <t>346. Raul Herran Olazabal - Masculino</t>
  </si>
  <si>
    <t>347. Viviana Tandazo - Femenino</t>
  </si>
  <si>
    <t>348. Geraldine Caballero Lavado - Femenino</t>
  </si>
  <si>
    <t>349. Edgar Vera Guerrero - Masculino</t>
  </si>
  <si>
    <t>350. Gabriela - Femenino</t>
  </si>
  <si>
    <t>351. Claudia Mansilla - Femenino</t>
  </si>
  <si>
    <t>352. Hilder Jesús Reyes Chota - Masculino</t>
  </si>
  <si>
    <t>353. Madeleine Ticona Oscategui - Femenino</t>
  </si>
  <si>
    <t>354. Diego Alessandro Salinas Monroy - Masculino</t>
  </si>
  <si>
    <t>355. Pamela Arevalo Alcalde - Femenino</t>
  </si>
  <si>
    <t>356. Zenón Alejandro Narvaez Cerna - Masculino</t>
  </si>
  <si>
    <t>357. Alvaro Vega Calderon - Masculino</t>
  </si>
  <si>
    <t>358. Pedro Paz Salazar - Masculino</t>
  </si>
  <si>
    <t>359. Carlos Galicio - Masculino</t>
  </si>
  <si>
    <t>360. Valeria Yumpe - Femenino</t>
  </si>
  <si>
    <t>361. MIGUEL AYON WU - Masculino</t>
  </si>
  <si>
    <t>362. Melanie Garcia Sichez - Femenino</t>
  </si>
  <si>
    <t>363. Mercedes Farfán - Femenino</t>
  </si>
  <si>
    <t>364. Analucia Del Rosario Davila Llerena - Femenino</t>
  </si>
  <si>
    <t>365. María Piña - Femenino</t>
  </si>
  <si>
    <t>366. Sandra Siancas - Femenino</t>
  </si>
  <si>
    <t>367. Shirley Gonzales Rodriguez - Femenino</t>
  </si>
  <si>
    <t>368. Shirley Gonzales Rodriguez - Femenino</t>
  </si>
  <si>
    <t>369. Luis - Masculino</t>
  </si>
  <si>
    <t>370. Alejandro Mazuera Jimenez - Masculino</t>
  </si>
  <si>
    <t>371. Alejandra - Femenino</t>
  </si>
  <si>
    <t>372. Jheison Pacherres Rodríguez - Masculino</t>
  </si>
  <si>
    <t>373. Yeshua Ganoza Villegas - Masculino</t>
  </si>
  <si>
    <t>374. Maricarmen Burga - Femenino</t>
  </si>
  <si>
    <t>375. Maria del Carmen Apaza Canchari - Femenino</t>
  </si>
  <si>
    <t>376. Janet Herrera Alonso - Femenino</t>
  </si>
  <si>
    <t>377. Diana Saldaña - Femenino</t>
  </si>
  <si>
    <t>378. Mauhi Jiménez - Masculino</t>
  </si>
  <si>
    <t>379. Genesis Mendez Hijar - Femenino</t>
  </si>
  <si>
    <t>380. ULISES ISAAC BOGGIO TRUJILLO - Masculino</t>
  </si>
  <si>
    <t>381. Kevin Vargas - Masculino</t>
  </si>
  <si>
    <t>382. Pierina Galvez - Femenino</t>
  </si>
  <si>
    <t>383. Melanie - Femenino</t>
  </si>
  <si>
    <t>384. Ruth Maribel Flores Silupu - Femenino</t>
  </si>
  <si>
    <t>385. Milagros Lizano Gonzales - Femenino</t>
  </si>
  <si>
    <t>386. Yesenia Tulumba Parrera - Femenino</t>
  </si>
  <si>
    <t>387. Angela Bernaola Castro - Femenino</t>
  </si>
  <si>
    <t>388. Loosiana Sánchez - Femenino</t>
  </si>
  <si>
    <t>389. Edison Jaime Quispe Rivera - Masculino</t>
  </si>
  <si>
    <t>390. Edson Moisés Mendoza Julca - Masculino</t>
  </si>
  <si>
    <t>391. Héctor Rafael - Masculino</t>
  </si>
  <si>
    <t>392. Diana Carolina Saldana Meléndez - Femenino</t>
  </si>
  <si>
    <t>393. Ivet Garavito - Femenino</t>
  </si>
  <si>
    <t>394. Grecia Elizabeth More Chavez - Femenino</t>
  </si>
  <si>
    <t>395. José Manuel Peñalver - Masculino</t>
  </si>
  <si>
    <t>396. Diego Alejandro Benites Galindo - Masculino</t>
  </si>
  <si>
    <t>397. Valeria - Femenino</t>
  </si>
  <si>
    <t>398. Jazmin Figueroa - Femenino</t>
  </si>
  <si>
    <t>399. Alejandra Lanatta Jeri - Femenino</t>
  </si>
  <si>
    <t>400. Cynthia Balbuena - Femenino</t>
  </si>
  <si>
    <t>401. James Pence - Masculino</t>
  </si>
  <si>
    <t>402. Elizbeth - Femenino</t>
  </si>
  <si>
    <t>403. Sharon - Femenino</t>
  </si>
  <si>
    <t>404. Andrea Allen Paulet - Femenino</t>
  </si>
  <si>
    <t>405. Aracelly De la Gala Bauer - Femenino</t>
  </si>
  <si>
    <t>406. Claudia Solari - Femenino</t>
  </si>
  <si>
    <t>407. Valeria Alfaro - Femenino</t>
  </si>
  <si>
    <t>408. Cinthya Mendoza - Femenino</t>
  </si>
  <si>
    <t>409. Patricia Lisset Ito Camacho - Femenino</t>
  </si>
  <si>
    <t>410. FAVIO SAAVEDRA CORREA - Masculino</t>
  </si>
  <si>
    <t>411. Ailyn Huamán Martinez - Femenino</t>
  </si>
  <si>
    <t>412. Kattya Milagros Caceres Aroni - Femenino</t>
  </si>
  <si>
    <t>413. Estela Almirón - Femenino</t>
  </si>
  <si>
    <t>414. Karla Perez - Femenino</t>
  </si>
  <si>
    <t>415. Martha Abondano - Femenino</t>
  </si>
  <si>
    <t>416. Christian Eduardo Rebagliati Valerga - Masculino</t>
  </si>
  <si>
    <t>417. LORENA VASQUEZ AGUIRRE - Femenino</t>
  </si>
  <si>
    <t>418. Ariana Caroline - Femenino</t>
  </si>
  <si>
    <t>419. Jhan Pool David Aguilar Ojeda - Masculino</t>
  </si>
  <si>
    <t>420. Tatiana Cecilia Ardiles Mariscal - Femenino</t>
  </si>
  <si>
    <t>421. Michela - Femenino</t>
  </si>
  <si>
    <t>422. Alexandra - Femenino</t>
  </si>
  <si>
    <t>423. Alexandra - Femenino</t>
  </si>
  <si>
    <t>424. Yelitza Oviedo Rodriguez - Femenino</t>
  </si>
  <si>
    <t>425. Roxana Lizárraga - Femenino</t>
  </si>
  <si>
    <t>426. Rocio Laredo - Femenino</t>
  </si>
  <si>
    <t>427. Felipe Francisco Donoso Alarcón - Masculino</t>
  </si>
  <si>
    <t>428. Luis Carlos Soto - Masculino</t>
  </si>
  <si>
    <t>429. Xiomara Yataco - Femenino</t>
  </si>
  <si>
    <t>430. Emilio Adrian Contreras Schenone - Masculino</t>
  </si>
  <si>
    <t>431. Sebastian Emmanuel Titto Chaman - Masculino</t>
  </si>
  <si>
    <t>432. Sony Megaparson Mauricio Ccencho - Masculino</t>
  </si>
  <si>
    <t>433. Nieves Taboada - Femenino</t>
  </si>
  <si>
    <t>434. FELIX GONZALO ALFREDO CHIPANA SARA - Masculino</t>
  </si>
  <si>
    <t>435. Vicente Fukuda - Masculino</t>
  </si>
  <si>
    <t>436. Bryan - Masculino</t>
  </si>
  <si>
    <t>437. Marco Antonio Palacios Mendoza - Masculino</t>
  </si>
  <si>
    <t>438. José Luis Murillo Díaz - Masculino</t>
  </si>
  <si>
    <t>439. Jhanyra Estrada Gamboa - Femenino</t>
  </si>
  <si>
    <t>440. Mariana Antonietta - Femenino</t>
  </si>
  <si>
    <t>441. Raibran Ruiz - Masculino</t>
  </si>
  <si>
    <t>442. Richard Mauricio Michuy - Masculino</t>
  </si>
  <si>
    <t>443. Jorge Linares - Masculino</t>
  </si>
  <si>
    <t>444. Ana Silvia Juarez Aquino - Femenino</t>
  </si>
  <si>
    <t>445. GIULIANA TAMASHIRO NISHIDA - Femenino</t>
  </si>
  <si>
    <t>446. Naghely - Femenino</t>
  </si>
  <si>
    <t>447. Mahatma Ashly Crisanto Ruiz - Femenino</t>
  </si>
  <si>
    <t>448. Johana - Femenino</t>
  </si>
  <si>
    <t>449. Rossibel Tatiana Rojas Huaman - Femenino</t>
  </si>
  <si>
    <t>450. FERNANDO CARRASCO MORALES - Masculino</t>
  </si>
  <si>
    <t>451. Evelyn Sara Solis Sulca - Femenino</t>
  </si>
  <si>
    <t>452. Samantha - Femenino</t>
  </si>
  <si>
    <t>453. Rogger Maita Asmat - Masculino</t>
  </si>
  <si>
    <t>454. Ximena Rodríguez - Femenino</t>
  </si>
  <si>
    <t>455. Zack Azaña - Masculino</t>
  </si>
  <si>
    <t>456. Leslie Daphne Barrientos - Femenino</t>
  </si>
  <si>
    <t>457. Gabriel Matos - Masculino</t>
  </si>
  <si>
    <t>458. Juliandri Andreina Avendaño Lopez - Femenino</t>
  </si>
  <si>
    <t>459. Fabrizzio Eduardo Cespedes Cachay - Masculino</t>
  </si>
  <si>
    <t>460. Paul Castro - Masculino</t>
  </si>
  <si>
    <t>461. Hristo Joel Vasquez Janampa - Masculino</t>
  </si>
  <si>
    <t>462. Luis Babarczy - Masculino</t>
  </si>
  <si>
    <t>463. Ingrid Patricio - Femenino</t>
  </si>
  <si>
    <t>464. Fiorela Sadith - Femenino</t>
  </si>
  <si>
    <t>465. Betzy Briggitte - Femenino</t>
  </si>
  <si>
    <t>466. Ximena - Femenino</t>
  </si>
  <si>
    <t>467. Ximena - Femenino</t>
  </si>
  <si>
    <t>468. Ximena - Femenino</t>
  </si>
  <si>
    <t>469. Daniela Paredes Schaefer - Femenino</t>
  </si>
  <si>
    <t>470. Isabel Jasmin Tacuri Uriarte - Femenino</t>
  </si>
  <si>
    <t>471. Raquel Paz Salgado - Femenino</t>
  </si>
  <si>
    <t>472. Juan Manuel Racchumi - Masculino</t>
  </si>
  <si>
    <t>473. Evers Rivero - Masculino</t>
  </si>
  <si>
    <t>474. Maria Fernanda Mendez Rodriguez - Femenino</t>
  </si>
  <si>
    <t>475. Sarai - Femenino</t>
  </si>
  <si>
    <t>476. Anthony - Masculino</t>
  </si>
  <si>
    <t>477. Diana Lifonzo Arango - Femenino</t>
  </si>
  <si>
    <t>478. Luis Fernandez - Masculino</t>
  </si>
  <si>
    <t>479. Oscar Richer Sotelo Quiñones - Masculino</t>
  </si>
  <si>
    <t>480. Alexander Welsch - Masculino</t>
  </si>
  <si>
    <t>481. Bethsy Iberico Julca - Femenino</t>
  </si>
  <si>
    <t>482. Milagros Díaz - Femenino</t>
  </si>
  <si>
    <t>483. Roxana Cáceres - Femenino</t>
  </si>
  <si>
    <t>484. María Isabel Casana Huete - Femenino</t>
  </si>
  <si>
    <t>485. Karina Gómez - Femenino</t>
  </si>
  <si>
    <t>486. Xiomi Cruz Pacheco - Femenino</t>
  </si>
  <si>
    <t>487. Jessenia Príncipe - Femenino</t>
  </si>
  <si>
    <t>488. Andrés Pimentel Saldaña - Masculino</t>
  </si>
  <si>
    <t>489. Hugo Guillermo Arbieto Cueto - Masculino</t>
  </si>
  <si>
    <t>490. Renzo Rodríguez Carvajal - Masculino</t>
  </si>
  <si>
    <t>491. Ana Cecilia Jaramillo Torres - Femenino</t>
  </si>
  <si>
    <t>492. Manuel Ramiro Chávez Perez - Masculino</t>
  </si>
  <si>
    <t>493. JAHIR TENORIO - Masculino</t>
  </si>
  <si>
    <t>494. Gladys Yirhamic Higinio Caceda - Femenino</t>
  </si>
  <si>
    <t>495. Roxana Perales - Femenino</t>
  </si>
  <si>
    <t>496. Claudia Elizabeth Robles Ojeda - Femenino</t>
  </si>
  <si>
    <t>497. Silvana Velarde - Femenino</t>
  </si>
  <si>
    <t>498. GELEN KJURO PEREZ - No se puede determinar con certeza.</t>
  </si>
  <si>
    <t>499. DANIELA SALDARRIAGA - Femenino</t>
  </si>
  <si>
    <t>500. Jose Castilla - Masculino</t>
  </si>
  <si>
    <t>501. Diego Kuylen - Masculino</t>
  </si>
  <si>
    <t>502. Maria Macalupú Huamanchumo - Femenino</t>
  </si>
  <si>
    <t>503. Samantha Delgado Polo - Femenino</t>
  </si>
  <si>
    <t>504. Diana - Femenino</t>
  </si>
  <si>
    <t>505. Jenny Kusianovich - Femenino</t>
  </si>
  <si>
    <t>506. Alberto Russo - Masculino</t>
  </si>
  <si>
    <t>507. Mercedes Gómez Chávez - Femenino</t>
  </si>
  <si>
    <t>508. Olga Sánchez Rojas - Femenino</t>
  </si>
  <si>
    <t>509. Sandro Torreblanca - Masculino</t>
  </si>
  <si>
    <t>510. Fernanda - Femenino</t>
  </si>
  <si>
    <t>511. Johanna Peña - Femenino</t>
  </si>
  <si>
    <t>512. Hugo Centeno Vilchez - Masculino</t>
  </si>
  <si>
    <t>513. Fiorella Rivera Ureña - Femenino</t>
  </si>
  <si>
    <t>514. Paulo Porta Bedon - Masculino</t>
  </si>
  <si>
    <t>515. Marilia Teresa Carmen Viera - Femenino</t>
  </si>
  <si>
    <t>516. Vivian Andrea Torres Durand - Femenino</t>
  </si>
  <si>
    <t>517. Michell Renato Noriega Zavala - Masculino</t>
  </si>
  <si>
    <t>518. José Sánchez - Masculino</t>
  </si>
  <si>
    <t>519. María Patricia Jazmín Altamirano Ore - Femenino</t>
  </si>
  <si>
    <t>520. RAY MELLIN RUBIO - Masculino</t>
  </si>
  <si>
    <t>521. Walter - Masculino</t>
  </si>
  <si>
    <t>522. Dirce Becerra Tume - Femenino</t>
  </si>
  <si>
    <t>523. Guillermo Harmsen - Masculino</t>
  </si>
  <si>
    <t>524. Cinthya Asijas - Femenino</t>
  </si>
  <si>
    <t>525. Yessica - Femenino</t>
  </si>
  <si>
    <t>526. Jesus Alonso Allauca Gutierrez - Masculino</t>
  </si>
  <si>
    <t>527. Wilmer Moscol Chunga - Masculino</t>
  </si>
  <si>
    <t>528. Karen Solis Araujo - Femenino</t>
  </si>
  <si>
    <t>529. Daniela León - Femenino</t>
  </si>
  <si>
    <t>530. Angel Jesus Deza Lavado - Masculino</t>
  </si>
  <si>
    <t>531. Diego Alberto Bazo Mendoza - Masculino</t>
  </si>
  <si>
    <t>532. Indira Toribio - Femenino</t>
  </si>
  <si>
    <t>533. David Cabrera Alcazaba - Masculino</t>
  </si>
  <si>
    <t>534. Abigail Durán Alva - Femenino</t>
  </si>
  <si>
    <t>535. Lilibeth Camila Flores Vilca - Femenino</t>
  </si>
  <si>
    <t>536. Javier Cuba - Masculino</t>
  </si>
  <si>
    <t>537. Joshua Rogger Romero Herrada - Masculino</t>
  </si>
  <si>
    <t>538. Diana Carolina Rodriguez Vera - Femenino</t>
  </si>
  <si>
    <t>539. Fabiola Salas - Femenino</t>
  </si>
  <si>
    <t>540. Juan Manuel Cañedo - Masculino</t>
  </si>
  <si>
    <t>541. Mireya Marilin Hernández Villalobos - Femenino</t>
  </si>
  <si>
    <t>542. Jimena Nikole Feijoo Hidalgo - Femenino</t>
  </si>
  <si>
    <t>543. Sebastian Olaya Ortiz - Masculino</t>
  </si>
  <si>
    <t>544. Esteban Misael Risco Ysla - Masculino</t>
  </si>
  <si>
    <t>545. Gabriel Borrero Carrasco - Masculino</t>
  </si>
  <si>
    <t>546. Francis - Masculino</t>
  </si>
  <si>
    <t>547. Lucía Beatriz Figueroa Tapia - Femenino</t>
  </si>
  <si>
    <t>548. José Gabriel Rivera Ocampo - Masculino</t>
  </si>
  <si>
    <t>549. Josue Ventura - Masculino</t>
  </si>
  <si>
    <t>550. Abigail Doris - Femenino</t>
  </si>
  <si>
    <t>551. Rommel Araujo Sernaqué - Masculino</t>
  </si>
  <si>
    <t>552. Reyna Luz Lopez del Castillo - Femenino</t>
  </si>
  <si>
    <t>553. DANIEL RODOLFO ACHA HEREDIA - Masculino</t>
  </si>
  <si>
    <t>554. Josue Montaño - Masculino</t>
  </si>
  <si>
    <t>555. Erick Eduardo Atoche Querevalu - Masculino</t>
  </si>
  <si>
    <t>556. Karina Vargas - Femenino</t>
  </si>
  <si>
    <t>557. Shirley Rodriguez Vega - Femenino</t>
  </si>
  <si>
    <t>558. Rosa Salazar Vargas - Femenino</t>
  </si>
  <si>
    <t>559. Margarita Puicon Esquivel - Femenino</t>
  </si>
  <si>
    <t>560. Rosario Ipanaque - Femenino</t>
  </si>
  <si>
    <t>561. Ernesto Favian Chimu Flores - Masculino</t>
  </si>
  <si>
    <t>562. Esteban Fuentes Rivera - Masculino</t>
  </si>
  <si>
    <t>563. Héctor Wilfredo Arteaga Gómez - Masculino</t>
  </si>
  <si>
    <t>564. Cinthia Pérez Zamora - Femenino</t>
  </si>
  <si>
    <t>565. Victoria Delgado Pimentel - Femenino</t>
  </si>
  <si>
    <t>566. York Gutierrez - Masculino</t>
  </si>
  <si>
    <t>567. Jhon Hoyos Santillán - Masculino</t>
  </si>
  <si>
    <t>568. Marcela - Femenino</t>
  </si>
  <si>
    <t>569. Jhosep Gabriel Terrones Mendoza - Masculino</t>
  </si>
  <si>
    <t>570. Renzo Peralta - Masculino</t>
  </si>
  <si>
    <t>571. Luisa Velarde Flores - Femenino</t>
  </si>
  <si>
    <t>572. Jaír Alexander Wong Mercado - Masculino</t>
  </si>
  <si>
    <t>573. Carlos Lemke - Masculino</t>
  </si>
  <si>
    <t>574. Roussy - Sin información clara sobre género</t>
  </si>
  <si>
    <t>575. Emily Guarniz Reyna - Femenino</t>
  </si>
  <si>
    <t>576. Martha Arteaga Barrenechea - Femenino</t>
  </si>
  <si>
    <t>577. Jonathan Parks - Masculino</t>
  </si>
  <si>
    <t>578. Andrea Marin Rodriguez - Femenino</t>
  </si>
  <si>
    <t>579. Alicia Centurión Bonifacio - Femenino</t>
  </si>
  <si>
    <t>580. Emily Meza - Femenino</t>
  </si>
  <si>
    <t>581. Maria Claudia - Femenino</t>
  </si>
  <si>
    <t>582. Giovanni Raffo - Masculino</t>
  </si>
  <si>
    <t>583. Yerson Hidalgo - Masculino</t>
  </si>
  <si>
    <t>584. Ana Lucia Vega Alvarado - Femenino</t>
  </si>
  <si>
    <t>585. Luis Perez - Masculino</t>
  </si>
  <si>
    <t>586. Ivonne Fuentes Echegaray - Femenino</t>
  </si>
  <si>
    <t>587. Francisco Javier Fernandez Muñoz - Masculino</t>
  </si>
  <si>
    <t>588. Jetssy Yshikawa - Femenino</t>
  </si>
  <si>
    <t>589. Patricia Loyola Jauregui - Femenino</t>
  </si>
  <si>
    <t>590. Antonio - Masculino</t>
  </si>
  <si>
    <t>591. Luis Guzmán Osega - Masculino</t>
  </si>
  <si>
    <t>592. Dana Isis Manrique - Femenino</t>
  </si>
  <si>
    <t>593. Marisa Rivera - Femenino</t>
  </si>
  <si>
    <t>Privado</t>
  </si>
  <si>
    <t>594. Privado - Sin información clara sobre género</t>
  </si>
  <si>
    <t>595. Marcelo - Masculino</t>
  </si>
  <si>
    <t>596. Irwin Nieto Chanca - Masculino</t>
  </si>
  <si>
    <t>597. Ximena Paz - Femenino</t>
  </si>
  <si>
    <t>598. Renato Silva Montejo - Masculino</t>
  </si>
  <si>
    <t>599. Danna - Femenino</t>
  </si>
  <si>
    <t>600. Alfonso Ramos - Masculino</t>
  </si>
  <si>
    <t>601. GINO - Masculino</t>
  </si>
  <si>
    <t>602. Erick Eduardo Atoche Querevalú - Masculino</t>
  </si>
  <si>
    <t>603. CRISTOFFER MANUEL CAYAHUALLPA TADEO - Masculino</t>
  </si>
  <si>
    <t>604. CRISTOFFER MANUEL CAYAHUALLPA TADEO - Masculino</t>
  </si>
  <si>
    <t>605. Brian Matute - Masculino</t>
  </si>
  <si>
    <t>606. Paola - Femenino</t>
  </si>
  <si>
    <t>607. Edson Santa Maria - Masculino</t>
  </si>
  <si>
    <t>608. María Llancari - Femenino</t>
  </si>
  <si>
    <t>609. Marylin Benites Rios - Femenino</t>
  </si>
  <si>
    <t>610. María Llancari - Femenino</t>
  </si>
  <si>
    <t>611. Stephania - Femenino</t>
  </si>
  <si>
    <t>612. Raul - Masculino</t>
  </si>
  <si>
    <t>613. Silvana Romero Zapata - Femenino</t>
  </si>
  <si>
    <t>614. Carlos Aspilcueta - Masculino</t>
  </si>
  <si>
    <t>615. Juan Sebastián Santofimio Urriago - Masculino</t>
  </si>
  <si>
    <t>616. Reyna Montes - Femenino</t>
  </si>
  <si>
    <t>617. María Luisa Gutiérrez - Femenino</t>
  </si>
  <si>
    <t>618. Sofía - Femenino</t>
  </si>
  <si>
    <t>619. Nataly - Femenino</t>
  </si>
  <si>
    <t>620. Fabrizio - Masculino</t>
  </si>
  <si>
    <t>621. ULISES ISAAC BOGGIO TRUJILLO - Masculino</t>
  </si>
  <si>
    <t>622. Eber Gomez - Masculino</t>
  </si>
  <si>
    <t>623. Andrea Cárdenas - Femenino</t>
  </si>
  <si>
    <t>624. Mariana Navarro - Femenino</t>
  </si>
  <si>
    <t>625. Rossy - Sin información clara sobre género</t>
  </si>
  <si>
    <t>626. Sebastian Cavero Levy - Masculino</t>
  </si>
  <si>
    <t>627. Yuliana Lopez - Femenino</t>
  </si>
  <si>
    <t>628. Hugo Alonso Castillo Lagos - Masculino</t>
  </si>
  <si>
    <t>629. Wendy Dalcia Laura Torres - Femenino</t>
  </si>
  <si>
    <t>630. Adrian Ipanaque Trelles - Masculino</t>
  </si>
  <si>
    <t>631. Mónica Sonia Muñoz Castillo - Femenino</t>
  </si>
  <si>
    <t>632. Ana Jaramillo Torres - Femenino</t>
  </si>
  <si>
    <t>633. Milena Encalada Valdivia - Femenino</t>
  </si>
  <si>
    <t>634. Patricia - Femenino</t>
  </si>
  <si>
    <t>635. Carlos Miguel Huihua Carreño - Masculino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</si>
</sst>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Calibri"/>
      <scheme val="minor"/>
    </font>
    <font>
      <b/>
      <sz val="11.0"/>
      <color theme="1"/>
      <name val="Calibri"/>
    </font>
    <font/>
    <font>
      <sz val="11.0"/>
      <color theme="1"/>
      <name val="Calibri"/>
    </font>
    <font>
      <sz val="11.0"/>
      <color rgb="FF000000"/>
      <name val="Calibri"/>
    </font>
    <font>
      <sz val="8.0"/>
      <color theme="1"/>
      <name val="Consolas"/>
    </font>
  </fonts>
  <fills count="5">
    <fill>
      <patternFill patternType="none"/>
    </fill>
    <fill>
      <patternFill patternType="lightGray"/>
    </fill>
    <fill>
      <patternFill patternType="solid">
        <fgColor rgb="FFBDD6EE"/>
        <bgColor rgb="FFBDD6EE"/>
      </patternFill>
    </fill>
    <fill>
      <patternFill patternType="solid">
        <fgColor rgb="FFFBE4D5"/>
        <bgColor rgb="FFFBE4D5"/>
      </patternFill>
    </fill>
    <fill>
      <patternFill patternType="solid">
        <fgColor rgb="FFFFFF00"/>
        <bgColor rgb="FFFFFF00"/>
      </patternFill>
    </fill>
  </fills>
  <borders count="6">
    <border/>
    <border>
      <left/>
      <top/>
      <bottom/>
    </border>
    <border>
      <top/>
      <bottom/>
    </border>
    <border>
      <right/>
      <top/>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2" fillId="0" fontId="3" numFmtId="0" xfId="0" applyBorder="1" applyFont="1"/>
    <xf borderId="3" fillId="0" fontId="3" numFmtId="0" xfId="0" applyBorder="1" applyFont="1"/>
    <xf borderId="4" fillId="0" fontId="4" numFmtId="0" xfId="0" applyBorder="1" applyFont="1"/>
    <xf borderId="5" fillId="3" fontId="4" numFmtId="0" xfId="0" applyAlignment="1" applyBorder="1" applyFill="1" applyFont="1">
      <alignment horizontal="center" vertical="center"/>
    </xf>
    <xf borderId="0" fillId="0" fontId="4" numFmtId="2" xfId="0" applyFont="1" applyNumberFormat="1"/>
    <xf borderId="0" fillId="0" fontId="4" numFmtId="0" xfId="0" applyFont="1"/>
    <xf borderId="0" fillId="0" fontId="4" numFmtId="0" xfId="0" applyAlignment="1" applyFont="1">
      <alignment horizontal="left"/>
    </xf>
    <xf borderId="0" fillId="0" fontId="4" numFmtId="10" xfId="0" applyFont="1" applyNumberFormat="1"/>
    <xf borderId="0" fillId="0" fontId="5" numFmtId="0" xfId="0" applyFont="1"/>
    <xf borderId="5" fillId="4" fontId="4" numFmtId="0" xfId="0" applyBorder="1" applyFill="1" applyFont="1"/>
    <xf borderId="0" fillId="0" fontId="5" numFmtId="1" xfId="0" applyFont="1" applyNumberFormat="1"/>
    <xf borderId="0" fillId="0" fontId="5" numFmtId="22" xfId="0" applyFont="1" applyNumberFormat="1"/>
    <xf borderId="0" fillId="0" fontId="6" numFmtId="0" xfId="0" applyAlignment="1" applyFont="1">
      <alignment vertical="center"/>
    </xf>
    <xf borderId="0" fillId="0" fontId="4" numFmtId="0" xfId="0" applyAlignment="1" applyFont="1">
      <alignment horizontal="lef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8</xdr:row>
      <xdr:rowOff>0</xdr:rowOff>
    </xdr:from>
    <xdr:ext cx="304800" cy="295275"/>
    <xdr:sp>
      <xdr:nvSpPr>
        <xdr:cNvPr id="3" name="Shape 3"/>
        <xdr:cNvSpPr/>
      </xdr:nvSpPr>
      <xdr:spPr>
        <a:xfrm>
          <a:off x="5193600" y="3632363"/>
          <a:ext cx="304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304800</xdr:colOff>
      <xdr:row>8</xdr:row>
      <xdr:rowOff>133350</xdr:rowOff>
    </xdr:from>
    <xdr:ext cx="1628775" cy="1266825"/>
    <xdr:sp>
      <xdr:nvSpPr>
        <xdr:cNvPr id="4" name="Shape 4"/>
        <xdr:cNvSpPr/>
      </xdr:nvSpPr>
      <xdr:spPr>
        <a:xfrm>
          <a:off x="4536375" y="3156113"/>
          <a:ext cx="16192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LOCALES</a:t>
          </a:r>
          <a:endParaRPr sz="1400"/>
        </a:p>
      </xdr:txBody>
    </xdr:sp>
    <xdr:clientData fLocksWithSheet="0"/>
  </xdr:oneCellAnchor>
  <xdr:oneCellAnchor>
    <xdr:from>
      <xdr:col>4</xdr:col>
      <xdr:colOff>9525</xdr:colOff>
      <xdr:row>13</xdr:row>
      <xdr:rowOff>47625</xdr:rowOff>
    </xdr:from>
    <xdr:ext cx="1628775" cy="1266825"/>
    <xdr:sp>
      <xdr:nvSpPr>
        <xdr:cNvPr id="5" name="Shape 5"/>
        <xdr:cNvSpPr/>
      </xdr:nvSpPr>
      <xdr:spPr>
        <a:xfrm>
          <a:off x="4536375" y="3156113"/>
          <a:ext cx="16192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TIPO DE PEDIDO</a:t>
          </a:r>
          <a:endParaRPr sz="1400"/>
        </a:p>
      </xdr:txBody>
    </xdr:sp>
    <xdr:clientData fLocksWithSheet="0"/>
  </xdr:oneCellAnchor>
  <xdr:oneCellAnchor>
    <xdr:from>
      <xdr:col>6</xdr:col>
      <xdr:colOff>247650</xdr:colOff>
      <xdr:row>13</xdr:row>
      <xdr:rowOff>-57150</xdr:rowOff>
    </xdr:from>
    <xdr:ext cx="752475" cy="723900"/>
    <xdr:sp>
      <xdr:nvSpPr>
        <xdr:cNvPr id="6" name="Shape 6"/>
        <xdr:cNvSpPr/>
      </xdr:nvSpPr>
      <xdr:spPr>
        <a:xfrm rot="3789233">
          <a:off x="5093588" y="3489488"/>
          <a:ext cx="504825" cy="581025"/>
        </a:xfrm>
        <a:prstGeom prst="downArrow">
          <a:avLst>
            <a:gd fmla="val 50000" name="adj1"/>
            <a:gd fmla="val 50000" name="adj2"/>
          </a:avLst>
        </a:prstGeom>
        <a:solidFill>
          <a:schemeClr val="accent1"/>
        </a:solidFill>
        <a:ln cap="flat" cmpd="sng" w="12700">
          <a:solidFill>
            <a:srgbClr val="1C3052"/>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10</xdr:col>
      <xdr:colOff>752475</xdr:colOff>
      <xdr:row>18</xdr:row>
      <xdr:rowOff>85725</xdr:rowOff>
    </xdr:from>
    <xdr:ext cx="1590675" cy="1266825"/>
    <xdr:sp>
      <xdr:nvSpPr>
        <xdr:cNvPr id="7" name="Shape 7"/>
        <xdr:cNvSpPr/>
      </xdr:nvSpPr>
      <xdr:spPr>
        <a:xfrm>
          <a:off x="4560188" y="3156113"/>
          <a:ext cx="1571625"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DIA FESTIVO</a:t>
          </a:r>
          <a:endParaRPr sz="1400"/>
        </a:p>
      </xdr:txBody>
    </xdr:sp>
    <xdr:clientData fLocksWithSheet="0"/>
  </xdr:oneCellAnchor>
  <xdr:oneCellAnchor>
    <xdr:from>
      <xdr:col>10</xdr:col>
      <xdr:colOff>371475</xdr:colOff>
      <xdr:row>34</xdr:row>
      <xdr:rowOff>85725</xdr:rowOff>
    </xdr:from>
    <xdr:ext cx="1628775" cy="1266825"/>
    <xdr:sp>
      <xdr:nvSpPr>
        <xdr:cNvPr id="8" name="Shape 8"/>
        <xdr:cNvSpPr/>
      </xdr:nvSpPr>
      <xdr:spPr>
        <a:xfrm>
          <a:off x="4536375" y="3156113"/>
          <a:ext cx="16192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DEMORA</a:t>
          </a:r>
          <a:endParaRPr sz="1400"/>
        </a:p>
      </xdr:txBody>
    </xdr:sp>
    <xdr:clientData fLocksWithSheet="0"/>
  </xdr:oneCellAnchor>
  <xdr:oneCellAnchor>
    <xdr:from>
      <xdr:col>2</xdr:col>
      <xdr:colOff>619125</xdr:colOff>
      <xdr:row>23</xdr:row>
      <xdr:rowOff>95250</xdr:rowOff>
    </xdr:from>
    <xdr:ext cx="1590675" cy="1266825"/>
    <xdr:sp>
      <xdr:nvSpPr>
        <xdr:cNvPr id="9" name="Shape 9"/>
        <xdr:cNvSpPr/>
      </xdr:nvSpPr>
      <xdr:spPr>
        <a:xfrm>
          <a:off x="4555425" y="3156113"/>
          <a:ext cx="15811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PRODUCTO</a:t>
          </a:r>
          <a:endParaRPr sz="1400"/>
        </a:p>
      </xdr:txBody>
    </xdr:sp>
    <xdr:clientData fLocksWithSheet="0"/>
  </xdr:oneCellAnchor>
  <xdr:oneCellAnchor>
    <xdr:from>
      <xdr:col>5</xdr:col>
      <xdr:colOff>352425</xdr:colOff>
      <xdr:row>22</xdr:row>
      <xdr:rowOff>161925</xdr:rowOff>
    </xdr:from>
    <xdr:ext cx="1628775" cy="1266825"/>
    <xdr:sp>
      <xdr:nvSpPr>
        <xdr:cNvPr id="10" name="Shape 10"/>
        <xdr:cNvSpPr/>
      </xdr:nvSpPr>
      <xdr:spPr>
        <a:xfrm>
          <a:off x="4536375" y="3156113"/>
          <a:ext cx="16192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MAL SERVICIO</a:t>
          </a:r>
          <a:endParaRPr sz="1400"/>
        </a:p>
      </xdr:txBody>
    </xdr:sp>
    <xdr:clientData fLocksWithSheet="0"/>
  </xdr:oneCellAnchor>
  <xdr:oneCellAnchor>
    <xdr:from>
      <xdr:col>8</xdr:col>
      <xdr:colOff>123825</xdr:colOff>
      <xdr:row>24</xdr:row>
      <xdr:rowOff>152400</xdr:rowOff>
    </xdr:from>
    <xdr:ext cx="1628775" cy="1266825"/>
    <xdr:sp>
      <xdr:nvSpPr>
        <xdr:cNvPr id="11" name="Shape 11"/>
        <xdr:cNvSpPr/>
      </xdr:nvSpPr>
      <xdr:spPr>
        <a:xfrm>
          <a:off x="4536375" y="3156113"/>
          <a:ext cx="16192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AMBIENTE</a:t>
          </a:r>
          <a:endParaRPr sz="1400"/>
        </a:p>
      </xdr:txBody>
    </xdr:sp>
    <xdr:clientData fLocksWithSheet="0"/>
  </xdr:oneCellAnchor>
  <xdr:oneCellAnchor>
    <xdr:from>
      <xdr:col>10</xdr:col>
      <xdr:colOff>371475</xdr:colOff>
      <xdr:row>42</xdr:row>
      <xdr:rowOff>133350</xdr:rowOff>
    </xdr:from>
    <xdr:ext cx="1628775" cy="1266825"/>
    <xdr:sp>
      <xdr:nvSpPr>
        <xdr:cNvPr id="12" name="Shape 12"/>
        <xdr:cNvSpPr/>
      </xdr:nvSpPr>
      <xdr:spPr>
        <a:xfrm>
          <a:off x="4536375" y="3156113"/>
          <a:ext cx="1619250"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SEXO</a:t>
          </a:r>
          <a:endParaRPr sz="1400"/>
        </a:p>
      </xdr:txBody>
    </xdr:sp>
    <xdr:clientData fLocksWithSheet="0"/>
  </xdr:oneCellAnchor>
  <xdr:oneCellAnchor>
    <xdr:from>
      <xdr:col>4</xdr:col>
      <xdr:colOff>685800</xdr:colOff>
      <xdr:row>37</xdr:row>
      <xdr:rowOff>19050</xdr:rowOff>
    </xdr:from>
    <xdr:ext cx="1590675" cy="1266825"/>
    <xdr:sp>
      <xdr:nvSpPr>
        <xdr:cNvPr id="13" name="Shape 13"/>
        <xdr:cNvSpPr/>
      </xdr:nvSpPr>
      <xdr:spPr>
        <a:xfrm>
          <a:off x="4560188" y="3156113"/>
          <a:ext cx="1571625" cy="1247775"/>
        </a:xfrm>
        <a:prstGeom prst="ellipse">
          <a:avLst/>
        </a:prstGeom>
        <a:solidFill>
          <a:schemeClr val="accent2"/>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RECLAMO</a:t>
          </a:r>
          <a:endParaRPr sz="1400"/>
        </a:p>
      </xdr:txBody>
    </xdr:sp>
    <xdr:clientData fLocksWithSheet="0"/>
  </xdr:oneCellAnchor>
  <xdr:oneCellAnchor>
    <xdr:from>
      <xdr:col>0</xdr:col>
      <xdr:colOff>533400</xdr:colOff>
      <xdr:row>40</xdr:row>
      <xdr:rowOff>76200</xdr:rowOff>
    </xdr:from>
    <xdr:ext cx="1676400" cy="1266825"/>
    <xdr:sp>
      <xdr:nvSpPr>
        <xdr:cNvPr id="14" name="Shape 14"/>
        <xdr:cNvSpPr/>
      </xdr:nvSpPr>
      <xdr:spPr>
        <a:xfrm>
          <a:off x="4512563" y="3156113"/>
          <a:ext cx="1666875" cy="1247775"/>
        </a:xfrm>
        <a:prstGeom prst="ellipse">
          <a:avLst/>
        </a:prstGeom>
        <a:solidFill>
          <a:schemeClr val="accent1"/>
        </a:solidFill>
        <a:ln cap="flat" cmpd="sng" w="12700">
          <a:solidFill>
            <a:srgbClr val="1C3052"/>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rgbClr val="FF0000"/>
              </a:solidFill>
              <a:latin typeface="Calibri"/>
              <a:ea typeface="Calibri"/>
              <a:cs typeface="Calibri"/>
              <a:sym typeface="Calibri"/>
            </a:rPr>
            <a:t>CALLCENTER</a:t>
          </a:r>
          <a:endParaRPr sz="1400"/>
        </a:p>
      </xdr:txBody>
    </xdr:sp>
    <xdr:clientData fLocksWithSheet="0"/>
  </xdr:oneCellAnchor>
  <xdr:oneCellAnchor>
    <xdr:from>
      <xdr:col>4</xdr:col>
      <xdr:colOff>561975</xdr:colOff>
      <xdr:row>29</xdr:row>
      <xdr:rowOff>76200</xdr:rowOff>
    </xdr:from>
    <xdr:ext cx="342900" cy="1590675"/>
    <xdr:grpSp>
      <xdr:nvGrpSpPr>
        <xdr:cNvPr id="2" name="Shape 2"/>
        <xdr:cNvGrpSpPr/>
      </xdr:nvGrpSpPr>
      <xdr:grpSpPr>
        <a:xfrm>
          <a:off x="5179313" y="2989425"/>
          <a:ext cx="333300" cy="1581300"/>
          <a:chOff x="5179313" y="2989425"/>
          <a:chExt cx="333300" cy="1581300"/>
        </a:xfrm>
      </xdr:grpSpPr>
      <xdr:cxnSp>
        <xdr:nvCxnSpPr>
          <xdr:cNvPr id="15" name="Shape 15"/>
          <xdr:cNvCxnSpPr>
            <a:stCxn id="9" idx="5"/>
            <a:endCxn id="13" idx="1"/>
          </xdr:cNvCxnSpPr>
        </xdr:nvCxnSpPr>
        <xdr:spPr>
          <a:xfrm>
            <a:off x="5179313" y="2989425"/>
            <a:ext cx="333300" cy="15813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6</xdr:col>
      <xdr:colOff>19050</xdr:colOff>
      <xdr:row>29</xdr:row>
      <xdr:rowOff>142875</xdr:rowOff>
    </xdr:from>
    <xdr:ext cx="438150" cy="1333500"/>
    <xdr:grpSp>
      <xdr:nvGrpSpPr>
        <xdr:cNvPr id="2" name="Shape 2"/>
        <xdr:cNvGrpSpPr/>
      </xdr:nvGrpSpPr>
      <xdr:grpSpPr>
        <a:xfrm>
          <a:off x="5131613" y="3118013"/>
          <a:ext cx="428700" cy="1323900"/>
          <a:chOff x="5131613" y="3118013"/>
          <a:chExt cx="428700" cy="1323900"/>
        </a:xfrm>
      </xdr:grpSpPr>
      <xdr:cxnSp>
        <xdr:nvCxnSpPr>
          <xdr:cNvPr id="16" name="Shape 16"/>
          <xdr:cNvCxnSpPr>
            <a:stCxn id="10" idx="4"/>
            <a:endCxn id="13" idx="0"/>
          </xdr:cNvCxnSpPr>
        </xdr:nvCxnSpPr>
        <xdr:spPr>
          <a:xfrm flipH="1">
            <a:off x="5131613" y="3118013"/>
            <a:ext cx="428700" cy="13239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6</xdr:col>
      <xdr:colOff>628650</xdr:colOff>
      <xdr:row>30</xdr:row>
      <xdr:rowOff>133350</xdr:rowOff>
    </xdr:from>
    <xdr:ext cx="1200150" cy="1352550"/>
    <xdr:grpSp>
      <xdr:nvGrpSpPr>
        <xdr:cNvPr id="2" name="Shape 2"/>
        <xdr:cNvGrpSpPr/>
      </xdr:nvGrpSpPr>
      <xdr:grpSpPr>
        <a:xfrm>
          <a:off x="4750613" y="3108488"/>
          <a:ext cx="1190700" cy="1343100"/>
          <a:chOff x="4750613" y="3108488"/>
          <a:chExt cx="1190700" cy="1343100"/>
        </a:xfrm>
      </xdr:grpSpPr>
      <xdr:cxnSp>
        <xdr:nvCxnSpPr>
          <xdr:cNvPr id="17" name="Shape 17"/>
          <xdr:cNvCxnSpPr>
            <a:stCxn id="11" idx="3"/>
            <a:endCxn id="13" idx="7"/>
          </xdr:cNvCxnSpPr>
        </xdr:nvCxnSpPr>
        <xdr:spPr>
          <a:xfrm flipH="1">
            <a:off x="4750613" y="3108488"/>
            <a:ext cx="1190700" cy="13431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7</xdr:col>
      <xdr:colOff>114300</xdr:colOff>
      <xdr:row>37</xdr:row>
      <xdr:rowOff>171450</xdr:rowOff>
    </xdr:from>
    <xdr:ext cx="2400300" cy="485775"/>
    <xdr:grpSp>
      <xdr:nvGrpSpPr>
        <xdr:cNvPr id="2" name="Shape 2"/>
        <xdr:cNvGrpSpPr/>
      </xdr:nvGrpSpPr>
      <xdr:grpSpPr>
        <a:xfrm>
          <a:off x="4145850" y="3541875"/>
          <a:ext cx="2400300" cy="476100"/>
          <a:chOff x="4145850" y="3541875"/>
          <a:chExt cx="2400300" cy="476100"/>
        </a:xfrm>
      </xdr:grpSpPr>
      <xdr:cxnSp>
        <xdr:nvCxnSpPr>
          <xdr:cNvPr id="18" name="Shape 18"/>
          <xdr:cNvCxnSpPr>
            <a:stCxn id="8" idx="2"/>
            <a:endCxn id="13" idx="6"/>
          </xdr:cNvCxnSpPr>
        </xdr:nvCxnSpPr>
        <xdr:spPr>
          <a:xfrm flipH="1">
            <a:off x="4145850" y="3541875"/>
            <a:ext cx="2400300" cy="4761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6</xdr:col>
      <xdr:colOff>628650</xdr:colOff>
      <xdr:row>43</xdr:row>
      <xdr:rowOff>0</xdr:rowOff>
    </xdr:from>
    <xdr:ext cx="2619375" cy="581025"/>
    <xdr:grpSp>
      <xdr:nvGrpSpPr>
        <xdr:cNvPr id="2" name="Shape 2"/>
        <xdr:cNvGrpSpPr/>
      </xdr:nvGrpSpPr>
      <xdr:grpSpPr>
        <a:xfrm>
          <a:off x="4041225" y="3494250"/>
          <a:ext cx="2609700" cy="571500"/>
          <a:chOff x="4041225" y="3494250"/>
          <a:chExt cx="2609700" cy="571500"/>
        </a:xfrm>
      </xdr:grpSpPr>
      <xdr:cxnSp>
        <xdr:nvCxnSpPr>
          <xdr:cNvPr id="19" name="Shape 19"/>
          <xdr:cNvCxnSpPr>
            <a:stCxn id="12" idx="2"/>
            <a:endCxn id="13" idx="5"/>
          </xdr:cNvCxnSpPr>
        </xdr:nvCxnSpPr>
        <xdr:spPr>
          <a:xfrm rot="10800000">
            <a:off x="4041225" y="3494250"/>
            <a:ext cx="2609700" cy="5715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11</xdr:col>
      <xdr:colOff>466725</xdr:colOff>
      <xdr:row>25</xdr:row>
      <xdr:rowOff>66675</xdr:rowOff>
    </xdr:from>
    <xdr:ext cx="342900" cy="1647825"/>
    <xdr:grpSp>
      <xdr:nvGrpSpPr>
        <xdr:cNvPr id="2" name="Shape 2"/>
        <xdr:cNvGrpSpPr/>
      </xdr:nvGrpSpPr>
      <xdr:grpSpPr>
        <a:xfrm>
          <a:off x="5179388" y="2960850"/>
          <a:ext cx="333300" cy="1638300"/>
          <a:chOff x="5179388" y="2960850"/>
          <a:chExt cx="333300" cy="1638300"/>
        </a:xfrm>
      </xdr:grpSpPr>
      <xdr:cxnSp>
        <xdr:nvCxnSpPr>
          <xdr:cNvPr id="20" name="Shape 20"/>
          <xdr:cNvCxnSpPr>
            <a:stCxn id="7" idx="4"/>
            <a:endCxn id="8" idx="0"/>
          </xdr:cNvCxnSpPr>
        </xdr:nvCxnSpPr>
        <xdr:spPr>
          <a:xfrm flipH="1">
            <a:off x="5179388" y="2960850"/>
            <a:ext cx="333300" cy="16383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2</xdr:col>
      <xdr:colOff>114300</xdr:colOff>
      <xdr:row>43</xdr:row>
      <xdr:rowOff>0</xdr:rowOff>
    </xdr:from>
    <xdr:ext cx="2209800" cy="171450"/>
    <xdr:grpSp>
      <xdr:nvGrpSpPr>
        <xdr:cNvPr id="2" name="Shape 2"/>
        <xdr:cNvGrpSpPr/>
      </xdr:nvGrpSpPr>
      <xdr:grpSpPr>
        <a:xfrm>
          <a:off x="4245863" y="3698963"/>
          <a:ext cx="2200200" cy="162000"/>
          <a:chOff x="4245863" y="3698963"/>
          <a:chExt cx="2200200" cy="162000"/>
        </a:xfrm>
      </xdr:grpSpPr>
      <xdr:cxnSp>
        <xdr:nvCxnSpPr>
          <xdr:cNvPr id="21" name="Shape 21"/>
          <xdr:cNvCxnSpPr>
            <a:stCxn id="14" idx="6"/>
            <a:endCxn id="13" idx="3"/>
          </xdr:cNvCxnSpPr>
        </xdr:nvCxnSpPr>
        <xdr:spPr>
          <a:xfrm flipH="1" rot="10800000">
            <a:off x="4245863" y="3698963"/>
            <a:ext cx="2200200" cy="1620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3</xdr:col>
      <xdr:colOff>714375</xdr:colOff>
      <xdr:row>19</xdr:row>
      <xdr:rowOff>28575</xdr:rowOff>
    </xdr:from>
    <xdr:ext cx="276225" cy="800100"/>
    <xdr:grpSp>
      <xdr:nvGrpSpPr>
        <xdr:cNvPr id="2" name="Shape 2"/>
        <xdr:cNvGrpSpPr/>
      </xdr:nvGrpSpPr>
      <xdr:grpSpPr>
        <a:xfrm>
          <a:off x="5212650" y="3384713"/>
          <a:ext cx="266700" cy="790500"/>
          <a:chOff x="5212650" y="3384713"/>
          <a:chExt cx="266700" cy="790500"/>
        </a:xfrm>
      </xdr:grpSpPr>
      <xdr:cxnSp>
        <xdr:nvCxnSpPr>
          <xdr:cNvPr id="22" name="Shape 22"/>
          <xdr:cNvCxnSpPr>
            <a:stCxn id="5" idx="3"/>
            <a:endCxn id="9" idx="0"/>
          </xdr:cNvCxnSpPr>
        </xdr:nvCxnSpPr>
        <xdr:spPr>
          <a:xfrm flipH="1">
            <a:off x="5212650" y="3384713"/>
            <a:ext cx="266700" cy="7905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5</xdr:col>
      <xdr:colOff>104775</xdr:colOff>
      <xdr:row>20</xdr:row>
      <xdr:rowOff>28575</xdr:rowOff>
    </xdr:from>
    <xdr:ext cx="504825" cy="685800"/>
    <xdr:grpSp>
      <xdr:nvGrpSpPr>
        <xdr:cNvPr id="2" name="Shape 2"/>
        <xdr:cNvGrpSpPr/>
      </xdr:nvGrpSpPr>
      <xdr:grpSpPr>
        <a:xfrm>
          <a:off x="5098350" y="3441863"/>
          <a:ext cx="495300" cy="676200"/>
          <a:chOff x="5098350" y="3441863"/>
          <a:chExt cx="495300" cy="676200"/>
        </a:xfrm>
      </xdr:grpSpPr>
      <xdr:cxnSp>
        <xdr:nvCxnSpPr>
          <xdr:cNvPr id="23" name="Shape 23"/>
          <xdr:cNvCxnSpPr>
            <a:stCxn id="5" idx="4"/>
            <a:endCxn id="10" idx="1"/>
          </xdr:cNvCxnSpPr>
        </xdr:nvCxnSpPr>
        <xdr:spPr>
          <a:xfrm>
            <a:off x="5098350" y="3441863"/>
            <a:ext cx="495300" cy="6762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8</xdr:col>
      <xdr:colOff>400050</xdr:colOff>
      <xdr:row>15</xdr:row>
      <xdr:rowOff>114300</xdr:rowOff>
    </xdr:from>
    <xdr:ext cx="552450" cy="1676400"/>
    <xdr:grpSp>
      <xdr:nvGrpSpPr>
        <xdr:cNvPr id="2" name="Shape 2"/>
        <xdr:cNvGrpSpPr/>
      </xdr:nvGrpSpPr>
      <xdr:grpSpPr>
        <a:xfrm>
          <a:off x="5074538" y="2946563"/>
          <a:ext cx="543000" cy="1666800"/>
          <a:chOff x="5074538" y="2946563"/>
          <a:chExt cx="543000" cy="1666800"/>
        </a:xfrm>
      </xdr:grpSpPr>
      <xdr:cxnSp>
        <xdr:nvCxnSpPr>
          <xdr:cNvPr id="24" name="Shape 24"/>
          <xdr:cNvCxnSpPr>
            <a:stCxn id="4" idx="4"/>
            <a:endCxn id="11" idx="0"/>
          </xdr:cNvCxnSpPr>
        </xdr:nvCxnSpPr>
        <xdr:spPr>
          <a:xfrm>
            <a:off x="5074538" y="2946563"/>
            <a:ext cx="543000" cy="1666800"/>
          </a:xfrm>
          <a:prstGeom prst="straightConnector1">
            <a:avLst/>
          </a:prstGeom>
          <a:noFill/>
          <a:ln cap="flat" cmpd="sng" w="9525">
            <a:solidFill>
              <a:schemeClr val="accent1"/>
            </a:solidFill>
            <a:prstDash val="solid"/>
            <a:miter lim="800000"/>
            <a:headEnd len="sm" w="sm" type="none"/>
            <a:tailEnd len="med" w="med" type="triangle"/>
          </a:ln>
        </xdr:spPr>
      </xdr:cxnSp>
    </xdr:grpSp>
    <xdr:clientData fLocksWithSheet="0"/>
  </xdr:oneCellAnchor>
  <xdr:oneCellAnchor>
    <xdr:from>
      <xdr:col>12</xdr:col>
      <xdr:colOff>152400</xdr:colOff>
      <xdr:row>1</xdr:row>
      <xdr:rowOff>19050</xdr:rowOff>
    </xdr:from>
    <xdr:ext cx="7296150" cy="253365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685800</xdr:colOff>
      <xdr:row>24</xdr:row>
      <xdr:rowOff>85725</xdr:rowOff>
    </xdr:from>
    <xdr:ext cx="4781550" cy="29622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581025</xdr:colOff>
      <xdr:row>8</xdr:row>
      <xdr:rowOff>142875</xdr:rowOff>
    </xdr:from>
    <xdr:ext cx="4391025" cy="18859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D635" sheet="db"/>
  </cacheSource>
  <cacheFields>
    <cacheField name="store" numFmtId="0">
      <sharedItems>
        <s v="Fridays Salaverry"/>
        <s v="Fridays Larcomar"/>
        <s v="Fridays Jockey Plaza"/>
        <s v="Fridays La Rambla, San Borja"/>
        <s v="Fridays Primavera"/>
        <s v="Fridays Mall Sur"/>
        <s v="Fridays Comas"/>
        <s v="Fridays Puruchuco"/>
        <s v="Fridays Open Plaza"/>
        <s v="Fridays Plaza San Miguel"/>
        <s v="Fridays Óvalo Gutiérrez"/>
        <s v="Fridays Aeropuerto"/>
        <s v="Fridays Plaza Norte"/>
        <s v="Fridays Ovalo Gutierrez"/>
        <s v="Fridays Santa Anita"/>
        <s v="Fridays Trujillo"/>
        <s v="Fridays DK La Molina"/>
        <s v="Fridays Mall Plaza Comas"/>
        <s v="Fridays Arequipa"/>
        <s v="Fridays Open Plaza San Miguel"/>
        <s v="Fridays Ovalo Monito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4" cacheId="0" dataCaption="" compact="0" compactData="0">
  <location ref="A3:B25" firstHeaderRow="0" firstDataRow="1" firstDataCol="0"/>
  <pivotFields>
    <pivotField name="store" axis="axisRow" dataField="1" compact="0" outline="0" multipleItemSelectionAllowed="1" showAll="0" sortType="ascending">
      <items>
        <item x="11"/>
        <item x="18"/>
        <item x="6"/>
        <item x="16"/>
        <item x="2"/>
        <item x="3"/>
        <item x="1"/>
        <item x="17"/>
        <item x="5"/>
        <item x="8"/>
        <item x="19"/>
        <item x="13"/>
        <item x="10"/>
        <item x="20"/>
        <item x="12"/>
        <item x="9"/>
        <item x="4"/>
        <item x="7"/>
        <item x="0"/>
        <item x="14"/>
        <item x="15"/>
        <item t="default"/>
      </items>
    </pivotField>
  </pivotFields>
  <rowFields>
    <field x="0"/>
  </rowFields>
  <dataFields>
    <dataField name="Cuenta de store" fld="0" subtotal="count" showDataAs="percentOfTotal"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0.43"/>
    <col customWidth="1" min="3" max="34" width="10.71"/>
  </cols>
  <sheetData>
    <row r="1" ht="14.25" customHeight="1"/>
    <row r="2" ht="14.25" customHeight="1"/>
    <row r="3" ht="14.25" customHeight="1">
      <c r="B3" s="1" t="s">
        <v>0</v>
      </c>
    </row>
    <row r="4" ht="14.25" customHeight="1">
      <c r="B4" s="1" t="s">
        <v>1</v>
      </c>
    </row>
    <row r="5" ht="14.25" customHeight="1">
      <c r="B5" s="1" t="s">
        <v>2</v>
      </c>
    </row>
    <row r="6" ht="14.25" customHeight="1">
      <c r="B6" s="1" t="s">
        <v>3</v>
      </c>
    </row>
    <row r="7" ht="14.25" customHeight="1">
      <c r="B7" s="1" t="s">
        <v>4</v>
      </c>
    </row>
    <row r="8" ht="14.25" customHeight="1">
      <c r="B8" s="1" t="s">
        <v>5</v>
      </c>
    </row>
    <row r="9" ht="14.25" customHeight="1">
      <c r="B9" s="1" t="s">
        <v>6</v>
      </c>
    </row>
    <row r="10" ht="14.25" customHeight="1">
      <c r="B10" s="1" t="s">
        <v>7</v>
      </c>
    </row>
    <row r="11" ht="14.25" customHeight="1">
      <c r="B11" s="1" t="s">
        <v>8</v>
      </c>
    </row>
    <row r="12" ht="14.25" customHeight="1">
      <c r="B12" s="1" t="s">
        <v>9</v>
      </c>
    </row>
    <row r="13" ht="14.25" customHeight="1">
      <c r="B13" s="1" t="s">
        <v>10</v>
      </c>
      <c r="C13" s="1" t="s">
        <v>11</v>
      </c>
    </row>
    <row r="14" ht="14.25" customHeight="1"/>
    <row r="15" ht="14.25" customHeight="1"/>
    <row r="16" ht="14.25" customHeight="1">
      <c r="C16" s="1" t="s">
        <v>12</v>
      </c>
    </row>
    <row r="17" ht="14.25" customHeight="1">
      <c r="C17" s="1" t="s">
        <v>13</v>
      </c>
    </row>
    <row r="18" ht="14.25" customHeight="1">
      <c r="O18" s="1" t="s">
        <v>0</v>
      </c>
      <c r="P18" s="1" t="s">
        <v>14</v>
      </c>
      <c r="Q18" s="1" t="s">
        <v>15</v>
      </c>
      <c r="R18" s="1" t="s">
        <v>16</v>
      </c>
      <c r="S18" s="1" t="s">
        <v>17</v>
      </c>
      <c r="T18" s="1" t="s">
        <v>18</v>
      </c>
      <c r="U18" s="1" t="s">
        <v>19</v>
      </c>
      <c r="V18" s="1" t="s">
        <v>20</v>
      </c>
      <c r="W18" s="1" t="s">
        <v>21</v>
      </c>
      <c r="X18" s="1" t="s">
        <v>22</v>
      </c>
      <c r="Y18" s="1" t="s">
        <v>23</v>
      </c>
      <c r="Z18" s="1" t="s">
        <v>24</v>
      </c>
      <c r="AA18" s="1" t="s">
        <v>25</v>
      </c>
      <c r="AB18" s="1" t="s">
        <v>26</v>
      </c>
      <c r="AC18" s="1" t="s">
        <v>27</v>
      </c>
      <c r="AD18" s="1" t="s">
        <v>28</v>
      </c>
      <c r="AE18" s="1" t="s">
        <v>29</v>
      </c>
      <c r="AF18" s="1" t="s">
        <v>30</v>
      </c>
      <c r="AG18" s="1" t="s">
        <v>31</v>
      </c>
      <c r="AH18" s="1" t="s">
        <v>32</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c r="B28" s="1" t="s">
        <v>33</v>
      </c>
    </row>
    <row r="29" ht="14.25" customHeight="1">
      <c r="B29" s="1" t="s">
        <v>34</v>
      </c>
    </row>
    <row r="30" ht="14.25" customHeight="1">
      <c r="B30" s="1" t="s">
        <v>35</v>
      </c>
    </row>
    <row r="31" ht="14.25" customHeight="1">
      <c r="B31" s="1" t="s">
        <v>36</v>
      </c>
    </row>
    <row r="32" ht="14.25" customHeight="1">
      <c r="B32" s="1" t="s">
        <v>37</v>
      </c>
    </row>
    <row r="33" ht="14.25" customHeight="1">
      <c r="B33" s="1" t="s">
        <v>38</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v>1.0</v>
      </c>
    </row>
    <row r="2" ht="14.25" customHeight="1">
      <c r="A2" s="1">
        <v>1.0</v>
      </c>
    </row>
    <row r="3" ht="14.25" customHeight="1">
      <c r="A3" s="1">
        <v>0.0</v>
      </c>
    </row>
    <row r="4" ht="14.25" customHeight="1">
      <c r="A4" s="1">
        <v>0.0</v>
      </c>
    </row>
    <row r="5" ht="14.25" customHeight="1">
      <c r="A5" s="1">
        <v>0.0</v>
      </c>
    </row>
    <row r="6" ht="14.25" customHeight="1">
      <c r="A6" s="1">
        <v>0.0</v>
      </c>
    </row>
    <row r="7" ht="14.25" customHeight="1">
      <c r="A7" s="1">
        <v>0.0</v>
      </c>
    </row>
    <row r="8" ht="14.25" customHeight="1">
      <c r="A8" s="1">
        <v>0.0</v>
      </c>
    </row>
    <row r="9" ht="14.25" customHeight="1">
      <c r="A9" s="1">
        <v>0.0</v>
      </c>
    </row>
    <row r="10" ht="14.25" customHeight="1">
      <c r="A10" s="1">
        <v>0.0</v>
      </c>
    </row>
    <row r="11" ht="14.25" customHeight="1">
      <c r="A11" s="1">
        <v>0.0</v>
      </c>
    </row>
    <row r="12" ht="14.25" customHeight="1">
      <c r="A12" s="1">
        <v>0.0</v>
      </c>
    </row>
    <row r="13" ht="14.25" customHeight="1">
      <c r="A13" s="1">
        <v>0.0</v>
      </c>
    </row>
    <row r="14" ht="14.25" customHeight="1">
      <c r="A14" s="1">
        <v>1.0</v>
      </c>
    </row>
    <row r="15" ht="14.25" customHeight="1">
      <c r="A15" s="1">
        <v>0.0</v>
      </c>
    </row>
    <row r="16" ht="14.25" customHeight="1">
      <c r="A16" s="1">
        <v>1.0</v>
      </c>
    </row>
    <row r="17" ht="14.25" customHeight="1">
      <c r="A17" s="1">
        <v>0.0</v>
      </c>
    </row>
    <row r="18" ht="14.25" customHeight="1">
      <c r="A18" s="1">
        <v>1.0</v>
      </c>
    </row>
    <row r="19" ht="14.25" customHeight="1">
      <c r="A19" s="1">
        <v>1.0</v>
      </c>
    </row>
    <row r="20" ht="14.25" customHeight="1">
      <c r="A20" s="1">
        <v>0.0</v>
      </c>
    </row>
    <row r="21" ht="14.25" customHeight="1">
      <c r="A21" s="1">
        <v>0.0</v>
      </c>
    </row>
    <row r="22" ht="14.25" customHeight="1">
      <c r="A22" s="1">
        <v>0.0</v>
      </c>
    </row>
    <row r="23" ht="14.25" customHeight="1">
      <c r="A23" s="1">
        <v>0.0</v>
      </c>
    </row>
    <row r="24" ht="14.25" customHeight="1">
      <c r="A24" s="1">
        <v>0.0</v>
      </c>
    </row>
    <row r="25" ht="14.25" customHeight="1">
      <c r="A25" s="1">
        <v>0.0</v>
      </c>
    </row>
    <row r="26" ht="14.25" customHeight="1">
      <c r="A26" s="1">
        <v>0.0</v>
      </c>
    </row>
    <row r="27" ht="14.25" customHeight="1">
      <c r="A27" s="1">
        <v>1.0</v>
      </c>
    </row>
    <row r="28" ht="14.25" customHeight="1">
      <c r="A28" s="1">
        <v>0.0</v>
      </c>
    </row>
    <row r="29" ht="14.25" customHeight="1">
      <c r="A29" s="1">
        <v>1.0</v>
      </c>
    </row>
    <row r="30" ht="14.25" customHeight="1">
      <c r="A30" s="1">
        <v>0.0</v>
      </c>
    </row>
    <row r="31" ht="14.25" customHeight="1">
      <c r="A31" s="1">
        <v>0.0</v>
      </c>
    </row>
    <row r="32" ht="14.25" customHeight="1">
      <c r="A32" s="1">
        <v>1.0</v>
      </c>
    </row>
    <row r="33" ht="14.25" customHeight="1">
      <c r="A33" s="1">
        <v>1.0</v>
      </c>
    </row>
    <row r="34" ht="14.25" customHeight="1">
      <c r="A34" s="1">
        <v>1.0</v>
      </c>
    </row>
    <row r="35" ht="14.25" customHeight="1">
      <c r="A35" s="1">
        <v>0.0</v>
      </c>
    </row>
    <row r="36" ht="14.25" customHeight="1">
      <c r="A36" s="1">
        <v>0.0</v>
      </c>
    </row>
    <row r="37" ht="14.25" customHeight="1">
      <c r="A37" s="1">
        <v>0.0</v>
      </c>
    </row>
    <row r="38" ht="14.25" customHeight="1">
      <c r="A38" s="1">
        <v>0.0</v>
      </c>
    </row>
    <row r="39" ht="14.25" customHeight="1">
      <c r="A39" s="1">
        <v>0.0</v>
      </c>
    </row>
    <row r="40" ht="14.25" customHeight="1">
      <c r="A40" s="1">
        <v>1.0</v>
      </c>
    </row>
    <row r="41" ht="14.25" customHeight="1">
      <c r="A41" s="1">
        <v>0.0</v>
      </c>
    </row>
    <row r="42" ht="14.25" customHeight="1">
      <c r="A42" s="1">
        <v>0.0</v>
      </c>
    </row>
    <row r="43" ht="14.25" customHeight="1">
      <c r="A43" s="1">
        <v>0.0</v>
      </c>
    </row>
    <row r="44" ht="14.25" customHeight="1">
      <c r="A44" s="1">
        <v>0.0</v>
      </c>
    </row>
    <row r="45" ht="14.25" customHeight="1">
      <c r="A45" s="1">
        <v>1.0</v>
      </c>
    </row>
    <row r="46" ht="14.25" customHeight="1">
      <c r="A46" s="1">
        <v>0.0</v>
      </c>
    </row>
    <row r="47" ht="14.25" customHeight="1">
      <c r="A47" s="1">
        <v>1.0</v>
      </c>
    </row>
    <row r="48" ht="14.25" customHeight="1">
      <c r="A48" s="1">
        <v>0.0</v>
      </c>
    </row>
    <row r="49" ht="14.25" customHeight="1">
      <c r="A49" s="1">
        <v>1.0</v>
      </c>
    </row>
    <row r="50" ht="14.25" customHeight="1">
      <c r="A50" s="1">
        <v>0.0</v>
      </c>
    </row>
    <row r="51" ht="14.25" customHeight="1">
      <c r="A51" s="1">
        <v>0.0</v>
      </c>
    </row>
    <row r="52" ht="14.25" customHeight="1">
      <c r="A52" s="1">
        <v>1.0</v>
      </c>
    </row>
    <row r="53" ht="14.25" customHeight="1">
      <c r="A53" s="1">
        <v>1.0</v>
      </c>
    </row>
    <row r="54" ht="14.25" customHeight="1">
      <c r="A54" s="1">
        <v>0.0</v>
      </c>
    </row>
    <row r="55" ht="14.25" customHeight="1">
      <c r="A55" s="1">
        <v>1.0</v>
      </c>
    </row>
    <row r="56" ht="14.25" customHeight="1">
      <c r="A56" s="1">
        <v>1.0</v>
      </c>
    </row>
    <row r="57" ht="14.25" customHeight="1">
      <c r="A57" s="1">
        <v>1.0</v>
      </c>
    </row>
    <row r="58" ht="14.25" customHeight="1">
      <c r="A58" s="1">
        <v>1.0</v>
      </c>
    </row>
    <row r="59" ht="14.25" customHeight="1">
      <c r="A59" s="1">
        <v>1.0</v>
      </c>
    </row>
    <row r="60" ht="14.25" customHeight="1">
      <c r="A60" s="1">
        <v>0.0</v>
      </c>
    </row>
    <row r="61" ht="14.25" customHeight="1">
      <c r="A61" s="1">
        <v>1.0</v>
      </c>
    </row>
    <row r="62" ht="14.25" customHeight="1">
      <c r="A62" s="1">
        <v>1.0</v>
      </c>
    </row>
    <row r="63" ht="14.25" customHeight="1">
      <c r="A63" s="1">
        <v>1.0</v>
      </c>
    </row>
    <row r="64" ht="14.25" customHeight="1">
      <c r="A64" s="1">
        <v>1.0</v>
      </c>
    </row>
    <row r="65" ht="14.25" customHeight="1">
      <c r="A65" s="1">
        <v>1.0</v>
      </c>
    </row>
    <row r="66" ht="14.25" customHeight="1">
      <c r="A66" s="1">
        <v>1.0</v>
      </c>
    </row>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28.14"/>
    <col customWidth="1" min="4" max="4" width="15.0"/>
    <col customWidth="1" min="5" max="5" width="17.57"/>
    <col customWidth="1" min="6" max="6" width="15.0"/>
    <col customWidth="1" min="7" max="7" width="19.14"/>
    <col customWidth="1" min="8" max="8" width="16.29"/>
    <col customWidth="1" min="9" max="11" width="10.71"/>
    <col customWidth="1" min="12" max="13" width="13.57"/>
    <col customWidth="1" min="14" max="26" width="10.71"/>
  </cols>
  <sheetData>
    <row r="1" ht="14.25" customHeight="1">
      <c r="A1" s="2" t="s">
        <v>0</v>
      </c>
      <c r="B1" s="3"/>
      <c r="C1" s="3"/>
      <c r="D1" s="4"/>
    </row>
    <row r="2" ht="14.25" customHeight="1">
      <c r="B2" s="1" t="s">
        <v>39</v>
      </c>
      <c r="C2" s="1" t="s">
        <v>40</v>
      </c>
      <c r="D2" s="1" t="s">
        <v>41</v>
      </c>
    </row>
    <row r="3" ht="14.25" customHeight="1">
      <c r="B3" s="1" t="s">
        <v>42</v>
      </c>
      <c r="C3" s="1">
        <v>0.0</v>
      </c>
      <c r="D3" s="1">
        <v>0.02861230329041488</v>
      </c>
      <c r="F3" s="1">
        <v>1.0</v>
      </c>
      <c r="G3" s="1" t="s">
        <v>43</v>
      </c>
    </row>
    <row r="4" ht="14.25" customHeight="1">
      <c r="B4" s="1" t="s">
        <v>44</v>
      </c>
      <c r="C4" s="1">
        <v>0.0</v>
      </c>
      <c r="D4" s="1">
        <v>0.008583690987124463</v>
      </c>
      <c r="F4" s="1">
        <v>2.0</v>
      </c>
      <c r="G4" s="1" t="s">
        <v>45</v>
      </c>
    </row>
    <row r="5" ht="14.25" customHeight="1">
      <c r="B5" s="1" t="s">
        <v>46</v>
      </c>
      <c r="C5" s="1">
        <v>0.0</v>
      </c>
      <c r="D5" s="1">
        <v>0.07010014306151645</v>
      </c>
      <c r="F5" s="1">
        <v>3.0</v>
      </c>
      <c r="G5" s="1" t="s">
        <v>47</v>
      </c>
    </row>
    <row r="6" ht="14.25" customHeight="1">
      <c r="B6" s="1" t="s">
        <v>48</v>
      </c>
      <c r="C6" s="1">
        <v>0.0</v>
      </c>
      <c r="D6" s="1">
        <v>0.032904148783977114</v>
      </c>
      <c r="F6" s="1">
        <v>4.0</v>
      </c>
      <c r="G6" s="1" t="s">
        <v>49</v>
      </c>
    </row>
    <row r="7" ht="14.25" customHeight="1">
      <c r="B7" s="1" t="s">
        <v>50</v>
      </c>
      <c r="C7" s="1">
        <v>0.0</v>
      </c>
      <c r="D7" s="1">
        <v>0.060085836909871244</v>
      </c>
    </row>
    <row r="8" ht="14.25" customHeight="1">
      <c r="B8" s="1" t="s">
        <v>51</v>
      </c>
      <c r="C8" s="1">
        <v>0.0</v>
      </c>
      <c r="D8" s="1">
        <v>0.02575107296137339</v>
      </c>
    </row>
    <row r="9" ht="14.25" customHeight="1">
      <c r="B9" s="1" t="s">
        <v>52</v>
      </c>
      <c r="C9" s="1">
        <v>0.0</v>
      </c>
      <c r="D9" s="1">
        <v>0.05150214592274678</v>
      </c>
    </row>
    <row r="10" ht="14.25" customHeight="1">
      <c r="B10" s="1" t="s">
        <v>53</v>
      </c>
      <c r="C10" s="1">
        <v>0.0</v>
      </c>
      <c r="D10" s="1">
        <v>0.02145922746781116</v>
      </c>
    </row>
    <row r="11" ht="14.25" customHeight="1">
      <c r="B11" s="1" t="s">
        <v>54</v>
      </c>
      <c r="C11" s="1">
        <v>0.0</v>
      </c>
      <c r="D11" s="1">
        <v>0.04148783977110158</v>
      </c>
    </row>
    <row r="12" ht="14.25" customHeight="1">
      <c r="B12" s="1" t="s">
        <v>55</v>
      </c>
      <c r="C12" s="1">
        <v>0.0</v>
      </c>
      <c r="D12" s="1">
        <v>0.07868383404864092</v>
      </c>
    </row>
    <row r="13" ht="14.25" customHeight="1">
      <c r="B13" s="1" t="s">
        <v>56</v>
      </c>
      <c r="C13" s="1">
        <v>0.0</v>
      </c>
      <c r="D13" s="1">
        <v>0.11301859799713877</v>
      </c>
    </row>
    <row r="14" ht="14.25" customHeight="1">
      <c r="B14" s="1" t="s">
        <v>57</v>
      </c>
      <c r="C14" s="1">
        <v>0.0</v>
      </c>
      <c r="D14" s="1">
        <v>0.05722460658082976</v>
      </c>
    </row>
    <row r="15" ht="14.25" customHeight="1">
      <c r="B15" s="1" t="s">
        <v>58</v>
      </c>
      <c r="C15" s="1">
        <v>1.0</v>
      </c>
      <c r="D15" s="1">
        <v>0.031473533619456366</v>
      </c>
    </row>
    <row r="16" ht="14.25" customHeight="1">
      <c r="B16" s="1" t="s">
        <v>59</v>
      </c>
      <c r="C16" s="1">
        <v>1.0</v>
      </c>
      <c r="D16" s="1">
        <v>0.01859799713876967</v>
      </c>
    </row>
    <row r="17" ht="14.25" customHeight="1">
      <c r="B17" s="1" t="s">
        <v>60</v>
      </c>
      <c r="C17" s="1">
        <v>1.0</v>
      </c>
      <c r="D17" s="1">
        <v>0.06866952789699571</v>
      </c>
    </row>
    <row r="18" ht="14.25" customHeight="1">
      <c r="B18" s="1" t="s">
        <v>61</v>
      </c>
      <c r="C18" s="1">
        <v>1.0</v>
      </c>
      <c r="D18" s="1">
        <v>0.0815450643776824</v>
      </c>
    </row>
    <row r="19" ht="14.25" customHeight="1">
      <c r="B19" s="1" t="s">
        <v>62</v>
      </c>
      <c r="C19" s="1">
        <v>1.0</v>
      </c>
      <c r="D19" s="1">
        <v>0.07296137339055794</v>
      </c>
    </row>
    <row r="20" ht="14.25" customHeight="1">
      <c r="B20" s="1" t="s">
        <v>63</v>
      </c>
      <c r="C20" s="1">
        <v>1.0</v>
      </c>
      <c r="D20" s="1">
        <v>0.005722460658082976</v>
      </c>
    </row>
    <row r="21" ht="14.25" customHeight="1">
      <c r="B21" s="1" t="s">
        <v>64</v>
      </c>
      <c r="C21" s="1">
        <v>1.0</v>
      </c>
      <c r="D21" s="1">
        <v>0.0715307582260372</v>
      </c>
    </row>
    <row r="22" ht="14.25" customHeight="1">
      <c r="B22" s="1" t="s">
        <v>65</v>
      </c>
      <c r="C22" s="1">
        <v>1.0</v>
      </c>
      <c r="D22" s="1">
        <v>0.032904148783977114</v>
      </c>
    </row>
    <row r="23" ht="14.25" customHeight="1">
      <c r="B23" s="1" t="s">
        <v>66</v>
      </c>
      <c r="C23" s="1">
        <v>1.0</v>
      </c>
      <c r="D23" s="1">
        <v>0.027181688125894134</v>
      </c>
    </row>
    <row r="24" ht="14.25" customHeight="1"/>
    <row r="25" ht="14.25" customHeight="1">
      <c r="A25" s="2" t="s">
        <v>67</v>
      </c>
      <c r="B25" s="3"/>
      <c r="C25" s="3"/>
      <c r="D25" s="4"/>
      <c r="F25" s="5"/>
      <c r="G25" s="5" t="s">
        <v>68</v>
      </c>
      <c r="H25" s="5" t="s">
        <v>69</v>
      </c>
    </row>
    <row r="26" ht="14.25" customHeight="1">
      <c r="A26" s="1" t="s">
        <v>70</v>
      </c>
      <c r="B26" s="1" t="s">
        <v>68</v>
      </c>
      <c r="F26" s="5" t="s">
        <v>0</v>
      </c>
      <c r="G26" s="5" t="s">
        <v>70</v>
      </c>
      <c r="H26" s="5" t="s">
        <v>71</v>
      </c>
    </row>
    <row r="27" ht="14.25" customHeight="1">
      <c r="A27" s="1" t="s">
        <v>71</v>
      </c>
      <c r="B27" s="1" t="s">
        <v>69</v>
      </c>
      <c r="F27" s="5"/>
      <c r="G27" s="5">
        <v>0.61</v>
      </c>
      <c r="H27" s="5">
        <f>1-G27</f>
        <v>0.39</v>
      </c>
    </row>
    <row r="28" ht="14.25" customHeight="1"/>
    <row r="29" ht="14.25" customHeight="1">
      <c r="G29" s="1" t="s">
        <v>72</v>
      </c>
      <c r="H29" s="1" t="s">
        <v>73</v>
      </c>
    </row>
    <row r="30" ht="14.25" customHeight="1">
      <c r="A30" s="2" t="s">
        <v>1</v>
      </c>
      <c r="B30" s="3"/>
      <c r="C30" s="3"/>
      <c r="D30" s="4"/>
      <c r="G30" s="1" t="s">
        <v>74</v>
      </c>
      <c r="H30" s="1" t="s">
        <v>75</v>
      </c>
    </row>
    <row r="31" ht="14.25" customHeight="1">
      <c r="A31" s="1" t="s">
        <v>74</v>
      </c>
      <c r="B31" s="1" t="s">
        <v>13</v>
      </c>
      <c r="E31" s="1" t="s">
        <v>68</v>
      </c>
      <c r="F31" s="1" t="s">
        <v>70</v>
      </c>
      <c r="G31" s="1">
        <v>0.68</v>
      </c>
      <c r="H31" s="1">
        <f t="shared" ref="H31:H32" si="1">1-G31</f>
        <v>0.32</v>
      </c>
    </row>
    <row r="32" ht="14.25" customHeight="1">
      <c r="A32" s="1" t="s">
        <v>75</v>
      </c>
      <c r="B32" s="1" t="s">
        <v>12</v>
      </c>
      <c r="E32" s="1" t="s">
        <v>69</v>
      </c>
      <c r="F32" s="1" t="s">
        <v>71</v>
      </c>
      <c r="G32" s="1">
        <v>0.27</v>
      </c>
      <c r="H32" s="1">
        <f t="shared" si="1"/>
        <v>0.73</v>
      </c>
    </row>
    <row r="33" ht="14.25" customHeight="1"/>
    <row r="34" ht="14.25" customHeight="1">
      <c r="G34" s="1" t="s">
        <v>76</v>
      </c>
      <c r="H34" s="1" t="s">
        <v>77</v>
      </c>
    </row>
    <row r="35" ht="14.25" customHeight="1">
      <c r="A35" s="2" t="s">
        <v>4</v>
      </c>
      <c r="B35" s="3"/>
      <c r="C35" s="3"/>
      <c r="D35" s="4"/>
      <c r="G35" s="1" t="s">
        <v>78</v>
      </c>
      <c r="H35" s="1" t="s">
        <v>79</v>
      </c>
    </row>
    <row r="36" ht="14.25" customHeight="1">
      <c r="A36" s="1" t="s">
        <v>78</v>
      </c>
      <c r="B36" s="1" t="s">
        <v>76</v>
      </c>
      <c r="E36" s="1" t="s">
        <v>68</v>
      </c>
      <c r="F36" s="1" t="s">
        <v>70</v>
      </c>
      <c r="G36" s="1">
        <v>0.28</v>
      </c>
      <c r="H36" s="1">
        <f t="shared" ref="H36:H37" si="2">1-G36</f>
        <v>0.72</v>
      </c>
    </row>
    <row r="37" ht="14.25" customHeight="1">
      <c r="A37" s="1" t="s">
        <v>79</v>
      </c>
      <c r="B37" s="1" t="s">
        <v>77</v>
      </c>
      <c r="E37" s="1" t="s">
        <v>69</v>
      </c>
      <c r="F37" s="1" t="s">
        <v>71</v>
      </c>
      <c r="G37" s="1">
        <v>0.35</v>
      </c>
      <c r="H37" s="1">
        <f t="shared" si="2"/>
        <v>0.65</v>
      </c>
    </row>
    <row r="38" ht="14.25" customHeight="1"/>
    <row r="39" ht="14.25" customHeight="1">
      <c r="G39" s="1" t="s">
        <v>80</v>
      </c>
      <c r="H39" s="1" t="s">
        <v>81</v>
      </c>
    </row>
    <row r="40" ht="14.25" customHeight="1">
      <c r="A40" s="2" t="s">
        <v>8</v>
      </c>
      <c r="B40" s="3"/>
      <c r="C40" s="3"/>
      <c r="D40" s="4"/>
      <c r="G40" s="1" t="s">
        <v>82</v>
      </c>
      <c r="H40" s="1" t="s">
        <v>83</v>
      </c>
    </row>
    <row r="41" ht="14.25" customHeight="1">
      <c r="A41" s="1" t="s">
        <v>82</v>
      </c>
      <c r="B41" s="1" t="s">
        <v>80</v>
      </c>
      <c r="E41" s="1" t="s">
        <v>72</v>
      </c>
      <c r="F41" s="1" t="s">
        <v>74</v>
      </c>
      <c r="G41" s="1">
        <v>0.05</v>
      </c>
      <c r="H41" s="1">
        <f t="shared" ref="H41:H42" si="3">1-G41</f>
        <v>0.95</v>
      </c>
    </row>
    <row r="42" ht="14.25" customHeight="1">
      <c r="A42" s="1" t="s">
        <v>83</v>
      </c>
      <c r="B42" s="1" t="s">
        <v>81</v>
      </c>
      <c r="E42" s="1" t="s">
        <v>73</v>
      </c>
      <c r="F42" s="1" t="s">
        <v>75</v>
      </c>
      <c r="G42" s="1">
        <v>0.15</v>
      </c>
      <c r="H42" s="1">
        <f t="shared" si="3"/>
        <v>0.85</v>
      </c>
    </row>
    <row r="43" ht="14.25" customHeight="1"/>
    <row r="44" ht="14.25" customHeight="1">
      <c r="G44" s="1" t="s">
        <v>84</v>
      </c>
      <c r="H44" s="1" t="s">
        <v>85</v>
      </c>
    </row>
    <row r="45" ht="14.25" customHeight="1">
      <c r="A45" s="2" t="s">
        <v>9</v>
      </c>
      <c r="B45" s="3"/>
      <c r="C45" s="3"/>
      <c r="D45" s="4"/>
      <c r="G45" s="1" t="s">
        <v>86</v>
      </c>
      <c r="H45" s="1" t="s">
        <v>87</v>
      </c>
    </row>
    <row r="46" ht="14.25" customHeight="1">
      <c r="A46" s="1" t="s">
        <v>86</v>
      </c>
      <c r="B46" s="1" t="s">
        <v>84</v>
      </c>
      <c r="E46" s="1" t="s">
        <v>72</v>
      </c>
      <c r="F46" s="1" t="s">
        <v>74</v>
      </c>
      <c r="G46" s="1">
        <v>0.18</v>
      </c>
      <c r="H46" s="1">
        <f t="shared" ref="H46:H47" si="4">1-G46</f>
        <v>0.82</v>
      </c>
    </row>
    <row r="47" ht="14.25" customHeight="1">
      <c r="A47" s="1" t="s">
        <v>87</v>
      </c>
      <c r="B47" s="1" t="s">
        <v>85</v>
      </c>
      <c r="E47" s="1" t="s">
        <v>73</v>
      </c>
      <c r="F47" s="1" t="s">
        <v>75</v>
      </c>
      <c r="G47" s="1">
        <v>0.05</v>
      </c>
      <c r="H47" s="1">
        <f t="shared" si="4"/>
        <v>0.95</v>
      </c>
    </row>
    <row r="48" ht="14.25" customHeight="1"/>
    <row r="49" ht="14.25" customHeight="1"/>
    <row r="50" ht="14.25" customHeight="1"/>
    <row r="51" ht="14.25" customHeight="1">
      <c r="A51" s="2" t="s">
        <v>88</v>
      </c>
      <c r="B51" s="3"/>
      <c r="C51" s="3"/>
      <c r="D51" s="4"/>
      <c r="G51" s="1" t="s">
        <v>89</v>
      </c>
      <c r="H51" s="1" t="s">
        <v>90</v>
      </c>
    </row>
    <row r="52" ht="14.25" customHeight="1">
      <c r="A52" s="1" t="s">
        <v>91</v>
      </c>
      <c r="B52" s="1" t="s">
        <v>89</v>
      </c>
      <c r="G52" s="1" t="s">
        <v>91</v>
      </c>
      <c r="H52" s="1" t="s">
        <v>92</v>
      </c>
    </row>
    <row r="53" ht="14.25" customHeight="1">
      <c r="A53" s="1" t="s">
        <v>92</v>
      </c>
      <c r="B53" s="1" t="s">
        <v>90</v>
      </c>
      <c r="G53" s="1">
        <v>0.16</v>
      </c>
      <c r="H53" s="1">
        <f>1-G53</f>
        <v>0.84</v>
      </c>
    </row>
    <row r="54" ht="14.25" customHeight="1"/>
    <row r="55" ht="14.25" customHeight="1"/>
    <row r="56" ht="14.25" customHeight="1">
      <c r="G56" s="1" t="s">
        <v>93</v>
      </c>
      <c r="H56" s="1" t="s">
        <v>3</v>
      </c>
    </row>
    <row r="57" ht="14.25" customHeight="1">
      <c r="A57" s="2" t="s">
        <v>3</v>
      </c>
      <c r="B57" s="3"/>
      <c r="C57" s="3"/>
      <c r="D57" s="4"/>
      <c r="G57" s="1" t="s">
        <v>94</v>
      </c>
      <c r="H57" s="1" t="s">
        <v>95</v>
      </c>
    </row>
    <row r="58" ht="14.25" customHeight="1">
      <c r="A58" s="1" t="s">
        <v>94</v>
      </c>
      <c r="B58" s="1" t="s">
        <v>93</v>
      </c>
      <c r="E58" s="1" t="s">
        <v>96</v>
      </c>
      <c r="F58" s="1" t="s">
        <v>91</v>
      </c>
      <c r="G58" s="1">
        <v>0.92</v>
      </c>
      <c r="H58" s="1">
        <f t="shared" ref="H58:H59" si="5">1-G58</f>
        <v>0.08</v>
      </c>
    </row>
    <row r="59" ht="14.25" customHeight="1">
      <c r="A59" s="1" t="s">
        <v>95</v>
      </c>
      <c r="B59" s="1" t="s">
        <v>3</v>
      </c>
      <c r="E59" s="1" t="s">
        <v>97</v>
      </c>
      <c r="F59" s="1" t="s">
        <v>92</v>
      </c>
      <c r="G59" s="1">
        <v>0.33</v>
      </c>
      <c r="H59" s="1">
        <f t="shared" si="5"/>
        <v>0.67</v>
      </c>
    </row>
    <row r="60" ht="14.25" customHeight="1"/>
    <row r="61" ht="14.25" customHeight="1">
      <c r="G61" s="1" t="s">
        <v>98</v>
      </c>
      <c r="H61" s="1" t="s">
        <v>99</v>
      </c>
    </row>
    <row r="62" ht="14.25" customHeight="1">
      <c r="A62" s="2" t="s">
        <v>6</v>
      </c>
      <c r="B62" s="3"/>
      <c r="C62" s="3"/>
      <c r="D62" s="4"/>
      <c r="G62" s="1" t="s">
        <v>100</v>
      </c>
      <c r="H62" s="1" t="s">
        <v>101</v>
      </c>
    </row>
    <row r="63" ht="14.25" customHeight="1">
      <c r="A63" s="1" t="s">
        <v>100</v>
      </c>
      <c r="B63" s="1" t="s">
        <v>98</v>
      </c>
      <c r="G63" s="1">
        <v>0.55</v>
      </c>
      <c r="H63" s="1">
        <f>1-G63</f>
        <v>0.45</v>
      </c>
      <c r="M63" s="1" t="s">
        <v>102</v>
      </c>
      <c r="N63" s="1" t="s">
        <v>103</v>
      </c>
    </row>
    <row r="64" ht="14.25" customHeight="1">
      <c r="A64" s="1" t="s">
        <v>101</v>
      </c>
      <c r="B64" s="1" t="s">
        <v>99</v>
      </c>
    </row>
    <row r="65" ht="14.25" customHeight="1"/>
    <row r="66" ht="14.25" customHeight="1">
      <c r="G66" s="1" t="s">
        <v>104</v>
      </c>
      <c r="H66" s="1" t="s">
        <v>105</v>
      </c>
      <c r="L66" s="1" t="s">
        <v>106</v>
      </c>
    </row>
    <row r="67" ht="14.25" customHeight="1">
      <c r="A67" s="2" t="s">
        <v>107</v>
      </c>
      <c r="B67" s="3"/>
      <c r="C67" s="3"/>
      <c r="D67" s="4"/>
      <c r="G67" s="1" t="s">
        <v>108</v>
      </c>
      <c r="H67" s="1" t="s">
        <v>109</v>
      </c>
    </row>
    <row r="68" ht="14.25" customHeight="1">
      <c r="A68" s="1" t="s">
        <v>108</v>
      </c>
      <c r="B68" s="1" t="s">
        <v>104</v>
      </c>
      <c r="G68" s="1">
        <v>0.72</v>
      </c>
      <c r="H68" s="1">
        <f>1-G68</f>
        <v>0.28</v>
      </c>
    </row>
    <row r="69" ht="14.25" customHeight="1">
      <c r="A69" s="1" t="s">
        <v>109</v>
      </c>
      <c r="B69" s="1" t="s">
        <v>105</v>
      </c>
    </row>
    <row r="70" ht="14.25" customHeight="1"/>
    <row r="71" ht="14.25" customHeight="1"/>
    <row r="72" ht="14.25" customHeight="1">
      <c r="A72" s="2" t="s">
        <v>110</v>
      </c>
      <c r="B72" s="3"/>
      <c r="C72" s="3"/>
      <c r="D72" s="4"/>
      <c r="F72" s="1" t="s">
        <v>33</v>
      </c>
      <c r="G72" s="1" t="s">
        <v>34</v>
      </c>
      <c r="H72" s="1" t="s">
        <v>35</v>
      </c>
      <c r="I72" s="1" t="s">
        <v>36</v>
      </c>
      <c r="J72" s="1" t="s">
        <v>37</v>
      </c>
      <c r="K72" s="1" t="s">
        <v>38</v>
      </c>
      <c r="L72" s="6" t="s">
        <v>111</v>
      </c>
      <c r="M72" s="6" t="s">
        <v>112</v>
      </c>
    </row>
    <row r="73" ht="14.25" customHeight="1">
      <c r="A73" s="1" t="s">
        <v>111</v>
      </c>
      <c r="B73" s="1" t="s">
        <v>102</v>
      </c>
      <c r="F73" s="1" t="s">
        <v>82</v>
      </c>
      <c r="G73" s="1" t="s">
        <v>86</v>
      </c>
      <c r="H73" s="1" t="s">
        <v>78</v>
      </c>
      <c r="I73" s="1" t="s">
        <v>94</v>
      </c>
      <c r="J73" s="1" t="s">
        <v>100</v>
      </c>
      <c r="K73" s="1" t="s">
        <v>108</v>
      </c>
      <c r="L73" s="7">
        <v>0.09867282894064977</v>
      </c>
      <c r="M73" s="7">
        <v>0.9013271710593502</v>
      </c>
    </row>
    <row r="74" ht="14.25" customHeight="1">
      <c r="A74" s="1" t="s">
        <v>112</v>
      </c>
      <c r="B74" s="1" t="s">
        <v>103</v>
      </c>
      <c r="F74" s="1" t="s">
        <v>82</v>
      </c>
      <c r="G74" s="1" t="s">
        <v>86</v>
      </c>
      <c r="H74" s="1" t="s">
        <v>78</v>
      </c>
      <c r="I74" s="1" t="s">
        <v>94</v>
      </c>
      <c r="J74" s="1" t="s">
        <v>100</v>
      </c>
      <c r="K74" s="1" t="s">
        <v>109</v>
      </c>
      <c r="L74" s="7">
        <v>0.75184839229658</v>
      </c>
      <c r="M74" s="7">
        <v>0.24815160770342004</v>
      </c>
    </row>
    <row r="75" ht="14.25" customHeight="1">
      <c r="F75" s="1" t="s">
        <v>82</v>
      </c>
      <c r="G75" s="1" t="s">
        <v>86</v>
      </c>
      <c r="H75" s="1" t="s">
        <v>78</v>
      </c>
      <c r="I75" s="1" t="s">
        <v>94</v>
      </c>
      <c r="J75" s="1" t="s">
        <v>101</v>
      </c>
      <c r="K75" s="1" t="s">
        <v>108</v>
      </c>
      <c r="L75" s="7">
        <v>7.471043615603357E-4</v>
      </c>
      <c r="M75" s="7">
        <v>0.9992528956384397</v>
      </c>
    </row>
    <row r="76" ht="14.25" customHeight="1">
      <c r="F76" s="1" t="s">
        <v>82</v>
      </c>
      <c r="G76" s="1" t="s">
        <v>86</v>
      </c>
      <c r="H76" s="1" t="s">
        <v>78</v>
      </c>
      <c r="I76" s="1" t="s">
        <v>94</v>
      </c>
      <c r="J76" s="1" t="s">
        <v>101</v>
      </c>
      <c r="K76" s="1" t="s">
        <v>109</v>
      </c>
      <c r="L76" s="7">
        <v>0.6975321466806987</v>
      </c>
      <c r="M76" s="7">
        <v>0.30246785331930126</v>
      </c>
    </row>
    <row r="77" ht="14.25" customHeight="1">
      <c r="F77" s="1" t="s">
        <v>82</v>
      </c>
      <c r="G77" s="1" t="s">
        <v>86</v>
      </c>
      <c r="H77" s="1" t="s">
        <v>78</v>
      </c>
      <c r="I77" s="1" t="s">
        <v>95</v>
      </c>
      <c r="J77" s="1" t="s">
        <v>100</v>
      </c>
      <c r="K77" s="1" t="s">
        <v>108</v>
      </c>
      <c r="L77" s="7">
        <v>0.318495184459508</v>
      </c>
      <c r="M77" s="7">
        <v>0.681504815540492</v>
      </c>
    </row>
    <row r="78" ht="14.25" customHeight="1">
      <c r="F78" s="1" t="s">
        <v>82</v>
      </c>
      <c r="G78" s="1" t="s">
        <v>86</v>
      </c>
      <c r="H78" s="1" t="s">
        <v>78</v>
      </c>
      <c r="I78" s="1" t="s">
        <v>95</v>
      </c>
      <c r="J78" s="1" t="s">
        <v>100</v>
      </c>
      <c r="K78" s="1" t="s">
        <v>109</v>
      </c>
      <c r="L78" s="7">
        <v>0.22969736039345912</v>
      </c>
      <c r="M78" s="7">
        <v>0.7703026396065409</v>
      </c>
    </row>
    <row r="79" ht="14.25" customHeight="1">
      <c r="F79" s="1" t="s">
        <v>82</v>
      </c>
      <c r="G79" s="1" t="s">
        <v>86</v>
      </c>
      <c r="H79" s="1" t="s">
        <v>78</v>
      </c>
      <c r="I79" s="1" t="s">
        <v>95</v>
      </c>
      <c r="J79" s="1" t="s">
        <v>101</v>
      </c>
      <c r="K79" s="1" t="s">
        <v>108</v>
      </c>
      <c r="L79" s="7">
        <v>0.5548469563115549</v>
      </c>
      <c r="M79" s="7">
        <v>0.4451530436884451</v>
      </c>
    </row>
    <row r="80" ht="14.25" customHeight="1">
      <c r="F80" s="1" t="s">
        <v>82</v>
      </c>
      <c r="G80" s="1" t="s">
        <v>86</v>
      </c>
      <c r="H80" s="1" t="s">
        <v>78</v>
      </c>
      <c r="I80" s="1" t="s">
        <v>95</v>
      </c>
      <c r="J80" s="1" t="s">
        <v>101</v>
      </c>
      <c r="K80" s="1" t="s">
        <v>109</v>
      </c>
      <c r="L80" s="7">
        <v>0.6455967573484335</v>
      </c>
      <c r="M80" s="7">
        <v>0.35440324265156653</v>
      </c>
    </row>
    <row r="81" ht="14.25" customHeight="1">
      <c r="F81" s="1" t="s">
        <v>82</v>
      </c>
      <c r="G81" s="1" t="s">
        <v>86</v>
      </c>
      <c r="H81" s="1" t="s">
        <v>79</v>
      </c>
      <c r="I81" s="1" t="s">
        <v>94</v>
      </c>
      <c r="J81" s="1" t="s">
        <v>100</v>
      </c>
      <c r="K81" s="1" t="s">
        <v>108</v>
      </c>
      <c r="L81" s="7">
        <v>0.3696868710837278</v>
      </c>
      <c r="M81" s="7">
        <v>0.6303131289162722</v>
      </c>
    </row>
    <row r="82" ht="14.25" customHeight="1">
      <c r="F82" s="1" t="s">
        <v>82</v>
      </c>
      <c r="G82" s="1" t="s">
        <v>86</v>
      </c>
      <c r="H82" s="1" t="s">
        <v>79</v>
      </c>
      <c r="I82" s="1" t="s">
        <v>94</v>
      </c>
      <c r="J82" s="1" t="s">
        <v>100</v>
      </c>
      <c r="K82" s="1" t="s">
        <v>109</v>
      </c>
      <c r="L82" s="7">
        <v>0.4895503831915995</v>
      </c>
      <c r="M82" s="7">
        <v>0.5104496168084005</v>
      </c>
    </row>
    <row r="83" ht="14.25" customHeight="1">
      <c r="F83" s="1" t="s">
        <v>82</v>
      </c>
      <c r="G83" s="1" t="s">
        <v>86</v>
      </c>
      <c r="H83" s="1" t="s">
        <v>79</v>
      </c>
      <c r="I83" s="1" t="s">
        <v>94</v>
      </c>
      <c r="J83" s="1" t="s">
        <v>101</v>
      </c>
      <c r="K83" s="1" t="s">
        <v>108</v>
      </c>
      <c r="L83" s="7">
        <v>0.18922095699699049</v>
      </c>
      <c r="M83" s="7">
        <v>0.8107790430030095</v>
      </c>
    </row>
    <row r="84" ht="14.25" customHeight="1">
      <c r="F84" s="1" t="s">
        <v>82</v>
      </c>
      <c r="G84" s="1" t="s">
        <v>86</v>
      </c>
      <c r="H84" s="1" t="s">
        <v>79</v>
      </c>
      <c r="I84" s="1" t="s">
        <v>94</v>
      </c>
      <c r="J84" s="1" t="s">
        <v>101</v>
      </c>
      <c r="K84" s="1" t="s">
        <v>109</v>
      </c>
      <c r="L84" s="7">
        <v>0.7699579558292462</v>
      </c>
      <c r="M84" s="7">
        <v>0.2300420441707538</v>
      </c>
    </row>
    <row r="85" ht="14.25" customHeight="1">
      <c r="F85" s="1" t="s">
        <v>82</v>
      </c>
      <c r="G85" s="1" t="s">
        <v>86</v>
      </c>
      <c r="H85" s="1" t="s">
        <v>79</v>
      </c>
      <c r="I85" s="1" t="s">
        <v>95</v>
      </c>
      <c r="J85" s="1" t="s">
        <v>100</v>
      </c>
      <c r="K85" s="1" t="s">
        <v>108</v>
      </c>
      <c r="L85" s="7">
        <v>0.22741574871860049</v>
      </c>
      <c r="M85" s="7">
        <v>0.7725842512813995</v>
      </c>
    </row>
    <row r="86" ht="14.25" customHeight="1">
      <c r="F86" s="1" t="s">
        <v>82</v>
      </c>
      <c r="G86" s="1" t="s">
        <v>86</v>
      </c>
      <c r="H86" s="1" t="s">
        <v>79</v>
      </c>
      <c r="I86" s="1" t="s">
        <v>95</v>
      </c>
      <c r="J86" s="1" t="s">
        <v>100</v>
      </c>
      <c r="K86" s="1" t="s">
        <v>109</v>
      </c>
      <c r="L86" s="7">
        <v>0.7229345046234729</v>
      </c>
      <c r="M86" s="7">
        <v>0.27706549537652714</v>
      </c>
    </row>
    <row r="87" ht="14.25" customHeight="1">
      <c r="F87" s="1" t="s">
        <v>82</v>
      </c>
      <c r="G87" s="1" t="s">
        <v>86</v>
      </c>
      <c r="H87" s="1" t="s">
        <v>79</v>
      </c>
      <c r="I87" s="1" t="s">
        <v>95</v>
      </c>
      <c r="J87" s="1" t="s">
        <v>101</v>
      </c>
      <c r="K87" s="1" t="s">
        <v>108</v>
      </c>
      <c r="L87" s="7">
        <v>0.3838654327270392</v>
      </c>
      <c r="M87" s="7">
        <v>0.6161345672729608</v>
      </c>
    </row>
    <row r="88" ht="14.25" customHeight="1">
      <c r="F88" s="1" t="s">
        <v>82</v>
      </c>
      <c r="G88" s="1" t="s">
        <v>86</v>
      </c>
      <c r="H88" s="1" t="s">
        <v>79</v>
      </c>
      <c r="I88" s="1" t="s">
        <v>95</v>
      </c>
      <c r="J88" s="1" t="s">
        <v>101</v>
      </c>
      <c r="K88" s="1" t="s">
        <v>109</v>
      </c>
      <c r="L88" s="7">
        <v>0.14078195929248571</v>
      </c>
      <c r="M88" s="7">
        <v>0.8592180407075143</v>
      </c>
    </row>
    <row r="89" ht="14.25" customHeight="1">
      <c r="F89" s="1" t="s">
        <v>82</v>
      </c>
      <c r="G89" s="1" t="s">
        <v>87</v>
      </c>
      <c r="H89" s="1" t="s">
        <v>78</v>
      </c>
      <c r="I89" s="1" t="s">
        <v>94</v>
      </c>
      <c r="J89" s="1" t="s">
        <v>100</v>
      </c>
      <c r="K89" s="1" t="s">
        <v>108</v>
      </c>
      <c r="L89" s="7">
        <v>0.6629498065088629</v>
      </c>
      <c r="M89" s="7">
        <v>0.3370501934911371</v>
      </c>
    </row>
    <row r="90" ht="14.25" customHeight="1">
      <c r="F90" s="1" t="s">
        <v>82</v>
      </c>
      <c r="G90" s="1" t="s">
        <v>87</v>
      </c>
      <c r="H90" s="1" t="s">
        <v>78</v>
      </c>
      <c r="I90" s="1" t="s">
        <v>94</v>
      </c>
      <c r="J90" s="1" t="s">
        <v>100</v>
      </c>
      <c r="K90" s="1" t="s">
        <v>109</v>
      </c>
      <c r="L90" s="7">
        <v>0.4979779230309015</v>
      </c>
      <c r="M90" s="7">
        <v>0.5020220769690985</v>
      </c>
    </row>
    <row r="91" ht="14.25" customHeight="1">
      <c r="F91" s="1" t="s">
        <v>82</v>
      </c>
      <c r="G91" s="1" t="s">
        <v>87</v>
      </c>
      <c r="H91" s="1" t="s">
        <v>78</v>
      </c>
      <c r="I91" s="1" t="s">
        <v>94</v>
      </c>
      <c r="J91" s="1" t="s">
        <v>101</v>
      </c>
      <c r="K91" s="1" t="s">
        <v>108</v>
      </c>
      <c r="L91" s="7">
        <v>0.6902936522865171</v>
      </c>
      <c r="M91" s="7">
        <v>0.30970634771348293</v>
      </c>
    </row>
    <row r="92" ht="14.25" customHeight="1">
      <c r="F92" s="1" t="s">
        <v>82</v>
      </c>
      <c r="G92" s="1" t="s">
        <v>87</v>
      </c>
      <c r="H92" s="1" t="s">
        <v>78</v>
      </c>
      <c r="I92" s="1" t="s">
        <v>94</v>
      </c>
      <c r="J92" s="1" t="s">
        <v>101</v>
      </c>
      <c r="K92" s="1" t="s">
        <v>109</v>
      </c>
      <c r="L92" s="7">
        <v>0.18967526591716644</v>
      </c>
      <c r="M92" s="7">
        <v>0.8103247340828336</v>
      </c>
    </row>
    <row r="93" ht="14.25" customHeight="1">
      <c r="F93" s="1" t="s">
        <v>82</v>
      </c>
      <c r="G93" s="1" t="s">
        <v>87</v>
      </c>
      <c r="H93" s="1" t="s">
        <v>78</v>
      </c>
      <c r="I93" s="1" t="s">
        <v>95</v>
      </c>
      <c r="J93" s="1" t="s">
        <v>100</v>
      </c>
      <c r="K93" s="1" t="s">
        <v>108</v>
      </c>
      <c r="L93" s="7">
        <v>0.6167105104929893</v>
      </c>
      <c r="M93" s="7">
        <v>0.3832894895070107</v>
      </c>
    </row>
    <row r="94" ht="14.25" customHeight="1">
      <c r="F94" s="1" t="s">
        <v>82</v>
      </c>
      <c r="G94" s="1" t="s">
        <v>87</v>
      </c>
      <c r="H94" s="1" t="s">
        <v>78</v>
      </c>
      <c r="I94" s="1" t="s">
        <v>95</v>
      </c>
      <c r="J94" s="1" t="s">
        <v>100</v>
      </c>
      <c r="K94" s="1" t="s">
        <v>109</v>
      </c>
      <c r="L94" s="7">
        <v>0.3501002824411653</v>
      </c>
      <c r="M94" s="7">
        <v>0.6498997175588347</v>
      </c>
    </row>
    <row r="95" ht="14.25" customHeight="1">
      <c r="F95" s="1" t="s">
        <v>82</v>
      </c>
      <c r="G95" s="1" t="s">
        <v>87</v>
      </c>
      <c r="H95" s="1" t="s">
        <v>78</v>
      </c>
      <c r="I95" s="1" t="s">
        <v>95</v>
      </c>
      <c r="J95" s="1" t="s">
        <v>101</v>
      </c>
      <c r="K95" s="1" t="s">
        <v>108</v>
      </c>
      <c r="L95" s="7">
        <v>0.5481822833867293</v>
      </c>
      <c r="M95" s="7">
        <v>0.45181771661327075</v>
      </c>
    </row>
    <row r="96" ht="14.25" customHeight="1">
      <c r="F96" s="1" t="s">
        <v>82</v>
      </c>
      <c r="G96" s="1" t="s">
        <v>87</v>
      </c>
      <c r="H96" s="1" t="s">
        <v>78</v>
      </c>
      <c r="I96" s="1" t="s">
        <v>95</v>
      </c>
      <c r="J96" s="1" t="s">
        <v>101</v>
      </c>
      <c r="K96" s="1" t="s">
        <v>109</v>
      </c>
      <c r="L96" s="7">
        <v>0.5488889347672907</v>
      </c>
      <c r="M96" s="7">
        <v>0.4511110652327093</v>
      </c>
    </row>
    <row r="97" ht="14.25" customHeight="1">
      <c r="F97" s="1" t="s">
        <v>82</v>
      </c>
      <c r="G97" s="1" t="s">
        <v>87</v>
      </c>
      <c r="H97" s="1" t="s">
        <v>79</v>
      </c>
      <c r="I97" s="1" t="s">
        <v>94</v>
      </c>
      <c r="J97" s="1" t="s">
        <v>100</v>
      </c>
      <c r="K97" s="1" t="s">
        <v>108</v>
      </c>
      <c r="L97" s="7">
        <v>0.19141351657694128</v>
      </c>
      <c r="M97" s="7">
        <v>0.8085864834230587</v>
      </c>
    </row>
    <row r="98" ht="14.25" customHeight="1">
      <c r="F98" s="1" t="s">
        <v>82</v>
      </c>
      <c r="G98" s="1" t="s">
        <v>87</v>
      </c>
      <c r="H98" s="1" t="s">
        <v>79</v>
      </c>
      <c r="I98" s="1" t="s">
        <v>94</v>
      </c>
      <c r="J98" s="1" t="s">
        <v>100</v>
      </c>
      <c r="K98" s="1" t="s">
        <v>109</v>
      </c>
      <c r="L98" s="7">
        <v>0.23856064523563159</v>
      </c>
      <c r="M98" s="7">
        <v>0.7614393547643684</v>
      </c>
    </row>
    <row r="99" ht="14.25" customHeight="1">
      <c r="F99" s="1" t="s">
        <v>82</v>
      </c>
      <c r="G99" s="1" t="s">
        <v>87</v>
      </c>
      <c r="H99" s="1" t="s">
        <v>79</v>
      </c>
      <c r="I99" s="1" t="s">
        <v>94</v>
      </c>
      <c r="J99" s="1" t="s">
        <v>101</v>
      </c>
      <c r="K99" s="1" t="s">
        <v>108</v>
      </c>
      <c r="L99" s="7">
        <v>0.06376823610632598</v>
      </c>
      <c r="M99" s="7">
        <v>0.936231763893674</v>
      </c>
    </row>
    <row r="100" ht="14.25" customHeight="1">
      <c r="F100" s="1" t="s">
        <v>82</v>
      </c>
      <c r="G100" s="1" t="s">
        <v>87</v>
      </c>
      <c r="H100" s="1" t="s">
        <v>79</v>
      </c>
      <c r="I100" s="1" t="s">
        <v>94</v>
      </c>
      <c r="J100" s="1" t="s">
        <v>101</v>
      </c>
      <c r="K100" s="1" t="s">
        <v>109</v>
      </c>
      <c r="L100" s="7">
        <v>0.6009735858871871</v>
      </c>
      <c r="M100" s="7">
        <v>0.3990264141128129</v>
      </c>
    </row>
    <row r="101" ht="14.25" customHeight="1">
      <c r="F101" s="1" t="s">
        <v>82</v>
      </c>
      <c r="G101" s="1" t="s">
        <v>87</v>
      </c>
      <c r="H101" s="1" t="s">
        <v>79</v>
      </c>
      <c r="I101" s="1" t="s">
        <v>95</v>
      </c>
      <c r="J101" s="1" t="s">
        <v>100</v>
      </c>
      <c r="K101" s="1" t="s">
        <v>108</v>
      </c>
      <c r="L101" s="7">
        <v>0.7088048879364588</v>
      </c>
      <c r="M101" s="7">
        <v>0.2911951120635412</v>
      </c>
    </row>
    <row r="102" ht="14.25" customHeight="1">
      <c r="F102" s="1" t="s">
        <v>82</v>
      </c>
      <c r="G102" s="1" t="s">
        <v>87</v>
      </c>
      <c r="H102" s="1" t="s">
        <v>79</v>
      </c>
      <c r="I102" s="1" t="s">
        <v>95</v>
      </c>
      <c r="J102" s="1" t="s">
        <v>100</v>
      </c>
      <c r="K102" s="1" t="s">
        <v>109</v>
      </c>
      <c r="L102" s="7">
        <v>0.17699512014972996</v>
      </c>
      <c r="M102" s="7">
        <v>0.82300487985027</v>
      </c>
    </row>
    <row r="103" ht="14.25" customHeight="1">
      <c r="F103" s="1" t="s">
        <v>82</v>
      </c>
      <c r="G103" s="1" t="s">
        <v>87</v>
      </c>
      <c r="H103" s="1" t="s">
        <v>79</v>
      </c>
      <c r="I103" s="1" t="s">
        <v>95</v>
      </c>
      <c r="J103" s="1" t="s">
        <v>101</v>
      </c>
      <c r="K103" s="1" t="s">
        <v>108</v>
      </c>
      <c r="L103" s="7">
        <v>0.7735509542632848</v>
      </c>
      <c r="M103" s="7">
        <v>0.2264490457367152</v>
      </c>
    </row>
    <row r="104" ht="14.25" customHeight="1">
      <c r="F104" s="1" t="s">
        <v>82</v>
      </c>
      <c r="G104" s="1" t="s">
        <v>87</v>
      </c>
      <c r="H104" s="1" t="s">
        <v>79</v>
      </c>
      <c r="I104" s="1" t="s">
        <v>95</v>
      </c>
      <c r="J104" s="1" t="s">
        <v>101</v>
      </c>
      <c r="K104" s="1" t="s">
        <v>109</v>
      </c>
      <c r="L104" s="7">
        <v>0.10494546188013099</v>
      </c>
      <c r="M104" s="7">
        <v>0.895054538119869</v>
      </c>
    </row>
    <row r="105" ht="14.25" customHeight="1">
      <c r="F105" s="1" t="s">
        <v>83</v>
      </c>
      <c r="G105" s="1" t="s">
        <v>86</v>
      </c>
      <c r="H105" s="1" t="s">
        <v>78</v>
      </c>
      <c r="I105" s="1" t="s">
        <v>94</v>
      </c>
      <c r="J105" s="1" t="s">
        <v>100</v>
      </c>
      <c r="K105" s="1" t="s">
        <v>108</v>
      </c>
      <c r="L105" s="7">
        <v>0.8742163405029217</v>
      </c>
      <c r="M105" s="7">
        <v>0.12578365949707826</v>
      </c>
    </row>
    <row r="106" ht="14.25" customHeight="1">
      <c r="F106" s="1" t="s">
        <v>83</v>
      </c>
      <c r="G106" s="1" t="s">
        <v>86</v>
      </c>
      <c r="H106" s="1" t="s">
        <v>78</v>
      </c>
      <c r="I106" s="1" t="s">
        <v>94</v>
      </c>
      <c r="J106" s="1" t="s">
        <v>100</v>
      </c>
      <c r="K106" s="1" t="s">
        <v>109</v>
      </c>
      <c r="L106" s="7">
        <v>0.8183591625422011</v>
      </c>
      <c r="M106" s="7">
        <v>0.1816408374577989</v>
      </c>
    </row>
    <row r="107" ht="14.25" customHeight="1">
      <c r="F107" s="1" t="s">
        <v>83</v>
      </c>
      <c r="G107" s="1" t="s">
        <v>86</v>
      </c>
      <c r="H107" s="1" t="s">
        <v>78</v>
      </c>
      <c r="I107" s="1" t="s">
        <v>94</v>
      </c>
      <c r="J107" s="1" t="s">
        <v>101</v>
      </c>
      <c r="K107" s="1" t="s">
        <v>108</v>
      </c>
      <c r="L107" s="7">
        <v>0.7901504337454979</v>
      </c>
      <c r="M107" s="7">
        <v>0.20984956625450213</v>
      </c>
    </row>
    <row r="108" ht="14.25" customHeight="1">
      <c r="F108" s="1" t="s">
        <v>83</v>
      </c>
      <c r="G108" s="1" t="s">
        <v>86</v>
      </c>
      <c r="H108" s="1" t="s">
        <v>78</v>
      </c>
      <c r="I108" s="1" t="s">
        <v>94</v>
      </c>
      <c r="J108" s="1" t="s">
        <v>101</v>
      </c>
      <c r="K108" s="1" t="s">
        <v>109</v>
      </c>
      <c r="L108" s="7">
        <v>0.6160468485882045</v>
      </c>
      <c r="M108" s="7">
        <v>0.38395315141179553</v>
      </c>
    </row>
    <row r="109" ht="14.25" customHeight="1">
      <c r="F109" s="1" t="s">
        <v>83</v>
      </c>
      <c r="G109" s="1" t="s">
        <v>86</v>
      </c>
      <c r="H109" s="1" t="s">
        <v>78</v>
      </c>
      <c r="I109" s="1" t="s">
        <v>95</v>
      </c>
      <c r="J109" s="1" t="s">
        <v>100</v>
      </c>
      <c r="K109" s="1" t="s">
        <v>108</v>
      </c>
      <c r="L109" s="7">
        <v>0.6101593745548043</v>
      </c>
      <c r="M109" s="7">
        <v>0.3898406254451957</v>
      </c>
    </row>
    <row r="110" ht="14.25" customHeight="1">
      <c r="F110" s="1" t="s">
        <v>83</v>
      </c>
      <c r="G110" s="1" t="s">
        <v>86</v>
      </c>
      <c r="H110" s="1" t="s">
        <v>78</v>
      </c>
      <c r="I110" s="1" t="s">
        <v>95</v>
      </c>
      <c r="J110" s="1" t="s">
        <v>100</v>
      </c>
      <c r="K110" s="1" t="s">
        <v>109</v>
      </c>
      <c r="L110" s="7">
        <v>0.15811380020628552</v>
      </c>
      <c r="M110" s="7">
        <v>0.8418861997937145</v>
      </c>
    </row>
    <row r="111" ht="14.25" customHeight="1">
      <c r="F111" s="1" t="s">
        <v>83</v>
      </c>
      <c r="G111" s="1" t="s">
        <v>86</v>
      </c>
      <c r="H111" s="1" t="s">
        <v>78</v>
      </c>
      <c r="I111" s="1" t="s">
        <v>95</v>
      </c>
      <c r="J111" s="1" t="s">
        <v>101</v>
      </c>
      <c r="K111" s="1" t="s">
        <v>108</v>
      </c>
      <c r="L111" s="7">
        <v>0.46894219055521724</v>
      </c>
      <c r="M111" s="7">
        <v>0.5310578094447828</v>
      </c>
    </row>
    <row r="112" ht="14.25" customHeight="1">
      <c r="F112" s="1" t="s">
        <v>83</v>
      </c>
      <c r="G112" s="1" t="s">
        <v>86</v>
      </c>
      <c r="H112" s="1" t="s">
        <v>78</v>
      </c>
      <c r="I112" s="1" t="s">
        <v>95</v>
      </c>
      <c r="J112" s="1" t="s">
        <v>101</v>
      </c>
      <c r="K112" s="1" t="s">
        <v>109</v>
      </c>
      <c r="L112" s="7">
        <v>0.013653570400526172</v>
      </c>
      <c r="M112" s="7">
        <v>0.9863464295994738</v>
      </c>
    </row>
    <row r="113" ht="14.25" customHeight="1">
      <c r="F113" s="1" t="s">
        <v>83</v>
      </c>
      <c r="G113" s="1" t="s">
        <v>86</v>
      </c>
      <c r="H113" s="1" t="s">
        <v>79</v>
      </c>
      <c r="I113" s="1" t="s">
        <v>94</v>
      </c>
      <c r="J113" s="1" t="s">
        <v>100</v>
      </c>
      <c r="K113" s="1" t="s">
        <v>108</v>
      </c>
      <c r="L113" s="7">
        <v>0.6288375990822145</v>
      </c>
      <c r="M113" s="7">
        <v>0.3711624009177855</v>
      </c>
    </row>
    <row r="114" ht="14.25" customHeight="1">
      <c r="F114" s="1" t="s">
        <v>83</v>
      </c>
      <c r="G114" s="1" t="s">
        <v>86</v>
      </c>
      <c r="H114" s="1" t="s">
        <v>79</v>
      </c>
      <c r="I114" s="1" t="s">
        <v>94</v>
      </c>
      <c r="J114" s="1" t="s">
        <v>100</v>
      </c>
      <c r="K114" s="1" t="s">
        <v>109</v>
      </c>
      <c r="L114" s="7">
        <v>0.3090349748563871</v>
      </c>
      <c r="M114" s="7">
        <v>0.6909650251436129</v>
      </c>
    </row>
    <row r="115" ht="14.25" customHeight="1">
      <c r="F115" s="1" t="s">
        <v>83</v>
      </c>
      <c r="G115" s="1" t="s">
        <v>86</v>
      </c>
      <c r="H115" s="1" t="s">
        <v>79</v>
      </c>
      <c r="I115" s="1" t="s">
        <v>94</v>
      </c>
      <c r="J115" s="1" t="s">
        <v>101</v>
      </c>
      <c r="K115" s="1" t="s">
        <v>108</v>
      </c>
      <c r="L115" s="7">
        <v>0.8892783069230569</v>
      </c>
      <c r="M115" s="7">
        <v>0.11072169307694313</v>
      </c>
    </row>
    <row r="116" ht="14.25" customHeight="1">
      <c r="F116" s="1" t="s">
        <v>83</v>
      </c>
      <c r="G116" s="1" t="s">
        <v>86</v>
      </c>
      <c r="H116" s="1" t="s">
        <v>79</v>
      </c>
      <c r="I116" s="1" t="s">
        <v>94</v>
      </c>
      <c r="J116" s="1" t="s">
        <v>101</v>
      </c>
      <c r="K116" s="1" t="s">
        <v>109</v>
      </c>
      <c r="L116" s="7">
        <v>0.07468216584350551</v>
      </c>
      <c r="M116" s="7">
        <v>0.9253178341564945</v>
      </c>
    </row>
    <row r="117" ht="14.25" customHeight="1">
      <c r="F117" s="1" t="s">
        <v>83</v>
      </c>
      <c r="G117" s="1" t="s">
        <v>86</v>
      </c>
      <c r="H117" s="1" t="s">
        <v>79</v>
      </c>
      <c r="I117" s="1" t="s">
        <v>95</v>
      </c>
      <c r="J117" s="1" t="s">
        <v>100</v>
      </c>
      <c r="K117" s="1" t="s">
        <v>108</v>
      </c>
      <c r="L117" s="7">
        <v>0.6547562112711496</v>
      </c>
      <c r="M117" s="7">
        <v>0.3452437887288504</v>
      </c>
    </row>
    <row r="118" ht="14.25" customHeight="1">
      <c r="F118" s="1" t="s">
        <v>83</v>
      </c>
      <c r="G118" s="1" t="s">
        <v>86</v>
      </c>
      <c r="H118" s="1" t="s">
        <v>79</v>
      </c>
      <c r="I118" s="1" t="s">
        <v>95</v>
      </c>
      <c r="J118" s="1" t="s">
        <v>100</v>
      </c>
      <c r="K118" s="1" t="s">
        <v>109</v>
      </c>
      <c r="L118" s="7">
        <v>0.4439900206357569</v>
      </c>
      <c r="M118" s="7">
        <v>0.5560099793642431</v>
      </c>
    </row>
    <row r="119" ht="14.25" customHeight="1">
      <c r="F119" s="1" t="s">
        <v>83</v>
      </c>
      <c r="G119" s="1" t="s">
        <v>86</v>
      </c>
      <c r="H119" s="1" t="s">
        <v>79</v>
      </c>
      <c r="I119" s="1" t="s">
        <v>95</v>
      </c>
      <c r="J119" s="1" t="s">
        <v>101</v>
      </c>
      <c r="K119" s="1" t="s">
        <v>108</v>
      </c>
      <c r="L119" s="7">
        <v>0.45214713754577185</v>
      </c>
      <c r="M119" s="7">
        <v>0.5478528624542282</v>
      </c>
    </row>
    <row r="120" ht="14.25" customHeight="1">
      <c r="F120" s="1" t="s">
        <v>83</v>
      </c>
      <c r="G120" s="1" t="s">
        <v>86</v>
      </c>
      <c r="H120" s="1" t="s">
        <v>79</v>
      </c>
      <c r="I120" s="1" t="s">
        <v>95</v>
      </c>
      <c r="J120" s="1" t="s">
        <v>101</v>
      </c>
      <c r="K120" s="1" t="s">
        <v>109</v>
      </c>
      <c r="L120" s="7">
        <v>0.30631917254994756</v>
      </c>
      <c r="M120" s="7">
        <v>0.6936808274500524</v>
      </c>
    </row>
    <row r="121" ht="14.25" customHeight="1">
      <c r="F121" s="1" t="s">
        <v>83</v>
      </c>
      <c r="G121" s="1" t="s">
        <v>87</v>
      </c>
      <c r="H121" s="1" t="s">
        <v>78</v>
      </c>
      <c r="I121" s="1" t="s">
        <v>94</v>
      </c>
      <c r="J121" s="1" t="s">
        <v>100</v>
      </c>
      <c r="K121" s="1" t="s">
        <v>108</v>
      </c>
      <c r="L121" s="7">
        <v>0.18914263766049055</v>
      </c>
      <c r="M121" s="7">
        <v>0.8108573623395094</v>
      </c>
    </row>
    <row r="122" ht="14.25" customHeight="1">
      <c r="F122" s="1" t="s">
        <v>83</v>
      </c>
      <c r="G122" s="1" t="s">
        <v>87</v>
      </c>
      <c r="H122" s="1" t="s">
        <v>78</v>
      </c>
      <c r="I122" s="1" t="s">
        <v>94</v>
      </c>
      <c r="J122" s="1" t="s">
        <v>100</v>
      </c>
      <c r="K122" s="1" t="s">
        <v>109</v>
      </c>
      <c r="L122" s="7">
        <v>0.24844227618533188</v>
      </c>
      <c r="M122" s="7">
        <v>0.7515577238146681</v>
      </c>
    </row>
    <row r="123" ht="14.25" customHeight="1">
      <c r="F123" s="1" t="s">
        <v>83</v>
      </c>
      <c r="G123" s="1" t="s">
        <v>87</v>
      </c>
      <c r="H123" s="1" t="s">
        <v>78</v>
      </c>
      <c r="I123" s="1" t="s">
        <v>94</v>
      </c>
      <c r="J123" s="1" t="s">
        <v>101</v>
      </c>
      <c r="K123" s="1" t="s">
        <v>108</v>
      </c>
      <c r="L123" s="7">
        <v>0.6898735861111666</v>
      </c>
      <c r="M123" s="7">
        <v>0.31012641388883344</v>
      </c>
    </row>
    <row r="124" ht="14.25" customHeight="1">
      <c r="F124" s="1" t="s">
        <v>83</v>
      </c>
      <c r="G124" s="1" t="s">
        <v>87</v>
      </c>
      <c r="H124" s="1" t="s">
        <v>78</v>
      </c>
      <c r="I124" s="1" t="s">
        <v>94</v>
      </c>
      <c r="J124" s="1" t="s">
        <v>101</v>
      </c>
      <c r="K124" s="1" t="s">
        <v>109</v>
      </c>
      <c r="L124" s="7">
        <v>0.41449457747893736</v>
      </c>
      <c r="M124" s="7">
        <v>0.5855054225210626</v>
      </c>
    </row>
    <row r="125" ht="14.25" customHeight="1">
      <c r="F125" s="1" t="s">
        <v>83</v>
      </c>
      <c r="G125" s="1" t="s">
        <v>87</v>
      </c>
      <c r="H125" s="1" t="s">
        <v>78</v>
      </c>
      <c r="I125" s="1" t="s">
        <v>95</v>
      </c>
      <c r="J125" s="1" t="s">
        <v>100</v>
      </c>
      <c r="K125" s="1" t="s">
        <v>108</v>
      </c>
      <c r="L125" s="7">
        <v>0.05536155308686319</v>
      </c>
      <c r="M125" s="7">
        <v>0.9446384469131368</v>
      </c>
    </row>
    <row r="126" ht="14.25" customHeight="1">
      <c r="F126" s="1" t="s">
        <v>83</v>
      </c>
      <c r="G126" s="1" t="s">
        <v>87</v>
      </c>
      <c r="H126" s="1" t="s">
        <v>78</v>
      </c>
      <c r="I126" s="1" t="s">
        <v>95</v>
      </c>
      <c r="J126" s="1" t="s">
        <v>100</v>
      </c>
      <c r="K126" s="1" t="s">
        <v>109</v>
      </c>
      <c r="L126" s="7">
        <v>0.015818233378141255</v>
      </c>
      <c r="M126" s="7">
        <v>0.9841817666218587</v>
      </c>
    </row>
    <row r="127" ht="14.25" customHeight="1">
      <c r="F127" s="1" t="s">
        <v>83</v>
      </c>
      <c r="G127" s="1" t="s">
        <v>87</v>
      </c>
      <c r="H127" s="1" t="s">
        <v>78</v>
      </c>
      <c r="I127" s="1" t="s">
        <v>95</v>
      </c>
      <c r="J127" s="1" t="s">
        <v>101</v>
      </c>
      <c r="K127" s="1" t="s">
        <v>108</v>
      </c>
      <c r="L127" s="7">
        <v>0.20591545559668278</v>
      </c>
      <c r="M127" s="7">
        <v>0.7940845444033172</v>
      </c>
    </row>
    <row r="128" ht="14.25" customHeight="1">
      <c r="F128" s="1" t="s">
        <v>83</v>
      </c>
      <c r="G128" s="1" t="s">
        <v>87</v>
      </c>
      <c r="H128" s="1" t="s">
        <v>78</v>
      </c>
      <c r="I128" s="1" t="s">
        <v>95</v>
      </c>
      <c r="J128" s="1" t="s">
        <v>101</v>
      </c>
      <c r="K128" s="1" t="s">
        <v>109</v>
      </c>
      <c r="L128" s="7">
        <v>0.4128146643280174</v>
      </c>
      <c r="M128" s="7">
        <v>0.5871853356719826</v>
      </c>
    </row>
    <row r="129" ht="14.25" customHeight="1">
      <c r="F129" s="1" t="s">
        <v>83</v>
      </c>
      <c r="G129" s="1" t="s">
        <v>87</v>
      </c>
      <c r="H129" s="1" t="s">
        <v>79</v>
      </c>
      <c r="I129" s="1" t="s">
        <v>94</v>
      </c>
      <c r="J129" s="1" t="s">
        <v>100</v>
      </c>
      <c r="K129" s="1" t="s">
        <v>108</v>
      </c>
      <c r="L129" s="7">
        <v>0.5283742687661357</v>
      </c>
      <c r="M129" s="7">
        <v>0.4716257312338643</v>
      </c>
    </row>
    <row r="130" ht="14.25" customHeight="1">
      <c r="F130" s="1" t="s">
        <v>83</v>
      </c>
      <c r="G130" s="1" t="s">
        <v>87</v>
      </c>
      <c r="H130" s="1" t="s">
        <v>79</v>
      </c>
      <c r="I130" s="1" t="s">
        <v>94</v>
      </c>
      <c r="J130" s="1" t="s">
        <v>100</v>
      </c>
      <c r="K130" s="1" t="s">
        <v>109</v>
      </c>
      <c r="L130" s="7">
        <v>0.3798305983627964</v>
      </c>
      <c r="M130" s="7">
        <v>0.6201694016372036</v>
      </c>
    </row>
    <row r="131" ht="14.25" customHeight="1">
      <c r="F131" s="1" t="s">
        <v>83</v>
      </c>
      <c r="G131" s="1" t="s">
        <v>87</v>
      </c>
      <c r="H131" s="1" t="s">
        <v>79</v>
      </c>
      <c r="I131" s="1" t="s">
        <v>94</v>
      </c>
      <c r="J131" s="1" t="s">
        <v>101</v>
      </c>
      <c r="K131" s="1" t="s">
        <v>108</v>
      </c>
      <c r="L131" s="7">
        <v>0.5463045629107316</v>
      </c>
      <c r="M131" s="7">
        <v>0.4536954370892684</v>
      </c>
    </row>
    <row r="132" ht="14.25" customHeight="1">
      <c r="F132" s="1" t="s">
        <v>83</v>
      </c>
      <c r="G132" s="1" t="s">
        <v>87</v>
      </c>
      <c r="H132" s="1" t="s">
        <v>79</v>
      </c>
      <c r="I132" s="1" t="s">
        <v>94</v>
      </c>
      <c r="J132" s="1" t="s">
        <v>101</v>
      </c>
      <c r="K132" s="1" t="s">
        <v>109</v>
      </c>
      <c r="L132" s="7">
        <v>0.9231319807161575</v>
      </c>
      <c r="M132" s="7">
        <v>0.07686801928384246</v>
      </c>
    </row>
    <row r="133" ht="14.25" customHeight="1">
      <c r="F133" s="1" t="s">
        <v>83</v>
      </c>
      <c r="G133" s="1" t="s">
        <v>87</v>
      </c>
      <c r="H133" s="1" t="s">
        <v>79</v>
      </c>
      <c r="I133" s="1" t="s">
        <v>95</v>
      </c>
      <c r="J133" s="1" t="s">
        <v>100</v>
      </c>
      <c r="K133" s="1" t="s">
        <v>108</v>
      </c>
      <c r="L133" s="7">
        <v>0.21908477281156058</v>
      </c>
      <c r="M133" s="7">
        <v>0.7809152271884394</v>
      </c>
    </row>
    <row r="134" ht="14.25" customHeight="1">
      <c r="F134" s="1" t="s">
        <v>83</v>
      </c>
      <c r="G134" s="1" t="s">
        <v>87</v>
      </c>
      <c r="H134" s="1" t="s">
        <v>79</v>
      </c>
      <c r="I134" s="1" t="s">
        <v>95</v>
      </c>
      <c r="J134" s="1" t="s">
        <v>100</v>
      </c>
      <c r="K134" s="1" t="s">
        <v>109</v>
      </c>
      <c r="L134" s="7">
        <v>0.33813493193498767</v>
      </c>
      <c r="M134" s="7">
        <v>0.6618650680650123</v>
      </c>
    </row>
    <row r="135" ht="14.25" customHeight="1">
      <c r="F135" s="1" t="s">
        <v>83</v>
      </c>
      <c r="G135" s="1" t="s">
        <v>87</v>
      </c>
      <c r="H135" s="1" t="s">
        <v>79</v>
      </c>
      <c r="I135" s="1" t="s">
        <v>95</v>
      </c>
      <c r="J135" s="1" t="s">
        <v>101</v>
      </c>
      <c r="K135" s="1" t="s">
        <v>108</v>
      </c>
      <c r="L135" s="7">
        <v>0.5802990188578189</v>
      </c>
      <c r="M135" s="7">
        <v>0.41970098114218113</v>
      </c>
    </row>
    <row r="136" ht="14.25" customHeight="1">
      <c r="F136" s="1" t="s">
        <v>83</v>
      </c>
      <c r="G136" s="1" t="s">
        <v>87</v>
      </c>
      <c r="H136" s="1" t="s">
        <v>79</v>
      </c>
      <c r="I136" s="1" t="s">
        <v>95</v>
      </c>
      <c r="J136" s="1" t="s">
        <v>101</v>
      </c>
      <c r="K136" s="1" t="s">
        <v>109</v>
      </c>
      <c r="L136" s="7">
        <v>0.05077924695553615</v>
      </c>
      <c r="M136" s="7">
        <v>0.9492207530444638</v>
      </c>
    </row>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D$23">
    <sortState ref="A2:D23">
      <sortCondition ref="C2:C23"/>
    </sortState>
  </autoFilter>
  <mergeCells count="11">
    <mergeCell ref="A57:D57"/>
    <mergeCell ref="A62:D62"/>
    <mergeCell ref="A67:D67"/>
    <mergeCell ref="A72:D72"/>
    <mergeCell ref="A1:D1"/>
    <mergeCell ref="A25:D25"/>
    <mergeCell ref="A30:D30"/>
    <mergeCell ref="A35:D35"/>
    <mergeCell ref="A40:D40"/>
    <mergeCell ref="A45:D45"/>
    <mergeCell ref="A51:D5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5.0"/>
    <col customWidth="1" min="3"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
    <col customWidth="1" min="2" max="2" width="18.43"/>
    <col customWidth="1" min="3" max="3" width="22.71"/>
    <col customWidth="1" min="4" max="4" width="28.14"/>
    <col customWidth="1" hidden="1" min="5" max="5" width="10.71"/>
    <col customWidth="1" min="6" max="6" width="15.0"/>
    <col customWidth="1" min="7" max="7" width="13.86"/>
    <col customWidth="1" min="8" max="8" width="17.57"/>
    <col customWidth="1" min="9" max="9" width="13.71"/>
    <col customWidth="1" min="10" max="10" width="15.14"/>
    <col customWidth="1" min="11" max="11" width="11.57"/>
    <col customWidth="1" min="12" max="12" width="9.71"/>
    <col customWidth="1" min="13" max="13" width="13.71"/>
    <col customWidth="1" min="14" max="16" width="10.71"/>
    <col customWidth="1" min="17" max="17" width="23.29"/>
    <col customWidth="1" min="18" max="26" width="10.71"/>
    <col customWidth="1" min="27" max="27" width="94.29"/>
    <col customWidth="1" min="28" max="28" width="18.71"/>
    <col customWidth="1" min="29" max="29" width="16.71"/>
    <col customWidth="1" min="30" max="31" width="10.71"/>
  </cols>
  <sheetData>
    <row r="1" ht="14.25" customHeight="1">
      <c r="A1" s="11" t="s">
        <v>115</v>
      </c>
      <c r="B1" s="11" t="s">
        <v>116</v>
      </c>
      <c r="C1" s="11" t="s">
        <v>117</v>
      </c>
      <c r="D1" s="11" t="s">
        <v>113</v>
      </c>
      <c r="E1" s="12" t="s">
        <v>0</v>
      </c>
      <c r="F1" s="12" t="s">
        <v>1</v>
      </c>
      <c r="G1" s="12" t="s">
        <v>2</v>
      </c>
      <c r="H1" s="1" t="s">
        <v>118</v>
      </c>
      <c r="I1" s="1" t="s">
        <v>119</v>
      </c>
      <c r="J1" s="1" t="s">
        <v>120</v>
      </c>
      <c r="K1" s="1" t="s">
        <v>121</v>
      </c>
      <c r="L1" s="1" t="s">
        <v>122</v>
      </c>
      <c r="M1" s="1" t="s">
        <v>76</v>
      </c>
      <c r="N1" s="12" t="s">
        <v>6</v>
      </c>
      <c r="O1" s="12" t="s">
        <v>67</v>
      </c>
      <c r="P1" s="1" t="s">
        <v>123</v>
      </c>
      <c r="Q1" s="11" t="s">
        <v>124</v>
      </c>
      <c r="R1" s="11" t="s">
        <v>125</v>
      </c>
      <c r="S1" s="11" t="s">
        <v>126</v>
      </c>
      <c r="T1" s="11" t="s">
        <v>127</v>
      </c>
      <c r="U1" s="11" t="s">
        <v>128</v>
      </c>
      <c r="V1" s="11" t="s">
        <v>129</v>
      </c>
      <c r="W1" s="11" t="s">
        <v>130</v>
      </c>
      <c r="X1" s="11" t="s">
        <v>131</v>
      </c>
      <c r="Y1" s="11" t="s">
        <v>132</v>
      </c>
      <c r="Z1" s="11" t="s">
        <v>133</v>
      </c>
      <c r="AA1" s="11" t="s">
        <v>134</v>
      </c>
      <c r="AB1" s="11" t="s">
        <v>135</v>
      </c>
      <c r="AC1" s="11" t="s">
        <v>136</v>
      </c>
      <c r="AD1" s="11" t="s">
        <v>137</v>
      </c>
      <c r="AE1" s="11" t="s">
        <v>138</v>
      </c>
    </row>
    <row r="2" ht="14.25" customHeight="1">
      <c r="A2" s="13">
        <v>3.0</v>
      </c>
      <c r="B2" s="11" t="s">
        <v>139</v>
      </c>
      <c r="C2" s="14">
        <v>44499.05023148148</v>
      </c>
      <c r="D2" s="11" t="s">
        <v>56</v>
      </c>
      <c r="F2" s="1" t="s">
        <v>13</v>
      </c>
      <c r="G2" s="1">
        <v>1.0</v>
      </c>
      <c r="H2" s="1">
        <v>1.0</v>
      </c>
      <c r="I2" s="1">
        <v>0.0</v>
      </c>
      <c r="J2" s="1">
        <v>1.0</v>
      </c>
      <c r="K2" s="1">
        <v>0.0</v>
      </c>
      <c r="L2" s="1">
        <v>0.0</v>
      </c>
      <c r="M2" s="1">
        <v>0.0</v>
      </c>
      <c r="N2" s="1" t="s">
        <v>140</v>
      </c>
      <c r="O2" s="1">
        <f>VLOOKUP(D2,Hoja5!$A$1:$B$21,2,FALSE)</f>
        <v>0</v>
      </c>
      <c r="P2" s="1">
        <v>0.0</v>
      </c>
      <c r="Q2" s="11" t="s">
        <v>141</v>
      </c>
      <c r="R2" s="11" t="s">
        <v>142</v>
      </c>
      <c r="S2" s="13">
        <v>4.1205838E7</v>
      </c>
      <c r="T2" s="13">
        <v>9.26615149E8</v>
      </c>
      <c r="U2" s="11" t="s">
        <v>143</v>
      </c>
      <c r="V2" s="11" t="s">
        <v>144</v>
      </c>
      <c r="W2" s="11" t="s">
        <v>145</v>
      </c>
      <c r="X2" s="11" t="s">
        <v>146</v>
      </c>
      <c r="Y2" s="11" t="s">
        <v>147</v>
      </c>
      <c r="Z2" s="1">
        <v>1.0</v>
      </c>
      <c r="AA2" s="11" t="s">
        <v>148</v>
      </c>
      <c r="AB2" s="11" t="s">
        <v>144</v>
      </c>
      <c r="AC2" s="11" t="s">
        <v>149</v>
      </c>
      <c r="AD2" s="11">
        <v>126.0</v>
      </c>
      <c r="AE2" s="11">
        <v>126.0</v>
      </c>
    </row>
    <row r="3" ht="14.25" customHeight="1">
      <c r="A3" s="13">
        <v>5.0</v>
      </c>
      <c r="B3" s="11" t="s">
        <v>150</v>
      </c>
      <c r="C3" s="14">
        <v>44519.79046296296</v>
      </c>
      <c r="D3" s="11" t="s">
        <v>46</v>
      </c>
      <c r="F3" s="1" t="s">
        <v>13</v>
      </c>
      <c r="G3" s="1">
        <v>0.0</v>
      </c>
      <c r="H3" s="1">
        <v>0.0</v>
      </c>
      <c r="I3" s="1">
        <v>1.0</v>
      </c>
      <c r="J3" s="1">
        <v>0.0</v>
      </c>
      <c r="K3" s="1">
        <v>0.0</v>
      </c>
      <c r="L3" s="1">
        <v>0.0</v>
      </c>
      <c r="M3" s="1">
        <v>1.0</v>
      </c>
      <c r="N3" s="1" t="s">
        <v>140</v>
      </c>
      <c r="O3" s="1">
        <f>VLOOKUP(D3,Hoja5!$A$1:$B$21,2,FALSE)</f>
        <v>0</v>
      </c>
      <c r="P3" s="1">
        <v>0.0</v>
      </c>
      <c r="Q3" s="11" t="s">
        <v>151</v>
      </c>
      <c r="R3" s="11" t="s">
        <v>152</v>
      </c>
      <c r="S3" s="13">
        <v>2718103.0</v>
      </c>
      <c r="T3" s="13">
        <v>9.22885415E8</v>
      </c>
      <c r="U3" s="11" t="s">
        <v>153</v>
      </c>
      <c r="V3" s="11" t="s">
        <v>144</v>
      </c>
      <c r="W3" s="11" t="s">
        <v>154</v>
      </c>
      <c r="X3" s="11" t="s">
        <v>155</v>
      </c>
      <c r="Y3" s="11" t="s">
        <v>156</v>
      </c>
      <c r="Z3" s="1">
        <v>2.0</v>
      </c>
      <c r="AA3" s="11" t="s">
        <v>155</v>
      </c>
      <c r="AB3" s="11" t="s">
        <v>144</v>
      </c>
      <c r="AC3" s="11" t="s">
        <v>149</v>
      </c>
      <c r="AD3" s="11">
        <v>32.0</v>
      </c>
      <c r="AE3" s="11">
        <v>32.0</v>
      </c>
    </row>
    <row r="4" ht="14.25" customHeight="1">
      <c r="A4" s="13">
        <v>7.0</v>
      </c>
      <c r="B4" s="11" t="s">
        <v>157</v>
      </c>
      <c r="C4" s="14">
        <v>44521.98535879629</v>
      </c>
      <c r="D4" s="11" t="s">
        <v>60</v>
      </c>
      <c r="F4" s="1" t="s">
        <v>12</v>
      </c>
      <c r="G4" s="1">
        <v>0.0</v>
      </c>
      <c r="H4" s="1">
        <v>1.0</v>
      </c>
      <c r="I4" s="1">
        <v>0.0</v>
      </c>
      <c r="J4" s="1">
        <v>0.0</v>
      </c>
      <c r="K4" s="1">
        <v>0.0</v>
      </c>
      <c r="L4" s="1">
        <v>0.0</v>
      </c>
      <c r="M4" s="1">
        <v>0.0</v>
      </c>
      <c r="N4" s="1" t="s">
        <v>158</v>
      </c>
      <c r="O4" s="1">
        <f>VLOOKUP(D4,Hoja5!$A$1:$B$21,2,FALSE)</f>
        <v>1</v>
      </c>
      <c r="P4" s="1">
        <v>0.0</v>
      </c>
      <c r="Q4" s="11" t="s">
        <v>159</v>
      </c>
      <c r="R4" s="11" t="s">
        <v>160</v>
      </c>
      <c r="S4" s="13">
        <v>7.0000396E7</v>
      </c>
      <c r="T4" s="13">
        <v>9.8672072E8</v>
      </c>
      <c r="U4" s="11" t="s">
        <v>161</v>
      </c>
      <c r="V4" s="11" t="s">
        <v>144</v>
      </c>
      <c r="W4" s="11" t="s">
        <v>145</v>
      </c>
      <c r="X4" s="11" t="s">
        <v>144</v>
      </c>
      <c r="Y4" s="11" t="s">
        <v>156</v>
      </c>
      <c r="Z4" s="1">
        <v>3.0</v>
      </c>
      <c r="AA4" s="11" t="s">
        <v>162</v>
      </c>
      <c r="AB4" s="11" t="s">
        <v>144</v>
      </c>
      <c r="AC4" s="11" t="s">
        <v>149</v>
      </c>
      <c r="AD4" s="11">
        <v>0.0</v>
      </c>
      <c r="AE4" s="11">
        <v>0.0</v>
      </c>
    </row>
    <row r="5" ht="14.25" customHeight="1">
      <c r="A5" s="13">
        <v>10.0</v>
      </c>
      <c r="B5" s="11" t="s">
        <v>163</v>
      </c>
      <c r="C5" s="14">
        <v>44526.14424768519</v>
      </c>
      <c r="D5" s="11" t="s">
        <v>60</v>
      </c>
      <c r="F5" s="1" t="s">
        <v>13</v>
      </c>
      <c r="G5" s="1">
        <v>0.0</v>
      </c>
      <c r="H5" s="1">
        <v>0.0</v>
      </c>
      <c r="I5" s="1">
        <v>0.0</v>
      </c>
      <c r="J5" s="1">
        <v>0.0</v>
      </c>
      <c r="K5" s="1">
        <v>1.0</v>
      </c>
      <c r="L5" s="1">
        <v>0.0</v>
      </c>
      <c r="M5" s="1">
        <v>0.0</v>
      </c>
      <c r="N5" s="1" t="s">
        <v>140</v>
      </c>
      <c r="O5" s="1">
        <f>VLOOKUP(D5,Hoja5!$A$1:$B$21,2,FALSE)</f>
        <v>1</v>
      </c>
      <c r="P5" s="1">
        <v>0.0</v>
      </c>
      <c r="Q5" s="11" t="s">
        <v>164</v>
      </c>
      <c r="R5" s="11" t="s">
        <v>165</v>
      </c>
      <c r="S5" s="13">
        <v>4.6762878E7</v>
      </c>
      <c r="T5" s="13">
        <v>9.94651238E8</v>
      </c>
      <c r="U5" s="11" t="s">
        <v>166</v>
      </c>
      <c r="V5" s="11" t="s">
        <v>144</v>
      </c>
      <c r="W5" s="11" t="s">
        <v>145</v>
      </c>
      <c r="X5" s="11" t="s">
        <v>167</v>
      </c>
      <c r="Y5" s="11" t="s">
        <v>156</v>
      </c>
      <c r="Z5" s="1">
        <v>4.0</v>
      </c>
      <c r="AA5" s="11" t="s">
        <v>167</v>
      </c>
      <c r="AB5" s="11" t="s">
        <v>144</v>
      </c>
      <c r="AC5" s="11" t="s">
        <v>149</v>
      </c>
      <c r="AD5" s="11">
        <v>108.0</v>
      </c>
      <c r="AE5" s="11">
        <v>108.0</v>
      </c>
    </row>
    <row r="6" ht="14.25" customHeight="1">
      <c r="A6" s="13">
        <v>14.0</v>
      </c>
      <c r="B6" s="11" t="s">
        <v>168</v>
      </c>
      <c r="C6" s="14">
        <v>44536.719675925924</v>
      </c>
      <c r="D6" s="11" t="s">
        <v>61</v>
      </c>
      <c r="F6" s="1" t="s">
        <v>13</v>
      </c>
      <c r="G6" s="1">
        <v>0.0</v>
      </c>
      <c r="H6" s="1">
        <v>1.0</v>
      </c>
      <c r="I6" s="1">
        <v>0.0</v>
      </c>
      <c r="J6" s="1">
        <v>1.0</v>
      </c>
      <c r="K6" s="1">
        <v>0.0</v>
      </c>
      <c r="L6" s="1">
        <v>0.0</v>
      </c>
      <c r="M6" s="1">
        <v>0.0</v>
      </c>
      <c r="N6" s="1" t="s">
        <v>140</v>
      </c>
      <c r="O6" s="1">
        <f>VLOOKUP(D6,Hoja5!$A$1:$B$21,2,FALSE)</f>
        <v>1</v>
      </c>
      <c r="P6" s="1">
        <v>0.0</v>
      </c>
      <c r="Q6" s="11" t="s">
        <v>169</v>
      </c>
      <c r="R6" s="11" t="s">
        <v>170</v>
      </c>
      <c r="S6" s="13">
        <v>4.1130635E7</v>
      </c>
      <c r="T6" s="13">
        <v>9.83263247E8</v>
      </c>
      <c r="U6" s="11" t="s">
        <v>171</v>
      </c>
      <c r="V6" s="11" t="s">
        <v>144</v>
      </c>
      <c r="W6" s="11" t="s">
        <v>145</v>
      </c>
      <c r="X6" s="11" t="s">
        <v>172</v>
      </c>
      <c r="Y6" s="11" t="s">
        <v>156</v>
      </c>
      <c r="Z6" s="1">
        <v>5.0</v>
      </c>
      <c r="AA6" s="11" t="s">
        <v>173</v>
      </c>
      <c r="AB6" s="11" t="s">
        <v>144</v>
      </c>
      <c r="AC6" s="11" t="s">
        <v>149</v>
      </c>
      <c r="AD6" s="11">
        <v>163.0</v>
      </c>
      <c r="AE6" s="11">
        <v>163.0</v>
      </c>
    </row>
    <row r="7" ht="14.25" customHeight="1">
      <c r="A7" s="13">
        <v>17.0</v>
      </c>
      <c r="B7" s="11" t="s">
        <v>174</v>
      </c>
      <c r="C7" s="14">
        <v>44541.87167824074</v>
      </c>
      <c r="D7" s="11" t="s">
        <v>46</v>
      </c>
      <c r="F7" s="1" t="s">
        <v>12</v>
      </c>
      <c r="G7" s="1">
        <v>1.0</v>
      </c>
      <c r="H7" s="1">
        <v>0.0</v>
      </c>
      <c r="I7" s="1">
        <v>0.0</v>
      </c>
      <c r="J7" s="1">
        <v>0.0</v>
      </c>
      <c r="K7" s="1">
        <v>1.0</v>
      </c>
      <c r="L7" s="1">
        <v>0.0</v>
      </c>
      <c r="M7" s="1">
        <v>0.0</v>
      </c>
      <c r="N7" s="1" t="s">
        <v>158</v>
      </c>
      <c r="O7" s="1">
        <f>VLOOKUP(D7,Hoja5!$A$1:$B$21,2,FALSE)</f>
        <v>0</v>
      </c>
      <c r="P7" s="1">
        <v>0.0</v>
      </c>
      <c r="Q7" s="11" t="s">
        <v>175</v>
      </c>
      <c r="R7" s="11" t="s">
        <v>176</v>
      </c>
      <c r="S7" s="13">
        <v>6662404.0</v>
      </c>
      <c r="T7" s="13">
        <v>9.99994996E8</v>
      </c>
      <c r="U7" s="11" t="s">
        <v>177</v>
      </c>
      <c r="V7" s="11" t="s">
        <v>144</v>
      </c>
      <c r="W7" s="11" t="s">
        <v>145</v>
      </c>
      <c r="X7" s="11" t="s">
        <v>178</v>
      </c>
      <c r="Y7" s="11" t="s">
        <v>147</v>
      </c>
      <c r="Z7" s="1">
        <v>6.0</v>
      </c>
      <c r="AA7" s="11" t="s">
        <v>179</v>
      </c>
      <c r="AB7" s="11" t="s">
        <v>144</v>
      </c>
      <c r="AC7" s="11" t="s">
        <v>149</v>
      </c>
      <c r="AD7" s="11">
        <v>51.2</v>
      </c>
      <c r="AE7" s="11">
        <v>0.0</v>
      </c>
    </row>
    <row r="8" ht="14.25" customHeight="1">
      <c r="A8" s="13">
        <v>20.0</v>
      </c>
      <c r="B8" s="11" t="s">
        <v>180</v>
      </c>
      <c r="C8" s="14">
        <v>44549.19982638889</v>
      </c>
      <c r="D8" s="11" t="s">
        <v>60</v>
      </c>
      <c r="F8" s="1" t="s">
        <v>13</v>
      </c>
      <c r="G8" s="1">
        <v>0.0</v>
      </c>
      <c r="H8" s="1">
        <v>1.0</v>
      </c>
      <c r="I8" s="1">
        <v>1.0</v>
      </c>
      <c r="J8" s="1">
        <v>0.0</v>
      </c>
      <c r="K8" s="1">
        <v>0.0</v>
      </c>
      <c r="L8" s="1">
        <v>0.0</v>
      </c>
      <c r="M8" s="1">
        <v>0.0</v>
      </c>
      <c r="N8" s="1" t="s">
        <v>140</v>
      </c>
      <c r="O8" s="1">
        <f>VLOOKUP(D8,Hoja5!$A$1:$B$21,2,FALSE)</f>
        <v>1</v>
      </c>
      <c r="P8" s="1">
        <v>0.0</v>
      </c>
      <c r="Q8" s="11" t="s">
        <v>181</v>
      </c>
      <c r="R8" s="11" t="s">
        <v>149</v>
      </c>
      <c r="S8" s="13">
        <v>4.6699741E7</v>
      </c>
      <c r="T8" s="13">
        <v>9.44212769E8</v>
      </c>
      <c r="U8" s="11" t="s">
        <v>182</v>
      </c>
      <c r="V8" s="11" t="s">
        <v>144</v>
      </c>
      <c r="W8" s="11" t="s">
        <v>154</v>
      </c>
      <c r="X8" s="11" t="s">
        <v>183</v>
      </c>
      <c r="Y8" s="11" t="s">
        <v>147</v>
      </c>
      <c r="Z8" s="1">
        <v>7.0</v>
      </c>
      <c r="AA8" s="11" t="s">
        <v>184</v>
      </c>
      <c r="AB8" s="11" t="s">
        <v>144</v>
      </c>
      <c r="AC8" s="11" t="s">
        <v>149</v>
      </c>
      <c r="AD8" s="11">
        <v>75.0</v>
      </c>
      <c r="AE8" s="11">
        <v>75.0</v>
      </c>
    </row>
    <row r="9" ht="14.25" customHeight="1">
      <c r="A9" s="13">
        <v>22.0</v>
      </c>
      <c r="B9" s="11" t="s">
        <v>185</v>
      </c>
      <c r="C9" s="14">
        <v>44549.9750462963</v>
      </c>
      <c r="D9" s="11" t="s">
        <v>64</v>
      </c>
      <c r="F9" s="1" t="s">
        <v>13</v>
      </c>
      <c r="G9" s="1">
        <v>0.0</v>
      </c>
      <c r="H9" s="1">
        <v>1.0</v>
      </c>
      <c r="I9" s="1">
        <v>0.0</v>
      </c>
      <c r="J9" s="1">
        <v>1.0</v>
      </c>
      <c r="K9" s="1">
        <v>0.0</v>
      </c>
      <c r="L9" s="1">
        <v>0.0</v>
      </c>
      <c r="M9" s="1">
        <v>1.0</v>
      </c>
      <c r="N9" s="1" t="s">
        <v>158</v>
      </c>
      <c r="O9" s="1">
        <f>VLOOKUP(D9,Hoja5!$A$1:$B$21,2,FALSE)</f>
        <v>1</v>
      </c>
      <c r="P9" s="1">
        <v>0.0</v>
      </c>
      <c r="Q9" s="11" t="s">
        <v>186</v>
      </c>
      <c r="R9" s="11" t="s">
        <v>187</v>
      </c>
      <c r="S9" s="13">
        <v>6991399.0</v>
      </c>
      <c r="T9" s="13">
        <v>9.69423135E8</v>
      </c>
      <c r="U9" s="11" t="s">
        <v>188</v>
      </c>
      <c r="V9" s="11" t="s">
        <v>144</v>
      </c>
      <c r="W9" s="11" t="s">
        <v>145</v>
      </c>
      <c r="X9" s="11" t="s">
        <v>189</v>
      </c>
      <c r="Y9" s="11" t="s">
        <v>147</v>
      </c>
      <c r="Z9" s="1">
        <v>8.0</v>
      </c>
      <c r="AA9" s="11" t="s">
        <v>189</v>
      </c>
      <c r="AB9" s="11" t="s">
        <v>144</v>
      </c>
      <c r="AC9" s="11" t="s">
        <v>149</v>
      </c>
      <c r="AD9" s="11">
        <v>30.0</v>
      </c>
      <c r="AE9" s="11">
        <v>30.0</v>
      </c>
    </row>
    <row r="10" ht="14.25" customHeight="1">
      <c r="A10" s="13">
        <v>25.0</v>
      </c>
      <c r="B10" s="11" t="s">
        <v>190</v>
      </c>
      <c r="C10" s="14">
        <v>44560.93859953704</v>
      </c>
      <c r="D10" s="11" t="s">
        <v>56</v>
      </c>
      <c r="F10" s="1" t="s">
        <v>12</v>
      </c>
      <c r="G10" s="1">
        <v>0.0</v>
      </c>
      <c r="H10" s="1">
        <v>0.0</v>
      </c>
      <c r="I10" s="1">
        <v>0.0</v>
      </c>
      <c r="J10" s="1">
        <v>0.0</v>
      </c>
      <c r="K10" s="1">
        <v>1.0</v>
      </c>
      <c r="L10" s="1">
        <v>0.0</v>
      </c>
      <c r="M10" s="1">
        <v>0.0</v>
      </c>
      <c r="N10" s="1" t="s">
        <v>158</v>
      </c>
      <c r="O10" s="1">
        <f>VLOOKUP(D10,Hoja5!$A$1:$B$21,2,FALSE)</f>
        <v>0</v>
      </c>
      <c r="P10" s="1">
        <v>0.0</v>
      </c>
      <c r="Q10" s="11" t="s">
        <v>191</v>
      </c>
      <c r="R10" s="11" t="s">
        <v>192</v>
      </c>
      <c r="S10" s="13">
        <v>4.1540301E7</v>
      </c>
      <c r="T10" s="13">
        <v>9.94908097E8</v>
      </c>
      <c r="U10" s="11" t="s">
        <v>193</v>
      </c>
      <c r="V10" s="11" t="s">
        <v>144</v>
      </c>
      <c r="W10" s="11" t="s">
        <v>145</v>
      </c>
      <c r="X10" s="11" t="s">
        <v>194</v>
      </c>
      <c r="Y10" s="11" t="s">
        <v>156</v>
      </c>
      <c r="Z10" s="1">
        <v>9.0</v>
      </c>
      <c r="AA10" s="11" t="s">
        <v>195</v>
      </c>
      <c r="AB10" s="11" t="s">
        <v>144</v>
      </c>
      <c r="AC10" s="11" t="s">
        <v>149</v>
      </c>
      <c r="AD10" s="11">
        <v>49.2</v>
      </c>
      <c r="AE10" s="11">
        <v>49.2</v>
      </c>
    </row>
    <row r="11" ht="14.25" customHeight="1">
      <c r="A11" s="13">
        <v>30.0</v>
      </c>
      <c r="B11" s="11" t="s">
        <v>196</v>
      </c>
      <c r="C11" s="14">
        <v>44573.71789351852</v>
      </c>
      <c r="D11" s="11" t="s">
        <v>62</v>
      </c>
      <c r="F11" s="1" t="s">
        <v>13</v>
      </c>
      <c r="G11" s="1">
        <v>0.0</v>
      </c>
      <c r="H11" s="1">
        <v>1.0</v>
      </c>
      <c r="I11" s="1">
        <v>0.0</v>
      </c>
      <c r="J11" s="1">
        <v>1.0</v>
      </c>
      <c r="K11" s="1">
        <v>0.0</v>
      </c>
      <c r="L11" s="1">
        <v>0.0</v>
      </c>
      <c r="M11" s="1">
        <v>0.0</v>
      </c>
      <c r="N11" s="1" t="s">
        <v>140</v>
      </c>
      <c r="O11" s="1">
        <f>VLOOKUP(D11,Hoja5!$A$1:$B$21,2,FALSE)</f>
        <v>1</v>
      </c>
      <c r="P11" s="1">
        <v>0.0</v>
      </c>
      <c r="Q11" s="11" t="s">
        <v>197</v>
      </c>
      <c r="R11" s="11" t="s">
        <v>198</v>
      </c>
      <c r="S11" s="13">
        <v>4.8047535E7</v>
      </c>
      <c r="T11" s="13">
        <v>9.87536533E8</v>
      </c>
      <c r="U11" s="11" t="s">
        <v>199</v>
      </c>
      <c r="V11" s="11" t="s">
        <v>144</v>
      </c>
      <c r="W11" s="11" t="s">
        <v>145</v>
      </c>
      <c r="X11" s="11" t="s">
        <v>144</v>
      </c>
      <c r="Y11" s="11" t="s">
        <v>156</v>
      </c>
      <c r="Z11" s="1">
        <v>10.0</v>
      </c>
      <c r="AA11" s="11" t="s">
        <v>200</v>
      </c>
      <c r="AB11" s="11" t="s">
        <v>144</v>
      </c>
      <c r="AC11" s="11" t="s">
        <v>149</v>
      </c>
      <c r="AD11" s="11">
        <v>101.6</v>
      </c>
      <c r="AE11" s="11">
        <v>101.6</v>
      </c>
    </row>
    <row r="12" ht="14.25" customHeight="1">
      <c r="A12" s="13">
        <v>31.0</v>
      </c>
      <c r="B12" s="11" t="s">
        <v>201</v>
      </c>
      <c r="C12" s="14">
        <v>44574.076145833336</v>
      </c>
      <c r="D12" s="11" t="s">
        <v>44</v>
      </c>
      <c r="F12" s="1" t="s">
        <v>12</v>
      </c>
      <c r="G12" s="1">
        <v>0.0</v>
      </c>
      <c r="H12" s="1">
        <v>0.0</v>
      </c>
      <c r="I12" s="1">
        <v>1.0</v>
      </c>
      <c r="J12" s="1">
        <v>0.0</v>
      </c>
      <c r="K12" s="1">
        <v>0.0</v>
      </c>
      <c r="L12" s="1">
        <v>0.0</v>
      </c>
      <c r="M12" s="1">
        <v>0.0</v>
      </c>
      <c r="N12" s="1" t="s">
        <v>158</v>
      </c>
      <c r="O12" s="1">
        <f>VLOOKUP(D12,Hoja5!$A$1:$B$21,2,FALSE)</f>
        <v>0</v>
      </c>
      <c r="P12" s="1">
        <v>0.0</v>
      </c>
      <c r="Q12" s="11" t="s">
        <v>202</v>
      </c>
      <c r="R12" s="11" t="s">
        <v>203</v>
      </c>
      <c r="S12" s="13">
        <v>7.2906071E7</v>
      </c>
      <c r="T12" s="13">
        <v>9.45759637E8</v>
      </c>
      <c r="U12" s="11" t="s">
        <v>204</v>
      </c>
      <c r="V12" s="11" t="s">
        <v>144</v>
      </c>
      <c r="W12" s="11" t="s">
        <v>154</v>
      </c>
      <c r="X12" s="11" t="s">
        <v>205</v>
      </c>
      <c r="Y12" s="11" t="s">
        <v>156</v>
      </c>
      <c r="Z12" s="1">
        <v>11.0</v>
      </c>
      <c r="AA12" s="11" t="s">
        <v>206</v>
      </c>
      <c r="AB12" s="11" t="s">
        <v>144</v>
      </c>
      <c r="AC12" s="11" t="s">
        <v>149</v>
      </c>
      <c r="AD12" s="11">
        <v>76.4</v>
      </c>
      <c r="AE12" s="11">
        <v>76.4</v>
      </c>
    </row>
    <row r="13" ht="14.25" customHeight="1">
      <c r="A13" s="13">
        <v>38.0</v>
      </c>
      <c r="B13" s="11" t="s">
        <v>207</v>
      </c>
      <c r="C13" s="14">
        <v>44597.776770833334</v>
      </c>
      <c r="D13" s="11" t="s">
        <v>65</v>
      </c>
      <c r="F13" s="1" t="s">
        <v>12</v>
      </c>
      <c r="G13" s="1">
        <v>1.0</v>
      </c>
      <c r="H13" s="1">
        <v>0.0</v>
      </c>
      <c r="I13" s="1">
        <v>1.0</v>
      </c>
      <c r="J13" s="1">
        <v>0.0</v>
      </c>
      <c r="K13" s="1">
        <v>0.0</v>
      </c>
      <c r="L13" s="1">
        <v>0.0</v>
      </c>
      <c r="M13" s="1">
        <v>0.0</v>
      </c>
      <c r="N13" s="1" t="s">
        <v>140</v>
      </c>
      <c r="O13" s="1">
        <f>VLOOKUP(D13,Hoja5!$A$1:$B$21,2,FALSE)</f>
        <v>1</v>
      </c>
      <c r="P13" s="1">
        <v>0.0</v>
      </c>
      <c r="Q13" s="11" t="s">
        <v>208</v>
      </c>
      <c r="R13" s="11" t="s">
        <v>209</v>
      </c>
      <c r="S13" s="13">
        <v>7.565867E7</v>
      </c>
      <c r="T13" s="13">
        <v>9.16602046E8</v>
      </c>
      <c r="U13" s="11" t="s">
        <v>210</v>
      </c>
      <c r="V13" s="11" t="s">
        <v>144</v>
      </c>
      <c r="W13" s="11" t="s">
        <v>154</v>
      </c>
      <c r="X13" s="11" t="s">
        <v>211</v>
      </c>
      <c r="Y13" s="11" t="s">
        <v>156</v>
      </c>
      <c r="Z13" s="1">
        <v>12.0</v>
      </c>
      <c r="AA13" s="11" t="s">
        <v>212</v>
      </c>
      <c r="AB13" s="11" t="s">
        <v>144</v>
      </c>
      <c r="AC13" s="11" t="s">
        <v>149</v>
      </c>
      <c r="AD13" s="11">
        <v>23.9</v>
      </c>
      <c r="AE13" s="11">
        <v>23.9</v>
      </c>
    </row>
    <row r="14" ht="14.25" customHeight="1">
      <c r="A14" s="13">
        <v>39.0</v>
      </c>
      <c r="B14" s="11" t="s">
        <v>213</v>
      </c>
      <c r="C14" s="14">
        <v>44604.873460648145</v>
      </c>
      <c r="D14" s="11" t="s">
        <v>46</v>
      </c>
      <c r="F14" s="1" t="s">
        <v>12</v>
      </c>
      <c r="G14" s="1">
        <v>1.0</v>
      </c>
      <c r="H14" s="1">
        <v>1.0</v>
      </c>
      <c r="I14" s="1">
        <v>0.0</v>
      </c>
      <c r="J14" s="1">
        <v>1.0</v>
      </c>
      <c r="K14" s="1">
        <v>0.0</v>
      </c>
      <c r="L14" s="1">
        <v>0.0</v>
      </c>
      <c r="M14" s="1">
        <v>0.0</v>
      </c>
      <c r="N14" s="1" t="s">
        <v>140</v>
      </c>
      <c r="O14" s="1">
        <f>VLOOKUP(D14,Hoja5!$A$1:$B$21,2,FALSE)</f>
        <v>0</v>
      </c>
      <c r="P14" s="1">
        <v>0.0</v>
      </c>
      <c r="Q14" s="11" t="s">
        <v>214</v>
      </c>
      <c r="R14" s="11" t="s">
        <v>215</v>
      </c>
      <c r="S14" s="13">
        <v>7.1435102E7</v>
      </c>
      <c r="T14" s="13">
        <v>9.52698668E8</v>
      </c>
      <c r="U14" s="11" t="s">
        <v>216</v>
      </c>
      <c r="V14" s="11" t="s">
        <v>144</v>
      </c>
      <c r="W14" s="11" t="s">
        <v>145</v>
      </c>
      <c r="X14" s="11" t="s">
        <v>217</v>
      </c>
      <c r="Y14" s="11" t="s">
        <v>156</v>
      </c>
      <c r="Z14" s="1">
        <v>13.0</v>
      </c>
      <c r="AA14" s="11" t="s">
        <v>218</v>
      </c>
      <c r="AB14" s="11" t="s">
        <v>144</v>
      </c>
      <c r="AC14" s="11" t="s">
        <v>149</v>
      </c>
      <c r="AD14" s="11">
        <v>0.0</v>
      </c>
      <c r="AE14" s="11">
        <v>0.0</v>
      </c>
    </row>
    <row r="15" ht="14.25" customHeight="1">
      <c r="A15" s="13">
        <v>40.0</v>
      </c>
      <c r="B15" s="11" t="s">
        <v>219</v>
      </c>
      <c r="C15" s="14">
        <v>44606.10292824074</v>
      </c>
      <c r="D15" s="11" t="s">
        <v>65</v>
      </c>
      <c r="F15" s="1" t="s">
        <v>13</v>
      </c>
      <c r="G15" s="1">
        <v>0.0</v>
      </c>
      <c r="H15" s="1">
        <v>1.0</v>
      </c>
      <c r="I15" s="1">
        <v>0.0</v>
      </c>
      <c r="J15" s="1">
        <v>1.0</v>
      </c>
      <c r="K15" s="1">
        <v>0.0</v>
      </c>
      <c r="L15" s="1">
        <v>0.0</v>
      </c>
      <c r="M15" s="1">
        <v>0.0</v>
      </c>
      <c r="N15" s="1" t="s">
        <v>158</v>
      </c>
      <c r="O15" s="1">
        <f>VLOOKUP(D15,Hoja5!$A$1:$B$21,2,FALSE)</f>
        <v>1</v>
      </c>
      <c r="P15" s="1">
        <v>0.0</v>
      </c>
      <c r="Q15" s="11" t="s">
        <v>220</v>
      </c>
      <c r="R15" s="11" t="s">
        <v>221</v>
      </c>
      <c r="S15" s="13">
        <v>7.3677093E7</v>
      </c>
      <c r="T15" s="13">
        <v>9.78213275E8</v>
      </c>
      <c r="U15" s="11" t="s">
        <v>222</v>
      </c>
      <c r="V15" s="11" t="s">
        <v>144</v>
      </c>
      <c r="W15" s="11" t="s">
        <v>145</v>
      </c>
      <c r="X15" s="11" t="s">
        <v>223</v>
      </c>
      <c r="Y15" s="11" t="s">
        <v>156</v>
      </c>
      <c r="Z15" s="1">
        <v>14.0</v>
      </c>
      <c r="AA15" s="11" t="s">
        <v>224</v>
      </c>
      <c r="AB15" s="11" t="s">
        <v>144</v>
      </c>
      <c r="AC15" s="11" t="s">
        <v>149</v>
      </c>
      <c r="AD15" s="11">
        <v>117.0</v>
      </c>
      <c r="AE15" s="11">
        <v>117.0</v>
      </c>
    </row>
    <row r="16" ht="14.25" customHeight="1">
      <c r="A16" s="13">
        <v>49.0</v>
      </c>
      <c r="B16" s="11" t="s">
        <v>225</v>
      </c>
      <c r="C16" s="14">
        <v>44607.17493055556</v>
      </c>
      <c r="D16" s="11" t="s">
        <v>64</v>
      </c>
      <c r="F16" s="1" t="s">
        <v>12</v>
      </c>
      <c r="G16" s="1">
        <v>0.0</v>
      </c>
      <c r="H16" s="1">
        <v>0.0</v>
      </c>
      <c r="I16" s="1">
        <v>0.0</v>
      </c>
      <c r="J16" s="1">
        <v>0.0</v>
      </c>
      <c r="K16" s="1">
        <v>1.0</v>
      </c>
      <c r="L16" s="1">
        <v>0.0</v>
      </c>
      <c r="M16" s="1">
        <v>0.0</v>
      </c>
      <c r="N16" s="1" t="s">
        <v>158</v>
      </c>
      <c r="O16" s="1">
        <f>VLOOKUP(D16,Hoja5!$A$1:$B$21,2,FALSE)</f>
        <v>1</v>
      </c>
      <c r="P16" s="1">
        <v>0.0</v>
      </c>
      <c r="Q16" s="11" t="s">
        <v>226</v>
      </c>
      <c r="R16" s="11" t="s">
        <v>227</v>
      </c>
      <c r="S16" s="13">
        <v>4.6586703E7</v>
      </c>
      <c r="T16" s="13">
        <v>9.87930151E8</v>
      </c>
      <c r="U16" s="11" t="s">
        <v>228</v>
      </c>
      <c r="V16" s="11" t="s">
        <v>144</v>
      </c>
      <c r="W16" s="11" t="s">
        <v>154</v>
      </c>
      <c r="X16" s="11" t="s">
        <v>229</v>
      </c>
      <c r="Y16" s="11" t="s">
        <v>156</v>
      </c>
      <c r="Z16" s="1">
        <v>15.0</v>
      </c>
      <c r="AA16" s="11" t="s">
        <v>230</v>
      </c>
      <c r="AB16" s="11" t="s">
        <v>144</v>
      </c>
      <c r="AC16" s="11" t="s">
        <v>149</v>
      </c>
      <c r="AD16" s="11">
        <v>89.1</v>
      </c>
      <c r="AE16" s="11">
        <v>89.1</v>
      </c>
    </row>
    <row r="17" ht="14.25" customHeight="1">
      <c r="A17" s="13">
        <v>53.0</v>
      </c>
      <c r="B17" s="11" t="s">
        <v>231</v>
      </c>
      <c r="C17" s="14">
        <v>44607.20581018519</v>
      </c>
      <c r="D17" s="11" t="s">
        <v>50</v>
      </c>
      <c r="F17" s="1" t="s">
        <v>12</v>
      </c>
      <c r="G17" s="1">
        <v>0.0</v>
      </c>
      <c r="H17" s="1">
        <v>0.0</v>
      </c>
      <c r="I17" s="1">
        <v>0.0</v>
      </c>
      <c r="J17" s="1">
        <v>1.0</v>
      </c>
      <c r="K17" s="1">
        <v>1.0</v>
      </c>
      <c r="L17" s="1">
        <v>0.0</v>
      </c>
      <c r="M17" s="1">
        <v>0.0</v>
      </c>
      <c r="N17" s="1" t="s">
        <v>140</v>
      </c>
      <c r="O17" s="1">
        <f>VLOOKUP(D17,Hoja5!$A$1:$B$21,2,FALSE)</f>
        <v>0</v>
      </c>
      <c r="P17" s="1">
        <v>0.0</v>
      </c>
      <c r="Q17" s="11" t="s">
        <v>232</v>
      </c>
      <c r="R17" s="11" t="s">
        <v>233</v>
      </c>
      <c r="S17" s="13">
        <v>7.0667328E7</v>
      </c>
      <c r="T17" s="13">
        <v>9.63962784E8</v>
      </c>
      <c r="U17" s="11" t="s">
        <v>234</v>
      </c>
      <c r="V17" s="11" t="s">
        <v>144</v>
      </c>
      <c r="W17" s="11" t="s">
        <v>145</v>
      </c>
      <c r="X17" s="11" t="s">
        <v>235</v>
      </c>
      <c r="Y17" s="11" t="s">
        <v>156</v>
      </c>
      <c r="Z17" s="1">
        <v>16.0</v>
      </c>
      <c r="AA17" s="11" t="s">
        <v>236</v>
      </c>
      <c r="AB17" s="11" t="s">
        <v>144</v>
      </c>
      <c r="AC17" s="11" t="s">
        <v>149</v>
      </c>
      <c r="AD17" s="11">
        <v>70.0</v>
      </c>
      <c r="AE17" s="11">
        <v>70.0</v>
      </c>
    </row>
    <row r="18" ht="14.25" customHeight="1">
      <c r="A18" s="13">
        <v>55.0</v>
      </c>
      <c r="B18" s="11" t="s">
        <v>237</v>
      </c>
      <c r="C18" s="14">
        <v>44609.050532407404</v>
      </c>
      <c r="D18" s="11" t="s">
        <v>56</v>
      </c>
      <c r="F18" s="1" t="s">
        <v>12</v>
      </c>
      <c r="G18" s="1">
        <v>0.0</v>
      </c>
      <c r="H18" s="1">
        <v>1.0</v>
      </c>
      <c r="I18" s="1">
        <v>0.0</v>
      </c>
      <c r="J18" s="1">
        <v>0.0</v>
      </c>
      <c r="K18" s="1">
        <v>1.0</v>
      </c>
      <c r="L18" s="1">
        <v>0.0</v>
      </c>
      <c r="M18" s="1">
        <v>0.0</v>
      </c>
      <c r="N18" s="1" t="s">
        <v>140</v>
      </c>
      <c r="O18" s="1">
        <f>VLOOKUP(D18,Hoja5!$A$1:$B$21,2,FALSE)</f>
        <v>0</v>
      </c>
      <c r="P18" s="1">
        <v>0.0</v>
      </c>
      <c r="Q18" s="11" t="s">
        <v>238</v>
      </c>
      <c r="R18" s="11" t="s">
        <v>239</v>
      </c>
      <c r="S18" s="13">
        <v>4.5820936E7</v>
      </c>
      <c r="T18" s="13">
        <v>9.49969943E8</v>
      </c>
      <c r="U18" s="11" t="s">
        <v>240</v>
      </c>
      <c r="V18" s="11" t="s">
        <v>144</v>
      </c>
      <c r="W18" s="11" t="s">
        <v>154</v>
      </c>
      <c r="X18" s="11" t="s">
        <v>241</v>
      </c>
      <c r="Y18" s="11" t="s">
        <v>156</v>
      </c>
      <c r="Z18" s="1">
        <v>17.0</v>
      </c>
      <c r="AA18" s="11" t="s">
        <v>242</v>
      </c>
      <c r="AB18" s="11" t="s">
        <v>144</v>
      </c>
      <c r="AC18" s="11" t="s">
        <v>149</v>
      </c>
      <c r="AD18" s="11">
        <v>49.9</v>
      </c>
      <c r="AE18" s="11">
        <v>49.9</v>
      </c>
    </row>
    <row r="19" ht="14.25" customHeight="1">
      <c r="A19" s="13">
        <v>56.0</v>
      </c>
      <c r="B19" s="11" t="s">
        <v>243</v>
      </c>
      <c r="C19" s="14">
        <v>44611.63439814815</v>
      </c>
      <c r="D19" s="11" t="s">
        <v>62</v>
      </c>
      <c r="F19" s="1" t="s">
        <v>13</v>
      </c>
      <c r="G19" s="1">
        <v>1.0</v>
      </c>
      <c r="H19" s="1">
        <v>1.0</v>
      </c>
      <c r="I19" s="1">
        <v>0.0</v>
      </c>
      <c r="J19" s="1">
        <v>0.0</v>
      </c>
      <c r="K19" s="1">
        <v>0.0</v>
      </c>
      <c r="L19" s="1">
        <v>1.0</v>
      </c>
      <c r="M19" s="1">
        <v>0.0</v>
      </c>
      <c r="N19" s="1" t="s">
        <v>158</v>
      </c>
      <c r="O19" s="1">
        <f>VLOOKUP(D19,Hoja5!$A$1:$B$21,2,FALSE)</f>
        <v>1</v>
      </c>
      <c r="P19" s="1">
        <v>0.0</v>
      </c>
      <c r="Q19" s="11" t="s">
        <v>244</v>
      </c>
      <c r="R19" s="11" t="s">
        <v>245</v>
      </c>
      <c r="S19" s="13">
        <v>4.0658756E7</v>
      </c>
      <c r="T19" s="13">
        <v>9.92568901E8</v>
      </c>
      <c r="U19" s="11" t="s">
        <v>246</v>
      </c>
      <c r="V19" s="11" t="s">
        <v>144</v>
      </c>
      <c r="W19" s="11" t="s">
        <v>145</v>
      </c>
      <c r="X19" s="11" t="s">
        <v>247</v>
      </c>
      <c r="Y19" s="11" t="s">
        <v>147</v>
      </c>
      <c r="Z19" s="1">
        <v>18.0</v>
      </c>
      <c r="AA19" s="11" t="s">
        <v>248</v>
      </c>
      <c r="AB19" s="11" t="s">
        <v>144</v>
      </c>
      <c r="AC19" s="11" t="s">
        <v>149</v>
      </c>
      <c r="AD19" s="11">
        <v>134.0</v>
      </c>
      <c r="AE19" s="11">
        <v>134.0</v>
      </c>
    </row>
    <row r="20" ht="14.25" customHeight="1">
      <c r="A20" s="13">
        <v>58.0</v>
      </c>
      <c r="B20" s="11" t="s">
        <v>249</v>
      </c>
      <c r="C20" s="14">
        <v>44612.95239583333</v>
      </c>
      <c r="D20" s="11" t="s">
        <v>60</v>
      </c>
      <c r="F20" s="1" t="s">
        <v>13</v>
      </c>
      <c r="G20" s="1">
        <v>0.0</v>
      </c>
      <c r="H20" s="1">
        <v>1.0</v>
      </c>
      <c r="I20" s="1">
        <v>0.0</v>
      </c>
      <c r="J20" s="1">
        <v>0.0</v>
      </c>
      <c r="K20" s="1">
        <v>0.0</v>
      </c>
      <c r="L20" s="1">
        <v>1.0</v>
      </c>
      <c r="M20" s="1">
        <v>0.0</v>
      </c>
      <c r="N20" s="1" t="s">
        <v>140</v>
      </c>
      <c r="O20" s="1">
        <f>VLOOKUP(D20,Hoja5!$A$1:$B$21,2,FALSE)</f>
        <v>1</v>
      </c>
      <c r="P20" s="1">
        <v>0.0</v>
      </c>
      <c r="Q20" s="11" t="s">
        <v>250</v>
      </c>
      <c r="R20" s="11" t="s">
        <v>251</v>
      </c>
      <c r="S20" s="13">
        <v>4.3236626E7</v>
      </c>
      <c r="T20" s="13">
        <v>9.795412E8</v>
      </c>
      <c r="U20" s="11" t="s">
        <v>252</v>
      </c>
      <c r="V20" s="11" t="s">
        <v>144</v>
      </c>
      <c r="W20" s="11" t="s">
        <v>145</v>
      </c>
      <c r="X20" s="11" t="s">
        <v>144</v>
      </c>
      <c r="Y20" s="11" t="s">
        <v>147</v>
      </c>
      <c r="Z20" s="1">
        <v>19.0</v>
      </c>
      <c r="AA20" s="11" t="s">
        <v>253</v>
      </c>
      <c r="AB20" s="11" t="s">
        <v>144</v>
      </c>
      <c r="AC20" s="11" t="s">
        <v>149</v>
      </c>
      <c r="AD20" s="11">
        <v>0.0</v>
      </c>
      <c r="AE20" s="11">
        <v>0.0</v>
      </c>
    </row>
    <row r="21" ht="14.25" customHeight="1">
      <c r="A21" s="13">
        <v>59.0</v>
      </c>
      <c r="B21" s="11" t="s">
        <v>254</v>
      </c>
      <c r="C21" s="14">
        <v>44615.867847222224</v>
      </c>
      <c r="D21" s="11" t="s">
        <v>55</v>
      </c>
      <c r="F21" s="1" t="s">
        <v>12</v>
      </c>
      <c r="G21" s="1">
        <v>0.0</v>
      </c>
      <c r="H21" s="1">
        <v>1.0</v>
      </c>
      <c r="I21" s="1">
        <v>0.0</v>
      </c>
      <c r="J21" s="1">
        <v>0.0</v>
      </c>
      <c r="K21" s="1">
        <v>1.0</v>
      </c>
      <c r="L21" s="1">
        <v>0.0</v>
      </c>
      <c r="M21" s="1">
        <v>0.0</v>
      </c>
      <c r="N21" s="1" t="s">
        <v>140</v>
      </c>
      <c r="O21" s="1">
        <f>VLOOKUP(D21,Hoja5!$A$1:$B$21,2,FALSE)</f>
        <v>0</v>
      </c>
      <c r="P21" s="1">
        <v>0.0</v>
      </c>
      <c r="Q21" s="11" t="s">
        <v>255</v>
      </c>
      <c r="R21" s="11" t="s">
        <v>256</v>
      </c>
      <c r="S21" s="13">
        <v>8716540.0</v>
      </c>
      <c r="T21" s="13">
        <v>9.85472894E8</v>
      </c>
      <c r="U21" s="11" t="s">
        <v>257</v>
      </c>
      <c r="V21" s="11" t="s">
        <v>144</v>
      </c>
      <c r="W21" s="11" t="s">
        <v>154</v>
      </c>
      <c r="X21" s="11" t="s">
        <v>258</v>
      </c>
      <c r="Y21" s="11" t="s">
        <v>147</v>
      </c>
      <c r="Z21" s="1">
        <v>20.0</v>
      </c>
      <c r="AA21" s="11" t="s">
        <v>259</v>
      </c>
      <c r="AB21" s="11" t="s">
        <v>144</v>
      </c>
      <c r="AC21" s="11" t="s">
        <v>149</v>
      </c>
      <c r="AD21" s="11">
        <v>264.0</v>
      </c>
      <c r="AE21" s="11">
        <v>264.0</v>
      </c>
    </row>
    <row r="22" ht="14.25" customHeight="1">
      <c r="A22" s="13">
        <v>63.0</v>
      </c>
      <c r="B22" s="11" t="s">
        <v>260</v>
      </c>
      <c r="C22" s="14">
        <v>44621.894641203704</v>
      </c>
      <c r="D22" s="11" t="s">
        <v>46</v>
      </c>
      <c r="F22" s="1" t="s">
        <v>13</v>
      </c>
      <c r="G22" s="1">
        <v>0.0</v>
      </c>
      <c r="H22" s="1">
        <v>1.0</v>
      </c>
      <c r="I22" s="1">
        <v>0.0</v>
      </c>
      <c r="J22" s="1">
        <v>0.0</v>
      </c>
      <c r="K22" s="1">
        <v>0.0</v>
      </c>
      <c r="L22" s="1">
        <v>0.0</v>
      </c>
      <c r="M22" s="1">
        <v>1.0</v>
      </c>
      <c r="N22" s="1" t="s">
        <v>140</v>
      </c>
      <c r="O22" s="1">
        <f>VLOOKUP(D22,Hoja5!$A$1:$B$21,2,FALSE)</f>
        <v>0</v>
      </c>
      <c r="P22" s="1">
        <v>0.0</v>
      </c>
      <c r="Q22" s="11" t="s">
        <v>261</v>
      </c>
      <c r="R22" s="11" t="s">
        <v>262</v>
      </c>
      <c r="S22" s="13">
        <v>7.6338896E7</v>
      </c>
      <c r="T22" s="13">
        <v>9.36025845E8</v>
      </c>
      <c r="U22" s="11" t="s">
        <v>263</v>
      </c>
      <c r="V22" s="11" t="s">
        <v>144</v>
      </c>
      <c r="W22" s="11" t="s">
        <v>145</v>
      </c>
      <c r="X22" s="11" t="s">
        <v>264</v>
      </c>
      <c r="Y22" s="11" t="s">
        <v>156</v>
      </c>
      <c r="Z22" s="1">
        <v>21.0</v>
      </c>
      <c r="AA22" s="11" t="s">
        <v>265</v>
      </c>
      <c r="AB22" s="11" t="s">
        <v>144</v>
      </c>
      <c r="AC22" s="11" t="s">
        <v>149</v>
      </c>
      <c r="AD22" s="11">
        <v>26.9</v>
      </c>
      <c r="AE22" s="11">
        <v>26.9</v>
      </c>
    </row>
    <row r="23" ht="14.25" customHeight="1">
      <c r="A23" s="13">
        <v>65.0</v>
      </c>
      <c r="B23" s="11" t="s">
        <v>266</v>
      </c>
      <c r="C23" s="14">
        <v>44624.57368055556</v>
      </c>
      <c r="D23" s="11" t="s">
        <v>50</v>
      </c>
      <c r="F23" s="1" t="s">
        <v>13</v>
      </c>
      <c r="G23" s="1">
        <v>0.0</v>
      </c>
      <c r="H23" s="1">
        <v>1.0</v>
      </c>
      <c r="I23" s="1">
        <v>0.0</v>
      </c>
      <c r="J23" s="1">
        <v>1.0</v>
      </c>
      <c r="K23" s="1">
        <v>0.0</v>
      </c>
      <c r="L23" s="1">
        <v>0.0</v>
      </c>
      <c r="M23" s="1">
        <v>0.0</v>
      </c>
      <c r="N23" s="1" t="s">
        <v>140</v>
      </c>
      <c r="O23" s="1">
        <f>VLOOKUP(D23,Hoja5!$A$1:$B$21,2,FALSE)</f>
        <v>0</v>
      </c>
      <c r="P23" s="1">
        <v>0.0</v>
      </c>
      <c r="Q23" s="11" t="s">
        <v>267</v>
      </c>
      <c r="R23" s="11" t="s">
        <v>268</v>
      </c>
      <c r="S23" s="13">
        <v>1.0718386E7</v>
      </c>
      <c r="T23" s="13">
        <v>9.95906946E8</v>
      </c>
      <c r="U23" s="11" t="s">
        <v>269</v>
      </c>
      <c r="V23" s="11" t="s">
        <v>144</v>
      </c>
      <c r="W23" s="11" t="s">
        <v>145</v>
      </c>
      <c r="X23" s="11" t="s">
        <v>270</v>
      </c>
      <c r="Y23" s="11" t="s">
        <v>156</v>
      </c>
      <c r="Z23" s="1">
        <v>22.0</v>
      </c>
      <c r="AA23" s="11" t="s">
        <v>270</v>
      </c>
      <c r="AB23" s="11" t="s">
        <v>144</v>
      </c>
      <c r="AC23" s="11" t="s">
        <v>149</v>
      </c>
      <c r="AD23" s="11">
        <v>85.0</v>
      </c>
      <c r="AE23" s="11">
        <v>85.0</v>
      </c>
    </row>
    <row r="24" ht="14.25" customHeight="1">
      <c r="A24" s="13">
        <v>67.0</v>
      </c>
      <c r="B24" s="11" t="s">
        <v>271</v>
      </c>
      <c r="C24" s="14">
        <v>44627.90798611111</v>
      </c>
      <c r="D24" s="11" t="s">
        <v>53</v>
      </c>
      <c r="F24" s="1" t="s">
        <v>13</v>
      </c>
      <c r="G24" s="1">
        <v>0.0</v>
      </c>
      <c r="H24" s="1">
        <v>1.0</v>
      </c>
      <c r="I24" s="1">
        <v>0.0</v>
      </c>
      <c r="J24" s="1">
        <v>1.0</v>
      </c>
      <c r="K24" s="1">
        <v>0.0</v>
      </c>
      <c r="L24" s="1">
        <v>0.0</v>
      </c>
      <c r="M24" s="1">
        <v>0.0</v>
      </c>
      <c r="N24" s="1" t="s">
        <v>140</v>
      </c>
      <c r="O24" s="1">
        <f>VLOOKUP(D24,Hoja5!$A$1:$B$21,2,FALSE)</f>
        <v>0</v>
      </c>
      <c r="P24" s="1">
        <v>0.0</v>
      </c>
      <c r="Q24" s="11" t="s">
        <v>272</v>
      </c>
      <c r="R24" s="11" t="s">
        <v>273</v>
      </c>
      <c r="S24" s="13">
        <v>7.5442824E7</v>
      </c>
      <c r="T24" s="13">
        <v>9.56271916E8</v>
      </c>
      <c r="U24" s="11" t="s">
        <v>274</v>
      </c>
      <c r="V24" s="11" t="s">
        <v>144</v>
      </c>
      <c r="W24" s="11" t="s">
        <v>154</v>
      </c>
      <c r="X24" s="11" t="s">
        <v>275</v>
      </c>
      <c r="Y24" s="11" t="s">
        <v>156</v>
      </c>
      <c r="Z24" s="1">
        <v>23.0</v>
      </c>
      <c r="AA24" s="11" t="s">
        <v>275</v>
      </c>
      <c r="AB24" s="11" t="s">
        <v>144</v>
      </c>
      <c r="AC24" s="11" t="s">
        <v>149</v>
      </c>
      <c r="AD24" s="11">
        <v>11.22</v>
      </c>
      <c r="AE24" s="11">
        <v>11.22</v>
      </c>
    </row>
    <row r="25" ht="14.25" customHeight="1">
      <c r="A25" s="13">
        <v>69.0</v>
      </c>
      <c r="B25" s="11" t="s">
        <v>276</v>
      </c>
      <c r="C25" s="14">
        <v>44634.096342592595</v>
      </c>
      <c r="D25" s="11" t="s">
        <v>44</v>
      </c>
      <c r="F25" s="1" t="s">
        <v>13</v>
      </c>
      <c r="G25" s="1">
        <v>0.0</v>
      </c>
      <c r="H25" s="1">
        <v>1.0</v>
      </c>
      <c r="I25" s="1">
        <v>0.0</v>
      </c>
      <c r="J25" s="1">
        <v>0.0</v>
      </c>
      <c r="K25" s="1">
        <v>0.0</v>
      </c>
      <c r="L25" s="1">
        <v>0.0</v>
      </c>
      <c r="M25" s="1">
        <v>0.0</v>
      </c>
      <c r="N25" s="1" t="s">
        <v>140</v>
      </c>
      <c r="O25" s="1">
        <f>VLOOKUP(D25,Hoja5!$A$1:$B$21,2,FALSE)</f>
        <v>0</v>
      </c>
      <c r="P25" s="1">
        <v>0.0</v>
      </c>
      <c r="Q25" s="11" t="s">
        <v>277</v>
      </c>
      <c r="R25" s="11" t="s">
        <v>278</v>
      </c>
      <c r="S25" s="13">
        <v>4.6717426E7</v>
      </c>
      <c r="T25" s="13">
        <v>9.8741559E8</v>
      </c>
      <c r="U25" s="11" t="s">
        <v>279</v>
      </c>
      <c r="V25" s="11" t="s">
        <v>144</v>
      </c>
      <c r="W25" s="11" t="s">
        <v>154</v>
      </c>
      <c r="X25" s="11" t="s">
        <v>280</v>
      </c>
      <c r="Y25" s="11" t="s">
        <v>147</v>
      </c>
      <c r="Z25" s="1">
        <v>24.0</v>
      </c>
      <c r="AA25" s="11" t="s">
        <v>281</v>
      </c>
      <c r="AB25" s="11" t="s">
        <v>144</v>
      </c>
      <c r="AC25" s="11" t="s">
        <v>149</v>
      </c>
      <c r="AD25" s="11">
        <v>22.0</v>
      </c>
      <c r="AE25" s="11">
        <v>22.0</v>
      </c>
    </row>
    <row r="26" ht="14.25" customHeight="1">
      <c r="A26" s="13">
        <v>70.0</v>
      </c>
      <c r="B26" s="11" t="s">
        <v>282</v>
      </c>
      <c r="C26" s="14">
        <v>44635.73229166667</v>
      </c>
      <c r="D26" s="11" t="s">
        <v>46</v>
      </c>
      <c r="F26" s="1" t="s">
        <v>13</v>
      </c>
      <c r="G26" s="1">
        <v>0.0</v>
      </c>
      <c r="H26" s="1">
        <v>1.0</v>
      </c>
      <c r="I26" s="1">
        <v>0.0</v>
      </c>
      <c r="J26" s="1">
        <v>0.0</v>
      </c>
      <c r="K26" s="1">
        <v>0.0</v>
      </c>
      <c r="L26" s="1">
        <v>1.0</v>
      </c>
      <c r="M26" s="1">
        <v>0.0</v>
      </c>
      <c r="N26" s="1" t="s">
        <v>140</v>
      </c>
      <c r="O26" s="1">
        <f>VLOOKUP(D26,Hoja5!$A$1:$B$21,2,FALSE)</f>
        <v>0</v>
      </c>
      <c r="P26" s="1">
        <v>0.0</v>
      </c>
      <c r="Q26" s="11" t="s">
        <v>283</v>
      </c>
      <c r="R26" s="11" t="s">
        <v>284</v>
      </c>
      <c r="S26" s="13">
        <v>2123353.0</v>
      </c>
      <c r="T26" s="13">
        <v>9.39974114E8</v>
      </c>
      <c r="U26" s="11" t="s">
        <v>285</v>
      </c>
      <c r="V26" s="11" t="s">
        <v>144</v>
      </c>
      <c r="W26" s="11" t="s">
        <v>145</v>
      </c>
      <c r="X26" s="11" t="s">
        <v>286</v>
      </c>
      <c r="Y26" s="11" t="s">
        <v>147</v>
      </c>
      <c r="Z26" s="1">
        <v>25.0</v>
      </c>
      <c r="AA26" s="11" t="s">
        <v>287</v>
      </c>
      <c r="AB26" s="11" t="s">
        <v>144</v>
      </c>
      <c r="AC26" s="11" t="s">
        <v>149</v>
      </c>
      <c r="AD26" s="11">
        <v>764.0</v>
      </c>
      <c r="AE26" s="11">
        <v>764.0</v>
      </c>
    </row>
    <row r="27" ht="14.25" customHeight="1">
      <c r="A27" s="13">
        <v>71.0</v>
      </c>
      <c r="B27" s="11" t="s">
        <v>288</v>
      </c>
      <c r="C27" s="14">
        <v>44636.082349537035</v>
      </c>
      <c r="D27" s="11" t="s">
        <v>60</v>
      </c>
      <c r="F27" s="1" t="s">
        <v>13</v>
      </c>
      <c r="G27" s="1">
        <v>0.0</v>
      </c>
      <c r="H27" s="1">
        <v>1.0</v>
      </c>
      <c r="I27" s="1">
        <v>1.0</v>
      </c>
      <c r="J27" s="1">
        <v>0.0</v>
      </c>
      <c r="K27" s="1">
        <v>0.0</v>
      </c>
      <c r="L27" s="1">
        <v>0.0</v>
      </c>
      <c r="M27" s="1">
        <v>0.0</v>
      </c>
      <c r="N27" s="1" t="s">
        <v>158</v>
      </c>
      <c r="O27" s="1">
        <f>VLOOKUP(D27,Hoja5!$A$1:$B$21,2,FALSE)</f>
        <v>1</v>
      </c>
      <c r="P27" s="1">
        <v>0.0</v>
      </c>
      <c r="Q27" s="11" t="s">
        <v>289</v>
      </c>
      <c r="R27" s="11" t="s">
        <v>290</v>
      </c>
      <c r="S27" s="13">
        <v>8147311.0</v>
      </c>
      <c r="T27" s="13">
        <v>9.83434491E8</v>
      </c>
      <c r="U27" s="11" t="s">
        <v>291</v>
      </c>
      <c r="V27" s="11" t="s">
        <v>144</v>
      </c>
      <c r="W27" s="11" t="s">
        <v>154</v>
      </c>
      <c r="X27" s="11" t="s">
        <v>292</v>
      </c>
      <c r="Y27" s="11" t="s">
        <v>156</v>
      </c>
      <c r="Z27" s="1">
        <v>26.0</v>
      </c>
      <c r="AA27" s="11" t="s">
        <v>293</v>
      </c>
      <c r="AB27" s="11" t="s">
        <v>144</v>
      </c>
      <c r="AC27" s="11" t="s">
        <v>149</v>
      </c>
      <c r="AD27" s="11">
        <v>0.0</v>
      </c>
      <c r="AE27" s="11">
        <v>1.0</v>
      </c>
    </row>
    <row r="28" ht="14.25" customHeight="1">
      <c r="A28" s="13">
        <v>74.0</v>
      </c>
      <c r="B28" s="11" t="s">
        <v>294</v>
      </c>
      <c r="C28" s="14">
        <v>44641.992256944446</v>
      </c>
      <c r="D28" s="11" t="s">
        <v>42</v>
      </c>
      <c r="F28" s="1" t="s">
        <v>13</v>
      </c>
      <c r="G28" s="1">
        <v>0.0</v>
      </c>
      <c r="H28" s="1">
        <v>1.0</v>
      </c>
      <c r="I28" s="1">
        <v>0.0</v>
      </c>
      <c r="J28" s="1">
        <v>1.0</v>
      </c>
      <c r="K28" s="1">
        <v>0.0</v>
      </c>
      <c r="L28" s="1">
        <v>0.0</v>
      </c>
      <c r="M28" s="1">
        <v>0.0</v>
      </c>
      <c r="N28" s="1" t="s">
        <v>140</v>
      </c>
      <c r="O28" s="1">
        <f>VLOOKUP(D28,Hoja5!$A$1:$B$21,2,FALSE)</f>
        <v>0</v>
      </c>
      <c r="P28" s="1">
        <v>0.0</v>
      </c>
      <c r="Q28" s="11" t="s">
        <v>295</v>
      </c>
      <c r="R28" s="11" t="s">
        <v>296</v>
      </c>
      <c r="S28" s="13">
        <v>8843946.0</v>
      </c>
      <c r="T28" s="13">
        <v>9.95025769E8</v>
      </c>
      <c r="U28" s="11" t="s">
        <v>297</v>
      </c>
      <c r="V28" s="11" t="s">
        <v>144</v>
      </c>
      <c r="W28" s="11" t="s">
        <v>145</v>
      </c>
      <c r="X28" s="11" t="s">
        <v>144</v>
      </c>
      <c r="Y28" s="11" t="s">
        <v>156</v>
      </c>
      <c r="Z28" s="1">
        <v>27.0</v>
      </c>
      <c r="AA28" s="11" t="s">
        <v>298</v>
      </c>
      <c r="AB28" s="11" t="s">
        <v>144</v>
      </c>
      <c r="AC28" s="11" t="s">
        <v>149</v>
      </c>
      <c r="AD28" s="11">
        <v>50.7</v>
      </c>
      <c r="AE28" s="11">
        <v>50.7</v>
      </c>
    </row>
    <row r="29" ht="14.25" customHeight="1">
      <c r="A29" s="13">
        <v>80.0</v>
      </c>
      <c r="B29" s="11" t="s">
        <v>299</v>
      </c>
      <c r="C29" s="14">
        <v>44647.81909722222</v>
      </c>
      <c r="D29" s="11" t="s">
        <v>56</v>
      </c>
      <c r="F29" s="1" t="s">
        <v>13</v>
      </c>
      <c r="G29" s="1">
        <v>0.0</v>
      </c>
      <c r="H29" s="1">
        <v>1.0</v>
      </c>
      <c r="I29" s="1">
        <v>0.0</v>
      </c>
      <c r="J29" s="1">
        <v>0.0</v>
      </c>
      <c r="K29" s="1">
        <v>0.0</v>
      </c>
      <c r="L29" s="1">
        <v>1.0</v>
      </c>
      <c r="M29" s="1">
        <v>0.0</v>
      </c>
      <c r="N29" s="1" t="s">
        <v>158</v>
      </c>
      <c r="O29" s="1">
        <f>VLOOKUP(D29,Hoja5!$A$1:$B$21,2,FALSE)</f>
        <v>0</v>
      </c>
      <c r="P29" s="1">
        <v>0.0</v>
      </c>
      <c r="Q29" s="11" t="s">
        <v>300</v>
      </c>
      <c r="R29" s="11" t="s">
        <v>301</v>
      </c>
      <c r="S29" s="13">
        <v>1.0141201E7</v>
      </c>
      <c r="T29" s="13">
        <v>9.99964735E8</v>
      </c>
      <c r="U29" s="11" t="s">
        <v>302</v>
      </c>
      <c r="V29" s="11" t="s">
        <v>144</v>
      </c>
      <c r="W29" s="11" t="s">
        <v>154</v>
      </c>
      <c r="X29" s="11" t="s">
        <v>303</v>
      </c>
      <c r="Y29" s="11" t="s">
        <v>147</v>
      </c>
      <c r="Z29" s="1">
        <v>28.0</v>
      </c>
      <c r="AA29" s="11" t="s">
        <v>304</v>
      </c>
      <c r="AB29" s="11" t="s">
        <v>144</v>
      </c>
      <c r="AC29" s="11" t="s">
        <v>149</v>
      </c>
      <c r="AD29" s="11">
        <v>0.0</v>
      </c>
      <c r="AE29" s="11">
        <v>0.0</v>
      </c>
    </row>
    <row r="30" ht="14.25" customHeight="1">
      <c r="A30" s="13">
        <v>82.0</v>
      </c>
      <c r="B30" s="11" t="s">
        <v>305</v>
      </c>
      <c r="C30" s="14">
        <v>44653.1021875</v>
      </c>
      <c r="D30" s="11" t="s">
        <v>60</v>
      </c>
      <c r="F30" s="1" t="s">
        <v>12</v>
      </c>
      <c r="G30" s="1">
        <v>1.0</v>
      </c>
      <c r="H30" s="1">
        <v>0.0</v>
      </c>
      <c r="I30" s="1">
        <v>1.0</v>
      </c>
      <c r="J30" s="1">
        <v>1.0</v>
      </c>
      <c r="K30" s="1">
        <v>0.0</v>
      </c>
      <c r="L30" s="1">
        <v>1.0</v>
      </c>
      <c r="M30" s="1">
        <v>0.0</v>
      </c>
      <c r="N30" s="1" t="s">
        <v>140</v>
      </c>
      <c r="O30" s="1">
        <f>VLOOKUP(D30,Hoja5!$A$1:$B$21,2,FALSE)</f>
        <v>1</v>
      </c>
      <c r="P30" s="1">
        <v>0.0</v>
      </c>
      <c r="Q30" s="11" t="s">
        <v>306</v>
      </c>
      <c r="R30" s="11" t="s">
        <v>307</v>
      </c>
      <c r="S30" s="13">
        <v>7.200575E7</v>
      </c>
      <c r="T30" s="13">
        <v>9.23022723E8</v>
      </c>
      <c r="U30" s="11" t="s">
        <v>308</v>
      </c>
      <c r="V30" s="11" t="s">
        <v>144</v>
      </c>
      <c r="W30" s="11" t="s">
        <v>154</v>
      </c>
      <c r="X30" s="11" t="s">
        <v>309</v>
      </c>
      <c r="Y30" s="11" t="s">
        <v>156</v>
      </c>
      <c r="Z30" s="1">
        <v>29.0</v>
      </c>
      <c r="AA30" s="11" t="s">
        <v>310</v>
      </c>
      <c r="AB30" s="11" t="s">
        <v>144</v>
      </c>
      <c r="AC30" s="11" t="s">
        <v>149</v>
      </c>
      <c r="AD30" s="11">
        <v>39.8</v>
      </c>
      <c r="AE30" s="11">
        <v>39.8</v>
      </c>
    </row>
    <row r="31" ht="14.25" customHeight="1">
      <c r="A31" s="13">
        <v>85.0</v>
      </c>
      <c r="B31" s="11" t="s">
        <v>311</v>
      </c>
      <c r="C31" s="14">
        <v>44654.91082175926</v>
      </c>
      <c r="D31" s="11" t="s">
        <v>50</v>
      </c>
      <c r="F31" s="1" t="s">
        <v>12</v>
      </c>
      <c r="G31" s="1">
        <v>0.0</v>
      </c>
      <c r="H31" s="1">
        <v>1.0</v>
      </c>
      <c r="I31" s="1">
        <v>1.0</v>
      </c>
      <c r="J31" s="1">
        <v>0.0</v>
      </c>
      <c r="K31" s="1">
        <v>0.0</v>
      </c>
      <c r="L31" s="1">
        <v>1.0</v>
      </c>
      <c r="M31" s="1">
        <v>0.0</v>
      </c>
      <c r="N31" s="1" t="s">
        <v>140</v>
      </c>
      <c r="O31" s="1">
        <f>VLOOKUP(D31,Hoja5!$A$1:$B$21,2,FALSE)</f>
        <v>0</v>
      </c>
      <c r="P31" s="1">
        <v>0.0</v>
      </c>
      <c r="Q31" s="11" t="s">
        <v>312</v>
      </c>
      <c r="R31" s="11" t="s">
        <v>313</v>
      </c>
      <c r="S31" s="13">
        <v>3611536.0</v>
      </c>
      <c r="T31" s="13">
        <v>9.33910431E8</v>
      </c>
      <c r="U31" s="11" t="s">
        <v>314</v>
      </c>
      <c r="V31" s="11" t="s">
        <v>144</v>
      </c>
      <c r="W31" s="11" t="s">
        <v>154</v>
      </c>
      <c r="X31" s="11" t="s">
        <v>144</v>
      </c>
      <c r="Y31" s="11" t="s">
        <v>147</v>
      </c>
      <c r="Z31" s="1">
        <v>30.0</v>
      </c>
      <c r="AA31" s="11" t="s">
        <v>315</v>
      </c>
      <c r="AB31" s="11" t="s">
        <v>144</v>
      </c>
      <c r="AC31" s="11" t="s">
        <v>149</v>
      </c>
      <c r="AD31" s="11">
        <v>95.0</v>
      </c>
      <c r="AE31" s="11">
        <v>95.0</v>
      </c>
    </row>
    <row r="32" ht="14.25" customHeight="1">
      <c r="A32" s="13">
        <v>86.0</v>
      </c>
      <c r="B32" s="11" t="s">
        <v>316</v>
      </c>
      <c r="C32" s="14">
        <v>44655.07158564815</v>
      </c>
      <c r="D32" s="11" t="s">
        <v>50</v>
      </c>
      <c r="F32" s="1" t="s">
        <v>12</v>
      </c>
      <c r="G32" s="1">
        <v>0.0</v>
      </c>
      <c r="H32" s="1">
        <v>0.0</v>
      </c>
      <c r="I32" s="1">
        <v>0.0</v>
      </c>
      <c r="J32" s="1">
        <v>0.0</v>
      </c>
      <c r="K32" s="1">
        <v>1.0</v>
      </c>
      <c r="L32" s="1">
        <v>0.0</v>
      </c>
      <c r="M32" s="1">
        <v>0.0</v>
      </c>
      <c r="N32" s="1" t="s">
        <v>140</v>
      </c>
      <c r="O32" s="1">
        <f>VLOOKUP(D32,Hoja5!$A$1:$B$21,2,FALSE)</f>
        <v>0</v>
      </c>
      <c r="P32" s="1">
        <v>0.0</v>
      </c>
      <c r="Q32" s="11" t="s">
        <v>317</v>
      </c>
      <c r="R32" s="11" t="s">
        <v>318</v>
      </c>
      <c r="S32" s="13">
        <v>4.1831457E7</v>
      </c>
      <c r="T32" s="13">
        <v>9.48681003E8</v>
      </c>
      <c r="U32" s="11" t="s">
        <v>319</v>
      </c>
      <c r="V32" s="11" t="s">
        <v>144</v>
      </c>
      <c r="W32" s="11" t="s">
        <v>154</v>
      </c>
      <c r="X32" s="11" t="s">
        <v>320</v>
      </c>
      <c r="Y32" s="11" t="s">
        <v>156</v>
      </c>
      <c r="Z32" s="1">
        <v>31.0</v>
      </c>
      <c r="AA32" s="11" t="s">
        <v>320</v>
      </c>
      <c r="AB32" s="11" t="s">
        <v>144</v>
      </c>
      <c r="AC32" s="11" t="s">
        <v>149</v>
      </c>
      <c r="AD32" s="11">
        <v>67.96</v>
      </c>
      <c r="AE32" s="11">
        <v>67.96</v>
      </c>
    </row>
    <row r="33" ht="14.25" customHeight="1">
      <c r="A33" s="13">
        <v>87.0</v>
      </c>
      <c r="B33" s="11" t="s">
        <v>321</v>
      </c>
      <c r="C33" s="14">
        <v>44655.07394675926</v>
      </c>
      <c r="D33" s="11" t="s">
        <v>64</v>
      </c>
      <c r="F33" s="1" t="s">
        <v>12</v>
      </c>
      <c r="G33" s="1">
        <v>0.0</v>
      </c>
      <c r="H33" s="1">
        <v>0.0</v>
      </c>
      <c r="I33" s="1">
        <v>0.0</v>
      </c>
      <c r="J33" s="1">
        <v>0.0</v>
      </c>
      <c r="K33" s="1">
        <v>1.0</v>
      </c>
      <c r="L33" s="1">
        <v>0.0</v>
      </c>
      <c r="M33" s="1">
        <v>0.0</v>
      </c>
      <c r="N33" s="1" t="s">
        <v>140</v>
      </c>
      <c r="O33" s="1">
        <f>VLOOKUP(D33,Hoja5!$A$1:$B$21,2,FALSE)</f>
        <v>1</v>
      </c>
      <c r="P33" s="1">
        <v>0.0</v>
      </c>
      <c r="Q33" s="11" t="s">
        <v>322</v>
      </c>
      <c r="R33" s="11" t="s">
        <v>323</v>
      </c>
      <c r="S33" s="13">
        <v>1.0868955E7</v>
      </c>
      <c r="T33" s="13">
        <v>9.87413393E8</v>
      </c>
      <c r="U33" s="11" t="s">
        <v>324</v>
      </c>
      <c r="V33" s="11" t="s">
        <v>144</v>
      </c>
      <c r="W33" s="11" t="s">
        <v>154</v>
      </c>
      <c r="X33" s="11" t="s">
        <v>325</v>
      </c>
      <c r="Y33" s="11" t="s">
        <v>156</v>
      </c>
      <c r="Z33" s="1">
        <v>32.0</v>
      </c>
      <c r="AA33" s="11" t="s">
        <v>326</v>
      </c>
      <c r="AB33" s="11" t="s">
        <v>144</v>
      </c>
      <c r="AC33" s="11" t="s">
        <v>149</v>
      </c>
      <c r="AD33" s="11">
        <v>64.06</v>
      </c>
      <c r="AE33" s="11">
        <v>64.06</v>
      </c>
    </row>
    <row r="34" ht="14.25" customHeight="1">
      <c r="A34" s="13">
        <v>98.0</v>
      </c>
      <c r="B34" s="11" t="s">
        <v>327</v>
      </c>
      <c r="C34" s="14">
        <v>44660.04414351852</v>
      </c>
      <c r="D34" s="11" t="s">
        <v>60</v>
      </c>
      <c r="F34" s="1" t="s">
        <v>13</v>
      </c>
      <c r="G34" s="1">
        <v>1.0</v>
      </c>
      <c r="H34" s="1">
        <v>0.0</v>
      </c>
      <c r="I34" s="1">
        <v>0.0</v>
      </c>
      <c r="J34" s="1">
        <v>0.0</v>
      </c>
      <c r="K34" s="1">
        <v>0.0</v>
      </c>
      <c r="L34" s="1">
        <v>1.0</v>
      </c>
      <c r="M34" s="1">
        <v>1.0</v>
      </c>
      <c r="N34" s="1" t="s">
        <v>158</v>
      </c>
      <c r="O34" s="1">
        <f>VLOOKUP(D34,Hoja5!$A$1:$B$21,2,FALSE)</f>
        <v>1</v>
      </c>
      <c r="P34" s="1">
        <v>0.0</v>
      </c>
      <c r="Q34" s="11" t="s">
        <v>328</v>
      </c>
      <c r="R34" s="11" t="s">
        <v>329</v>
      </c>
      <c r="S34" s="13">
        <v>4.317422E7</v>
      </c>
      <c r="T34" s="13">
        <v>9.82700357E8</v>
      </c>
      <c r="U34" s="11" t="s">
        <v>330</v>
      </c>
      <c r="V34" s="11" t="s">
        <v>144</v>
      </c>
      <c r="W34" s="11" t="s">
        <v>145</v>
      </c>
      <c r="X34" s="11" t="s">
        <v>144</v>
      </c>
      <c r="Y34" s="11" t="s">
        <v>147</v>
      </c>
      <c r="Z34" s="1">
        <v>33.0</v>
      </c>
      <c r="AA34" s="11" t="s">
        <v>331</v>
      </c>
      <c r="AB34" s="11" t="s">
        <v>144</v>
      </c>
      <c r="AC34" s="11" t="s">
        <v>149</v>
      </c>
      <c r="AD34" s="11">
        <v>300.0</v>
      </c>
      <c r="AE34" s="11">
        <v>300.0</v>
      </c>
    </row>
    <row r="35" ht="14.25" customHeight="1">
      <c r="A35" s="13">
        <v>107.0</v>
      </c>
      <c r="B35" s="11" t="s">
        <v>332</v>
      </c>
      <c r="C35" s="14">
        <v>44678.05206018518</v>
      </c>
      <c r="D35" s="11" t="s">
        <v>53</v>
      </c>
      <c r="F35" s="1" t="s">
        <v>13</v>
      </c>
      <c r="G35" s="1">
        <v>0.0</v>
      </c>
      <c r="H35" s="1">
        <v>1.0</v>
      </c>
      <c r="I35" s="1">
        <v>0.0</v>
      </c>
      <c r="J35" s="1">
        <v>0.0</v>
      </c>
      <c r="K35" s="1">
        <v>0.0</v>
      </c>
      <c r="L35" s="1">
        <v>1.0</v>
      </c>
      <c r="M35" s="1">
        <v>0.0</v>
      </c>
      <c r="N35" s="1" t="s">
        <v>158</v>
      </c>
      <c r="O35" s="1">
        <f>VLOOKUP(D35,Hoja5!$A$1:$B$21,2,FALSE)</f>
        <v>0</v>
      </c>
      <c r="P35" s="1">
        <v>0.0</v>
      </c>
      <c r="Q35" s="11" t="s">
        <v>333</v>
      </c>
      <c r="R35" s="11" t="s">
        <v>334</v>
      </c>
      <c r="S35" s="13">
        <v>4.7053943E7</v>
      </c>
      <c r="T35" s="13">
        <v>9.4623944E8</v>
      </c>
      <c r="U35" s="11" t="s">
        <v>335</v>
      </c>
      <c r="V35" s="11" t="s">
        <v>144</v>
      </c>
      <c r="W35" s="11" t="s">
        <v>145</v>
      </c>
      <c r="X35" s="11" t="s">
        <v>336</v>
      </c>
      <c r="Y35" s="11" t="s">
        <v>147</v>
      </c>
      <c r="Z35" s="1">
        <v>34.0</v>
      </c>
      <c r="AA35" s="11" t="s">
        <v>337</v>
      </c>
      <c r="AB35" s="11" t="s">
        <v>144</v>
      </c>
      <c r="AC35" s="11" t="s">
        <v>149</v>
      </c>
      <c r="AD35" s="11">
        <v>0.0</v>
      </c>
      <c r="AE35" s="11">
        <v>0.0</v>
      </c>
    </row>
    <row r="36" ht="14.25" customHeight="1">
      <c r="A36" s="13">
        <v>108.0</v>
      </c>
      <c r="B36" s="11" t="s">
        <v>338</v>
      </c>
      <c r="C36" s="14">
        <v>44678.78513888889</v>
      </c>
      <c r="D36" s="11" t="s">
        <v>60</v>
      </c>
      <c r="F36" s="1" t="s">
        <v>12</v>
      </c>
      <c r="G36" s="1">
        <v>0.0</v>
      </c>
      <c r="H36" s="1">
        <v>0.0</v>
      </c>
      <c r="I36" s="1">
        <v>1.0</v>
      </c>
      <c r="J36" s="1">
        <v>0.0</v>
      </c>
      <c r="K36" s="1">
        <v>0.0</v>
      </c>
      <c r="L36" s="1">
        <v>0.0</v>
      </c>
      <c r="M36" s="1">
        <v>0.0</v>
      </c>
      <c r="N36" s="1" t="s">
        <v>140</v>
      </c>
      <c r="O36" s="1">
        <f>VLOOKUP(D36,Hoja5!$A$1:$B$21,2,FALSE)</f>
        <v>1</v>
      </c>
      <c r="P36" s="1">
        <v>0.0</v>
      </c>
      <c r="Q36" s="11" t="s">
        <v>339</v>
      </c>
      <c r="R36" s="11" t="s">
        <v>340</v>
      </c>
      <c r="S36" s="13">
        <v>4.755613E7</v>
      </c>
      <c r="T36" s="13">
        <v>9.46552044E8</v>
      </c>
      <c r="U36" s="11" t="s">
        <v>341</v>
      </c>
      <c r="V36" s="11" t="s">
        <v>144</v>
      </c>
      <c r="W36" s="11" t="s">
        <v>154</v>
      </c>
      <c r="X36" s="11" t="s">
        <v>342</v>
      </c>
      <c r="Y36" s="11" t="s">
        <v>156</v>
      </c>
      <c r="Z36" s="1">
        <v>35.0</v>
      </c>
      <c r="AA36" s="11" t="s">
        <v>343</v>
      </c>
      <c r="AB36" s="11" t="s">
        <v>144</v>
      </c>
      <c r="AC36" s="11" t="s">
        <v>149</v>
      </c>
      <c r="AD36" s="11">
        <v>59.25</v>
      </c>
      <c r="AE36" s="11">
        <v>59.25</v>
      </c>
    </row>
    <row r="37" ht="14.25" customHeight="1">
      <c r="A37" s="13">
        <v>118.0</v>
      </c>
      <c r="B37" s="11" t="s">
        <v>344</v>
      </c>
      <c r="C37" s="14">
        <v>44694.05596064815</v>
      </c>
      <c r="D37" s="11" t="s">
        <v>62</v>
      </c>
      <c r="F37" s="1" t="s">
        <v>12</v>
      </c>
      <c r="G37" s="1">
        <v>0.0</v>
      </c>
      <c r="H37" s="1">
        <v>0.0</v>
      </c>
      <c r="I37" s="1">
        <v>1.0</v>
      </c>
      <c r="J37" s="1">
        <v>0.0</v>
      </c>
      <c r="K37" s="1">
        <v>0.0</v>
      </c>
      <c r="L37" s="1">
        <v>0.0</v>
      </c>
      <c r="M37" s="1">
        <v>1.0</v>
      </c>
      <c r="N37" s="1" t="s">
        <v>140</v>
      </c>
      <c r="O37" s="1">
        <f>VLOOKUP(D37,Hoja5!$A$1:$B$21,2,FALSE)</f>
        <v>1</v>
      </c>
      <c r="P37" s="1">
        <v>0.0</v>
      </c>
      <c r="Q37" s="11" t="s">
        <v>345</v>
      </c>
      <c r="R37" s="11" t="s">
        <v>346</v>
      </c>
      <c r="S37" s="13">
        <v>4.7318976E7</v>
      </c>
      <c r="T37" s="13">
        <v>9.80467281E8</v>
      </c>
      <c r="U37" s="11" t="s">
        <v>347</v>
      </c>
      <c r="V37" s="11" t="s">
        <v>144</v>
      </c>
      <c r="W37" s="11" t="s">
        <v>154</v>
      </c>
      <c r="X37" s="11" t="s">
        <v>144</v>
      </c>
      <c r="Y37" s="11" t="s">
        <v>156</v>
      </c>
      <c r="Z37" s="1">
        <v>36.0</v>
      </c>
      <c r="AA37" s="11" t="s">
        <v>348</v>
      </c>
      <c r="AB37" s="11" t="s">
        <v>144</v>
      </c>
      <c r="AC37" s="11" t="s">
        <v>149</v>
      </c>
      <c r="AD37" s="11">
        <v>71.0</v>
      </c>
      <c r="AE37" s="11">
        <v>71.0</v>
      </c>
    </row>
    <row r="38" ht="14.25" customHeight="1">
      <c r="A38" s="13">
        <v>122.0</v>
      </c>
      <c r="B38" s="11" t="s">
        <v>349</v>
      </c>
      <c r="C38" s="14">
        <v>44695.96979166667</v>
      </c>
      <c r="D38" s="11" t="s">
        <v>64</v>
      </c>
      <c r="F38" s="1" t="s">
        <v>13</v>
      </c>
      <c r="G38" s="1">
        <v>1.0</v>
      </c>
      <c r="H38" s="1">
        <v>1.0</v>
      </c>
      <c r="I38" s="1">
        <v>0.0</v>
      </c>
      <c r="J38" s="1">
        <v>0.0</v>
      </c>
      <c r="K38" s="1">
        <v>0.0</v>
      </c>
      <c r="L38" s="1">
        <v>1.0</v>
      </c>
      <c r="M38" s="1">
        <v>0.0</v>
      </c>
      <c r="N38" s="1" t="s">
        <v>158</v>
      </c>
      <c r="O38" s="1">
        <f>VLOOKUP(D38,Hoja5!$A$1:$B$21,2,FALSE)</f>
        <v>1</v>
      </c>
      <c r="P38" s="1">
        <v>0.0</v>
      </c>
      <c r="Q38" s="11" t="s">
        <v>350</v>
      </c>
      <c r="R38" s="11" t="s">
        <v>351</v>
      </c>
      <c r="S38" s="13">
        <v>9393265.0</v>
      </c>
      <c r="T38" s="13">
        <v>9.99222661E8</v>
      </c>
      <c r="U38" s="11" t="s">
        <v>352</v>
      </c>
      <c r="V38" s="11" t="s">
        <v>144</v>
      </c>
      <c r="W38" s="11" t="s">
        <v>145</v>
      </c>
      <c r="X38" s="11" t="s">
        <v>353</v>
      </c>
      <c r="Y38" s="11" t="s">
        <v>156</v>
      </c>
      <c r="Z38" s="1">
        <v>37.0</v>
      </c>
      <c r="AA38" s="11" t="s">
        <v>354</v>
      </c>
      <c r="AB38" s="11" t="s">
        <v>144</v>
      </c>
      <c r="AC38" s="11" t="s">
        <v>149</v>
      </c>
      <c r="AD38" s="11">
        <v>1100.0</v>
      </c>
      <c r="AE38" s="11">
        <v>1100.0</v>
      </c>
    </row>
    <row r="39" ht="14.25" customHeight="1">
      <c r="A39" s="13">
        <v>124.0</v>
      </c>
      <c r="B39" s="11" t="s">
        <v>355</v>
      </c>
      <c r="C39" s="14">
        <v>44698.12600694445</v>
      </c>
      <c r="D39" s="11" t="s">
        <v>62</v>
      </c>
      <c r="F39" s="1" t="s">
        <v>13</v>
      </c>
      <c r="G39" s="1">
        <v>0.0</v>
      </c>
      <c r="H39" s="1">
        <v>0.0</v>
      </c>
      <c r="I39" s="1">
        <v>0.0</v>
      </c>
      <c r="J39" s="1">
        <v>0.0</v>
      </c>
      <c r="K39" s="1">
        <v>0.0</v>
      </c>
      <c r="L39" s="1">
        <v>1.0</v>
      </c>
      <c r="M39" s="1">
        <v>1.0</v>
      </c>
      <c r="N39" s="1" t="s">
        <v>140</v>
      </c>
      <c r="O39" s="1">
        <f>VLOOKUP(D39,Hoja5!$A$1:$B$21,2,FALSE)</f>
        <v>1</v>
      </c>
      <c r="P39" s="1">
        <v>0.0</v>
      </c>
      <c r="Q39" s="11" t="s">
        <v>356</v>
      </c>
      <c r="R39" s="11" t="s">
        <v>357</v>
      </c>
      <c r="S39" s="13">
        <v>4.0763826E7</v>
      </c>
      <c r="T39" s="13">
        <v>9.52103846E8</v>
      </c>
      <c r="U39" s="11" t="s">
        <v>358</v>
      </c>
      <c r="V39" s="11" t="s">
        <v>144</v>
      </c>
      <c r="W39" s="11" t="s">
        <v>145</v>
      </c>
      <c r="X39" s="11" t="s">
        <v>359</v>
      </c>
      <c r="Y39" s="11" t="s">
        <v>147</v>
      </c>
      <c r="Z39" s="1">
        <v>38.0</v>
      </c>
      <c r="AA39" s="11" t="s">
        <v>360</v>
      </c>
      <c r="AB39" s="11" t="s">
        <v>144</v>
      </c>
      <c r="AC39" s="11" t="s">
        <v>149</v>
      </c>
      <c r="AD39" s="11">
        <v>0.0</v>
      </c>
      <c r="AE39" s="11">
        <v>0.0</v>
      </c>
    </row>
    <row r="40" ht="14.25" customHeight="1">
      <c r="A40" s="13">
        <v>126.0</v>
      </c>
      <c r="B40" s="11" t="s">
        <v>361</v>
      </c>
      <c r="C40" s="14">
        <v>44702.792291666665</v>
      </c>
      <c r="D40" s="11" t="s">
        <v>65</v>
      </c>
      <c r="F40" s="1" t="s">
        <v>13</v>
      </c>
      <c r="G40" s="1">
        <v>1.0</v>
      </c>
      <c r="H40" s="1">
        <v>1.0</v>
      </c>
      <c r="I40" s="1">
        <v>0.0</v>
      </c>
      <c r="J40" s="1">
        <v>0.0</v>
      </c>
      <c r="K40" s="1">
        <v>0.0</v>
      </c>
      <c r="L40" s="1">
        <v>1.0</v>
      </c>
      <c r="M40" s="1">
        <v>0.0</v>
      </c>
      <c r="N40" s="1" t="s">
        <v>140</v>
      </c>
      <c r="O40" s="1">
        <f>VLOOKUP(D40,Hoja5!$A$1:$B$21,2,FALSE)</f>
        <v>1</v>
      </c>
      <c r="P40" s="1">
        <v>0.0</v>
      </c>
      <c r="Q40" s="11" t="s">
        <v>362</v>
      </c>
      <c r="R40" s="11" t="s">
        <v>363</v>
      </c>
      <c r="S40" s="13">
        <v>7.2488878E7</v>
      </c>
      <c r="T40" s="13">
        <v>9.86059333E8</v>
      </c>
      <c r="U40" s="11" t="s">
        <v>364</v>
      </c>
      <c r="V40" s="11" t="s">
        <v>144</v>
      </c>
      <c r="W40" s="11" t="s">
        <v>154</v>
      </c>
      <c r="X40" s="11" t="s">
        <v>365</v>
      </c>
      <c r="Y40" s="11" t="s">
        <v>147</v>
      </c>
      <c r="Z40" s="1">
        <v>39.0</v>
      </c>
      <c r="AA40" s="11" t="s">
        <v>365</v>
      </c>
      <c r="AB40" s="11" t="s">
        <v>144</v>
      </c>
      <c r="AC40" s="11" t="s">
        <v>149</v>
      </c>
      <c r="AD40" s="11">
        <v>23.9</v>
      </c>
      <c r="AE40" s="11">
        <v>23.9</v>
      </c>
    </row>
    <row r="41" ht="14.25" customHeight="1">
      <c r="A41" s="13">
        <v>127.0</v>
      </c>
      <c r="B41" s="11" t="s">
        <v>366</v>
      </c>
      <c r="C41" s="14">
        <v>44704.20056712963</v>
      </c>
      <c r="D41" s="11" t="s">
        <v>65</v>
      </c>
      <c r="F41" s="1" t="s">
        <v>13</v>
      </c>
      <c r="G41" s="1">
        <v>0.0</v>
      </c>
      <c r="H41" s="1">
        <v>1.0</v>
      </c>
      <c r="I41" s="1">
        <v>0.0</v>
      </c>
      <c r="J41" s="1">
        <v>1.0</v>
      </c>
      <c r="K41" s="1">
        <v>0.0</v>
      </c>
      <c r="L41" s="1">
        <v>0.0</v>
      </c>
      <c r="M41" s="1">
        <v>0.0</v>
      </c>
      <c r="N41" s="1" t="s">
        <v>140</v>
      </c>
      <c r="O41" s="1">
        <f>VLOOKUP(D41,Hoja5!$A$1:$B$21,2,FALSE)</f>
        <v>1</v>
      </c>
      <c r="P41" s="1">
        <v>0.0</v>
      </c>
      <c r="Q41" s="11" t="s">
        <v>367</v>
      </c>
      <c r="R41" s="11" t="s">
        <v>368</v>
      </c>
      <c r="S41" s="13">
        <v>7.57717E7</v>
      </c>
      <c r="T41" s="13">
        <v>9.51338277E8</v>
      </c>
      <c r="U41" s="11" t="s">
        <v>369</v>
      </c>
      <c r="V41" s="11" t="s">
        <v>144</v>
      </c>
      <c r="W41" s="11" t="s">
        <v>154</v>
      </c>
      <c r="X41" s="11" t="s">
        <v>144</v>
      </c>
      <c r="Y41" s="11" t="s">
        <v>147</v>
      </c>
      <c r="Z41" s="1">
        <v>40.0</v>
      </c>
      <c r="AA41" s="11" t="s">
        <v>370</v>
      </c>
      <c r="AB41" s="11" t="s">
        <v>144</v>
      </c>
      <c r="AC41" s="11" t="s">
        <v>149</v>
      </c>
      <c r="AD41" s="11">
        <v>85.9</v>
      </c>
      <c r="AE41" s="11">
        <v>85.9</v>
      </c>
    </row>
    <row r="42" ht="14.25" customHeight="1">
      <c r="A42" s="13">
        <v>129.0</v>
      </c>
      <c r="B42" s="11" t="s">
        <v>371</v>
      </c>
      <c r="C42" s="14">
        <v>44706.63108796296</v>
      </c>
      <c r="D42" s="11" t="s">
        <v>55</v>
      </c>
      <c r="F42" s="1" t="s">
        <v>12</v>
      </c>
      <c r="G42" s="1">
        <v>0.0</v>
      </c>
      <c r="H42" s="1">
        <v>1.0</v>
      </c>
      <c r="I42" s="1">
        <v>1.0</v>
      </c>
      <c r="J42" s="1">
        <v>0.0</v>
      </c>
      <c r="K42" s="1">
        <v>0.0</v>
      </c>
      <c r="L42" s="1">
        <v>0.0</v>
      </c>
      <c r="M42" s="1">
        <v>1.0</v>
      </c>
      <c r="N42" s="1" t="s">
        <v>140</v>
      </c>
      <c r="O42" s="1">
        <f>VLOOKUP(D42,Hoja5!$A$1:$B$21,2,FALSE)</f>
        <v>0</v>
      </c>
      <c r="P42" s="1">
        <v>0.0</v>
      </c>
      <c r="Q42" s="11" t="s">
        <v>372</v>
      </c>
      <c r="R42" s="11" t="s">
        <v>373</v>
      </c>
      <c r="S42" s="13">
        <v>4.7304229E7</v>
      </c>
      <c r="T42" s="13">
        <v>9.91942377E8</v>
      </c>
      <c r="U42" s="11" t="s">
        <v>374</v>
      </c>
      <c r="V42" s="11" t="s">
        <v>144</v>
      </c>
      <c r="W42" s="11" t="s">
        <v>154</v>
      </c>
      <c r="X42" s="11" t="s">
        <v>375</v>
      </c>
      <c r="Y42" s="11" t="s">
        <v>156</v>
      </c>
      <c r="Z42" s="1">
        <v>41.0</v>
      </c>
      <c r="AA42" s="11" t="s">
        <v>376</v>
      </c>
      <c r="AB42" s="11" t="s">
        <v>144</v>
      </c>
      <c r="AC42" s="11" t="s">
        <v>149</v>
      </c>
      <c r="AD42" s="11">
        <v>60.0</v>
      </c>
      <c r="AE42" s="11">
        <v>60.0</v>
      </c>
    </row>
    <row r="43" ht="14.25" customHeight="1">
      <c r="A43" s="13">
        <v>130.0</v>
      </c>
      <c r="B43" s="11" t="s">
        <v>377</v>
      </c>
      <c r="C43" s="14">
        <v>44707.73504629629</v>
      </c>
      <c r="D43" s="11" t="s">
        <v>46</v>
      </c>
      <c r="F43" s="1" t="s">
        <v>13</v>
      </c>
      <c r="G43" s="1">
        <v>0.0</v>
      </c>
      <c r="H43" s="1">
        <v>0.0</v>
      </c>
      <c r="I43" s="1">
        <v>0.0</v>
      </c>
      <c r="J43" s="1">
        <v>0.0</v>
      </c>
      <c r="K43" s="1">
        <v>1.0</v>
      </c>
      <c r="L43" s="1">
        <v>0.0</v>
      </c>
      <c r="M43" s="1">
        <v>0.0</v>
      </c>
      <c r="N43" s="1" t="s">
        <v>158</v>
      </c>
      <c r="O43" s="1">
        <f>VLOOKUP(D43,Hoja5!$A$1:$B$21,2,FALSE)</f>
        <v>0</v>
      </c>
      <c r="P43" s="1">
        <v>0.0</v>
      </c>
      <c r="Q43" s="11" t="s">
        <v>378</v>
      </c>
      <c r="R43" s="11" t="s">
        <v>379</v>
      </c>
      <c r="S43" s="13">
        <v>0.0</v>
      </c>
      <c r="T43" s="13">
        <v>0.0</v>
      </c>
      <c r="U43" s="11" t="s">
        <v>380</v>
      </c>
      <c r="V43" s="11" t="s">
        <v>144</v>
      </c>
      <c r="W43" s="11" t="s">
        <v>145</v>
      </c>
      <c r="X43" s="11" t="s">
        <v>144</v>
      </c>
      <c r="Y43" s="11" t="s">
        <v>156</v>
      </c>
      <c r="Z43" s="1">
        <v>42.0</v>
      </c>
      <c r="AA43" s="11" t="s">
        <v>381</v>
      </c>
      <c r="AB43" s="11" t="s">
        <v>144</v>
      </c>
      <c r="AC43" s="11" t="s">
        <v>149</v>
      </c>
      <c r="AD43" s="11">
        <v>92.0</v>
      </c>
      <c r="AE43" s="11">
        <v>92.0</v>
      </c>
    </row>
    <row r="44" ht="14.25" customHeight="1">
      <c r="A44" s="13">
        <v>131.0</v>
      </c>
      <c r="B44" s="11" t="s">
        <v>382</v>
      </c>
      <c r="C44" s="14">
        <v>44709.81630787037</v>
      </c>
      <c r="D44" s="11" t="s">
        <v>42</v>
      </c>
      <c r="F44" s="1" t="s">
        <v>13</v>
      </c>
      <c r="G44" s="1">
        <v>1.0</v>
      </c>
      <c r="H44" s="1">
        <v>1.0</v>
      </c>
      <c r="I44" s="1">
        <v>0.0</v>
      </c>
      <c r="J44" s="1">
        <v>1.0</v>
      </c>
      <c r="K44" s="1">
        <v>0.0</v>
      </c>
      <c r="L44" s="1">
        <v>0.0</v>
      </c>
      <c r="M44" s="1">
        <v>0.0</v>
      </c>
      <c r="N44" s="1" t="s">
        <v>158</v>
      </c>
      <c r="O44" s="1">
        <f>VLOOKUP(D44,Hoja5!$A$1:$B$21,2,FALSE)</f>
        <v>0</v>
      </c>
      <c r="P44" s="1">
        <v>0.0</v>
      </c>
      <c r="Q44" s="11" t="s">
        <v>383</v>
      </c>
      <c r="R44" s="11" t="s">
        <v>384</v>
      </c>
      <c r="S44" s="13">
        <v>0.0</v>
      </c>
      <c r="T44" s="13">
        <v>9.81244826E8</v>
      </c>
      <c r="U44" s="11" t="s">
        <v>385</v>
      </c>
      <c r="V44" s="11" t="s">
        <v>144</v>
      </c>
      <c r="W44" s="11" t="s">
        <v>145</v>
      </c>
      <c r="X44" s="11" t="s">
        <v>386</v>
      </c>
      <c r="Y44" s="11" t="s">
        <v>156</v>
      </c>
      <c r="Z44" s="1">
        <v>43.0</v>
      </c>
      <c r="AA44" s="11" t="s">
        <v>387</v>
      </c>
      <c r="AB44" s="11" t="s">
        <v>144</v>
      </c>
      <c r="AC44" s="11" t="s">
        <v>149</v>
      </c>
      <c r="AD44" s="11">
        <v>264.66</v>
      </c>
      <c r="AE44" s="11">
        <v>264.66</v>
      </c>
    </row>
    <row r="45" ht="14.25" customHeight="1">
      <c r="A45" s="13">
        <v>133.0</v>
      </c>
      <c r="B45" s="11" t="s">
        <v>388</v>
      </c>
      <c r="C45" s="14">
        <v>44713.15508101852</v>
      </c>
      <c r="D45" s="11" t="s">
        <v>61</v>
      </c>
      <c r="F45" s="1" t="s">
        <v>13</v>
      </c>
      <c r="G45" s="1">
        <v>0.0</v>
      </c>
      <c r="H45" s="1">
        <v>1.0</v>
      </c>
      <c r="I45" s="1">
        <v>0.0</v>
      </c>
      <c r="J45" s="1">
        <v>0.0</v>
      </c>
      <c r="K45" s="1">
        <v>0.0</v>
      </c>
      <c r="L45" s="1">
        <v>0.0</v>
      </c>
      <c r="M45" s="1">
        <v>0.0</v>
      </c>
      <c r="N45" s="1" t="s">
        <v>140</v>
      </c>
      <c r="O45" s="1">
        <f>VLOOKUP(D45,Hoja5!$A$1:$B$21,2,FALSE)</f>
        <v>1</v>
      </c>
      <c r="P45" s="1">
        <v>0.0</v>
      </c>
      <c r="Q45" s="11" t="s">
        <v>389</v>
      </c>
      <c r="R45" s="11" t="s">
        <v>390</v>
      </c>
      <c r="S45" s="13">
        <v>4.4207132E7</v>
      </c>
      <c r="T45" s="13">
        <v>9.92856947E8</v>
      </c>
      <c r="U45" s="11" t="s">
        <v>391</v>
      </c>
      <c r="V45" s="11" t="s">
        <v>144</v>
      </c>
      <c r="W45" s="11" t="s">
        <v>154</v>
      </c>
      <c r="X45" s="11" t="s">
        <v>392</v>
      </c>
      <c r="Y45" s="11" t="s">
        <v>156</v>
      </c>
      <c r="Z45" s="1">
        <v>44.0</v>
      </c>
      <c r="AA45" s="11" t="s">
        <v>393</v>
      </c>
      <c r="AB45" s="11" t="s">
        <v>144</v>
      </c>
      <c r="AC45" s="11" t="s">
        <v>149</v>
      </c>
      <c r="AD45" s="11">
        <v>96.0</v>
      </c>
      <c r="AE45" s="11">
        <v>96.0</v>
      </c>
    </row>
    <row r="46" ht="14.25" customHeight="1">
      <c r="A46" s="13">
        <v>135.0</v>
      </c>
      <c r="B46" s="11" t="s">
        <v>394</v>
      </c>
      <c r="C46" s="14">
        <v>44713.72179398148</v>
      </c>
      <c r="D46" s="11" t="s">
        <v>60</v>
      </c>
      <c r="F46" s="1" t="s">
        <v>13</v>
      </c>
      <c r="G46" s="1">
        <v>0.0</v>
      </c>
      <c r="H46" s="1">
        <v>1.0</v>
      </c>
      <c r="I46" s="1">
        <v>0.0</v>
      </c>
      <c r="J46" s="1">
        <v>1.0</v>
      </c>
      <c r="K46" s="1">
        <v>0.0</v>
      </c>
      <c r="L46" s="1">
        <v>0.0</v>
      </c>
      <c r="M46" s="1">
        <v>0.0</v>
      </c>
      <c r="N46" s="1" t="s">
        <v>158</v>
      </c>
      <c r="O46" s="1">
        <f>VLOOKUP(D46,Hoja5!$A$1:$B$21,2,FALSE)</f>
        <v>1</v>
      </c>
      <c r="P46" s="1">
        <v>0.0</v>
      </c>
      <c r="Q46" s="11" t="s">
        <v>395</v>
      </c>
      <c r="R46" s="11" t="s">
        <v>396</v>
      </c>
      <c r="S46" s="13">
        <v>4.62989E7</v>
      </c>
      <c r="T46" s="13">
        <v>9.76626152E8</v>
      </c>
      <c r="U46" s="11" t="s">
        <v>397</v>
      </c>
      <c r="V46" s="11" t="s">
        <v>144</v>
      </c>
      <c r="W46" s="11" t="s">
        <v>154</v>
      </c>
      <c r="X46" s="11" t="s">
        <v>398</v>
      </c>
      <c r="Y46" s="11" t="s">
        <v>156</v>
      </c>
      <c r="Z46" s="1">
        <v>45.0</v>
      </c>
      <c r="AA46" s="11" t="s">
        <v>399</v>
      </c>
      <c r="AB46" s="11" t="s">
        <v>144</v>
      </c>
      <c r="AC46" s="11" t="s">
        <v>149</v>
      </c>
      <c r="AD46" s="11">
        <v>130.0</v>
      </c>
      <c r="AE46" s="11">
        <v>130.0</v>
      </c>
    </row>
    <row r="47" ht="14.25" customHeight="1">
      <c r="A47" s="13">
        <v>138.0</v>
      </c>
      <c r="B47" s="11" t="s">
        <v>400</v>
      </c>
      <c r="C47" s="14">
        <v>44721.07915509259</v>
      </c>
      <c r="D47" s="11" t="s">
        <v>61</v>
      </c>
      <c r="F47" s="1" t="s">
        <v>12</v>
      </c>
      <c r="G47" s="1">
        <v>0.0</v>
      </c>
      <c r="H47" s="1">
        <v>0.0</v>
      </c>
      <c r="I47" s="1">
        <v>1.0</v>
      </c>
      <c r="J47" s="1">
        <v>0.0</v>
      </c>
      <c r="K47" s="1">
        <v>0.0</v>
      </c>
      <c r="L47" s="1">
        <v>0.0</v>
      </c>
      <c r="M47" s="1">
        <v>0.0</v>
      </c>
      <c r="N47" s="1" t="s">
        <v>158</v>
      </c>
      <c r="O47" s="1">
        <f>VLOOKUP(D47,Hoja5!$A$1:$B$21,2,FALSE)</f>
        <v>1</v>
      </c>
      <c r="P47" s="1">
        <v>0.0</v>
      </c>
      <c r="Q47" s="11" t="s">
        <v>401</v>
      </c>
      <c r="R47" s="11" t="s">
        <v>402</v>
      </c>
      <c r="S47" s="13">
        <v>8191435.0</v>
      </c>
      <c r="T47" s="13">
        <v>9.9972481E7</v>
      </c>
      <c r="U47" s="11" t="s">
        <v>403</v>
      </c>
      <c r="V47" s="11" t="s">
        <v>144</v>
      </c>
      <c r="W47" s="11" t="s">
        <v>154</v>
      </c>
      <c r="X47" s="11" t="s">
        <v>404</v>
      </c>
      <c r="Y47" s="11" t="s">
        <v>156</v>
      </c>
      <c r="Z47" s="1">
        <v>46.0</v>
      </c>
      <c r="AA47" s="11" t="s">
        <v>405</v>
      </c>
      <c r="AB47" s="11" t="s">
        <v>144</v>
      </c>
      <c r="AC47" s="11" t="s">
        <v>149</v>
      </c>
      <c r="AD47" s="11">
        <v>23.9</v>
      </c>
      <c r="AE47" s="11">
        <v>23.9</v>
      </c>
    </row>
    <row r="48" ht="14.25" customHeight="1">
      <c r="A48" s="13">
        <v>144.0</v>
      </c>
      <c r="B48" s="11" t="s">
        <v>406</v>
      </c>
      <c r="C48" s="14">
        <v>44724.86009259259</v>
      </c>
      <c r="D48" s="11" t="s">
        <v>60</v>
      </c>
      <c r="F48" s="1" t="s">
        <v>12</v>
      </c>
      <c r="G48" s="1">
        <v>0.0</v>
      </c>
      <c r="H48" s="1">
        <v>1.0</v>
      </c>
      <c r="I48" s="1">
        <v>0.0</v>
      </c>
      <c r="J48" s="1">
        <v>0.0</v>
      </c>
      <c r="K48" s="1">
        <v>0.0</v>
      </c>
      <c r="L48" s="1">
        <v>0.0</v>
      </c>
      <c r="M48" s="1">
        <v>1.0</v>
      </c>
      <c r="N48" s="1" t="s">
        <v>158</v>
      </c>
      <c r="O48" s="1">
        <f>VLOOKUP(D48,Hoja5!$A$1:$B$21,2,FALSE)</f>
        <v>1</v>
      </c>
      <c r="P48" s="1">
        <v>0.0</v>
      </c>
      <c r="Q48" s="11" t="s">
        <v>407</v>
      </c>
      <c r="R48" s="11" t="s">
        <v>408</v>
      </c>
      <c r="S48" s="13">
        <v>4.2922011E7</v>
      </c>
      <c r="T48" s="13">
        <v>9.77540932E8</v>
      </c>
      <c r="U48" s="11" t="s">
        <v>409</v>
      </c>
      <c r="V48" s="11" t="s">
        <v>144</v>
      </c>
      <c r="W48" s="11" t="s">
        <v>154</v>
      </c>
      <c r="X48" s="11" t="s">
        <v>410</v>
      </c>
      <c r="Y48" s="11" t="s">
        <v>156</v>
      </c>
      <c r="Z48" s="1">
        <v>47.0</v>
      </c>
      <c r="AA48" s="11" t="s">
        <v>411</v>
      </c>
      <c r="AB48" s="11" t="s">
        <v>144</v>
      </c>
      <c r="AC48" s="11" t="s">
        <v>149</v>
      </c>
      <c r="AD48" s="11">
        <v>4.0</v>
      </c>
      <c r="AE48" s="11">
        <v>4.0</v>
      </c>
    </row>
    <row r="49" ht="14.25" customHeight="1">
      <c r="A49" s="13">
        <v>145.0</v>
      </c>
      <c r="B49" s="11" t="s">
        <v>412</v>
      </c>
      <c r="C49" s="14">
        <v>44725.68759259259</v>
      </c>
      <c r="D49" s="11" t="s">
        <v>64</v>
      </c>
      <c r="F49" s="1" t="s">
        <v>13</v>
      </c>
      <c r="G49" s="1">
        <v>0.0</v>
      </c>
      <c r="H49" s="1">
        <v>1.0</v>
      </c>
      <c r="I49" s="1">
        <v>0.0</v>
      </c>
      <c r="J49" s="1">
        <v>0.0</v>
      </c>
      <c r="K49" s="1">
        <v>0.0</v>
      </c>
      <c r="L49" s="1">
        <v>0.0</v>
      </c>
      <c r="M49" s="1">
        <v>0.0</v>
      </c>
      <c r="N49" s="1" t="s">
        <v>140</v>
      </c>
      <c r="O49" s="1">
        <f>VLOOKUP(D49,Hoja5!$A$1:$B$21,2,FALSE)</f>
        <v>1</v>
      </c>
      <c r="P49" s="1">
        <v>0.0</v>
      </c>
      <c r="Q49" s="11" t="s">
        <v>413</v>
      </c>
      <c r="R49" s="11" t="s">
        <v>414</v>
      </c>
      <c r="S49" s="13">
        <v>9993149.0</v>
      </c>
      <c r="T49" s="13">
        <v>9.57270297E8</v>
      </c>
      <c r="U49" s="11" t="s">
        <v>415</v>
      </c>
      <c r="V49" s="11" t="s">
        <v>144</v>
      </c>
      <c r="W49" s="11" t="s">
        <v>145</v>
      </c>
      <c r="X49" s="11" t="s">
        <v>416</v>
      </c>
      <c r="Y49" s="11" t="s">
        <v>147</v>
      </c>
      <c r="Z49" s="1">
        <v>48.0</v>
      </c>
      <c r="AA49" s="11" t="s">
        <v>416</v>
      </c>
      <c r="AB49" s="11" t="s">
        <v>144</v>
      </c>
      <c r="AC49" s="11" t="s">
        <v>149</v>
      </c>
      <c r="AD49" s="11">
        <v>0.0</v>
      </c>
      <c r="AE49" s="11">
        <v>0.0</v>
      </c>
    </row>
    <row r="50" ht="14.25" customHeight="1">
      <c r="A50" s="13">
        <v>147.0</v>
      </c>
      <c r="B50" s="11" t="s">
        <v>417</v>
      </c>
      <c r="C50" s="14">
        <v>44725.893796296295</v>
      </c>
      <c r="D50" s="11" t="s">
        <v>55</v>
      </c>
      <c r="F50" s="1" t="s">
        <v>13</v>
      </c>
      <c r="G50" s="1">
        <v>0.0</v>
      </c>
      <c r="H50" s="1">
        <v>1.0</v>
      </c>
      <c r="I50" s="1">
        <v>0.0</v>
      </c>
      <c r="J50" s="1">
        <v>0.0</v>
      </c>
      <c r="K50" s="1">
        <v>0.0</v>
      </c>
      <c r="L50" s="1">
        <v>1.0</v>
      </c>
      <c r="M50" s="1">
        <v>0.0</v>
      </c>
      <c r="N50" s="1" t="s">
        <v>158</v>
      </c>
      <c r="O50" s="1">
        <f>VLOOKUP(D50,Hoja5!$A$1:$B$21,2,FALSE)</f>
        <v>0</v>
      </c>
      <c r="P50" s="1">
        <v>0.0</v>
      </c>
      <c r="Q50" s="11" t="s">
        <v>418</v>
      </c>
      <c r="R50" s="11" t="s">
        <v>419</v>
      </c>
      <c r="S50" s="13">
        <v>1.0587034E7</v>
      </c>
      <c r="T50" s="13">
        <v>9.35515731E8</v>
      </c>
      <c r="U50" s="11" t="s">
        <v>420</v>
      </c>
      <c r="V50" s="11" t="s">
        <v>144</v>
      </c>
      <c r="W50" s="11" t="s">
        <v>154</v>
      </c>
      <c r="X50" s="11" t="s">
        <v>421</v>
      </c>
      <c r="Y50" s="11" t="s">
        <v>156</v>
      </c>
      <c r="Z50" s="1">
        <v>49.0</v>
      </c>
      <c r="AA50" s="11" t="s">
        <v>422</v>
      </c>
      <c r="AB50" s="11" t="s">
        <v>144</v>
      </c>
      <c r="AC50" s="11" t="s">
        <v>149</v>
      </c>
      <c r="AD50" s="11">
        <v>71.16</v>
      </c>
      <c r="AE50" s="11">
        <v>71.16</v>
      </c>
    </row>
    <row r="51" ht="14.25" customHeight="1">
      <c r="A51" s="13">
        <v>149.0</v>
      </c>
      <c r="B51" s="11" t="s">
        <v>423</v>
      </c>
      <c r="C51" s="14">
        <v>44726.20814814815</v>
      </c>
      <c r="D51" s="11" t="s">
        <v>46</v>
      </c>
      <c r="F51" s="1" t="s">
        <v>13</v>
      </c>
      <c r="G51" s="1">
        <v>0.0</v>
      </c>
      <c r="H51" s="1">
        <v>0.0</v>
      </c>
      <c r="I51" s="1">
        <v>0.0</v>
      </c>
      <c r="J51" s="1">
        <v>1.0</v>
      </c>
      <c r="K51" s="1">
        <v>1.0</v>
      </c>
      <c r="L51" s="1">
        <v>0.0</v>
      </c>
      <c r="M51" s="1">
        <v>0.0</v>
      </c>
      <c r="N51" s="1" t="s">
        <v>140</v>
      </c>
      <c r="O51" s="1">
        <f>VLOOKUP(D51,Hoja5!$A$1:$B$21,2,FALSE)</f>
        <v>0</v>
      </c>
      <c r="P51" s="1">
        <v>0.0</v>
      </c>
      <c r="Q51" s="11" t="s">
        <v>424</v>
      </c>
      <c r="R51" s="11" t="s">
        <v>425</v>
      </c>
      <c r="S51" s="13">
        <v>9041575.0</v>
      </c>
      <c r="T51" s="13">
        <v>9.99758802E8</v>
      </c>
      <c r="U51" s="11" t="s">
        <v>426</v>
      </c>
      <c r="V51" s="11" t="s">
        <v>144</v>
      </c>
      <c r="W51" s="11" t="s">
        <v>145</v>
      </c>
      <c r="X51" s="11" t="s">
        <v>427</v>
      </c>
      <c r="Y51" s="11" t="s">
        <v>156</v>
      </c>
      <c r="Z51" s="1">
        <v>50.0</v>
      </c>
      <c r="AA51" s="11" t="s">
        <v>428</v>
      </c>
      <c r="AB51" s="11" t="s">
        <v>144</v>
      </c>
      <c r="AC51" s="11" t="s">
        <v>149</v>
      </c>
      <c r="AD51" s="11">
        <v>187.0</v>
      </c>
      <c r="AE51" s="11">
        <v>187.0</v>
      </c>
    </row>
    <row r="52" ht="14.25" customHeight="1">
      <c r="A52" s="13">
        <v>153.0</v>
      </c>
      <c r="B52" s="11" t="s">
        <v>429</v>
      </c>
      <c r="C52" s="14">
        <v>44728.934525462966</v>
      </c>
      <c r="D52" s="11" t="s">
        <v>61</v>
      </c>
      <c r="F52" s="1" t="s">
        <v>13</v>
      </c>
      <c r="G52" s="1">
        <v>0.0</v>
      </c>
      <c r="H52" s="1">
        <v>1.0</v>
      </c>
      <c r="I52" s="1">
        <v>0.0</v>
      </c>
      <c r="J52" s="1">
        <v>1.0</v>
      </c>
      <c r="K52" s="1">
        <v>0.0</v>
      </c>
      <c r="L52" s="1">
        <v>0.0</v>
      </c>
      <c r="M52" s="1">
        <v>0.0</v>
      </c>
      <c r="N52" s="1" t="s">
        <v>158</v>
      </c>
      <c r="O52" s="1">
        <f>VLOOKUP(D52,Hoja5!$A$1:$B$21,2,FALSE)</f>
        <v>1</v>
      </c>
      <c r="P52" s="1">
        <v>0.0</v>
      </c>
      <c r="Q52" s="11" t="s">
        <v>430</v>
      </c>
      <c r="R52" s="11" t="s">
        <v>431</v>
      </c>
      <c r="S52" s="13">
        <v>4.7865242E7</v>
      </c>
      <c r="T52" s="13">
        <v>9.91155067E8</v>
      </c>
      <c r="U52" s="11" t="s">
        <v>432</v>
      </c>
      <c r="V52" s="11" t="s">
        <v>144</v>
      </c>
      <c r="W52" s="11" t="s">
        <v>145</v>
      </c>
      <c r="X52" s="11" t="s">
        <v>433</v>
      </c>
      <c r="Y52" s="11" t="s">
        <v>156</v>
      </c>
      <c r="Z52" s="1">
        <v>51.0</v>
      </c>
      <c r="AA52" s="11" t="s">
        <v>433</v>
      </c>
      <c r="AB52" s="11" t="s">
        <v>144</v>
      </c>
      <c r="AC52" s="11" t="s">
        <v>149</v>
      </c>
      <c r="AD52" s="11">
        <v>208.25</v>
      </c>
      <c r="AE52" s="11">
        <v>208.25</v>
      </c>
    </row>
    <row r="53" ht="14.25" customHeight="1">
      <c r="A53" s="13">
        <v>163.0</v>
      </c>
      <c r="B53" s="11" t="s">
        <v>434</v>
      </c>
      <c r="C53" s="14">
        <v>44737.848958333336</v>
      </c>
      <c r="D53" s="11" t="s">
        <v>62</v>
      </c>
      <c r="F53" s="1" t="s">
        <v>13</v>
      </c>
      <c r="G53" s="1">
        <v>1.0</v>
      </c>
      <c r="H53" s="1">
        <v>1.0</v>
      </c>
      <c r="I53" s="1">
        <v>0.0</v>
      </c>
      <c r="J53" s="1">
        <v>0.0</v>
      </c>
      <c r="K53" s="1">
        <v>0.0</v>
      </c>
      <c r="L53" s="1">
        <v>0.0</v>
      </c>
      <c r="M53" s="1">
        <v>0.0</v>
      </c>
      <c r="N53" s="1" t="s">
        <v>140</v>
      </c>
      <c r="O53" s="1">
        <f>VLOOKUP(D53,Hoja5!$A$1:$B$21,2,FALSE)</f>
        <v>1</v>
      </c>
      <c r="P53" s="1">
        <v>1.0</v>
      </c>
      <c r="Q53" s="11" t="s">
        <v>435</v>
      </c>
      <c r="R53" s="11" t="s">
        <v>436</v>
      </c>
      <c r="S53" s="13">
        <v>7.5511527E7</v>
      </c>
      <c r="T53" s="13">
        <v>9.89386899E8</v>
      </c>
      <c r="U53" s="11" t="s">
        <v>437</v>
      </c>
      <c r="V53" s="11" t="s">
        <v>144</v>
      </c>
      <c r="W53" s="11" t="s">
        <v>154</v>
      </c>
      <c r="X53" s="11" t="s">
        <v>438</v>
      </c>
      <c r="Y53" s="11" t="s">
        <v>156</v>
      </c>
      <c r="Z53" s="1">
        <v>52.0</v>
      </c>
      <c r="AA53" s="11" t="s">
        <v>439</v>
      </c>
      <c r="AB53" s="11" t="s">
        <v>144</v>
      </c>
      <c r="AC53" s="11" t="s">
        <v>149</v>
      </c>
      <c r="AD53" s="11">
        <v>40.0</v>
      </c>
      <c r="AE53" s="11">
        <v>40.0</v>
      </c>
    </row>
    <row r="54" ht="14.25" customHeight="1">
      <c r="A54" s="13">
        <v>164.0</v>
      </c>
      <c r="B54" s="11" t="s">
        <v>440</v>
      </c>
      <c r="C54" s="14">
        <v>44741.149560185186</v>
      </c>
      <c r="D54" s="11" t="s">
        <v>61</v>
      </c>
      <c r="F54" s="1" t="s">
        <v>12</v>
      </c>
      <c r="G54" s="1">
        <v>1.0</v>
      </c>
      <c r="H54" s="1">
        <v>1.0</v>
      </c>
      <c r="I54" s="1">
        <v>0.0</v>
      </c>
      <c r="J54" s="1">
        <v>0.0</v>
      </c>
      <c r="K54" s="1">
        <v>0.0</v>
      </c>
      <c r="L54" s="1">
        <v>0.0</v>
      </c>
      <c r="M54" s="1">
        <v>0.0</v>
      </c>
      <c r="N54" s="1" t="s">
        <v>158</v>
      </c>
      <c r="O54" s="1">
        <f>VLOOKUP(D54,Hoja5!$A$1:$B$21,2,FALSE)</f>
        <v>1</v>
      </c>
      <c r="P54" s="1">
        <v>0.0</v>
      </c>
      <c r="Q54" s="11" t="s">
        <v>441</v>
      </c>
      <c r="R54" s="11" t="s">
        <v>442</v>
      </c>
      <c r="S54" s="13">
        <v>1.6789004E7</v>
      </c>
      <c r="T54" s="13">
        <v>9.20144113E8</v>
      </c>
      <c r="U54" s="11" t="s">
        <v>443</v>
      </c>
      <c r="V54" s="11" t="s">
        <v>144</v>
      </c>
      <c r="W54" s="11" t="s">
        <v>154</v>
      </c>
      <c r="X54" s="11" t="s">
        <v>444</v>
      </c>
      <c r="Y54" s="11" t="s">
        <v>147</v>
      </c>
      <c r="Z54" s="1">
        <v>53.0</v>
      </c>
      <c r="AA54" s="11" t="s">
        <v>445</v>
      </c>
      <c r="AB54" s="11" t="s">
        <v>144</v>
      </c>
      <c r="AC54" s="11" t="s">
        <v>149</v>
      </c>
      <c r="AD54" s="11">
        <v>51.15</v>
      </c>
      <c r="AE54" s="11">
        <v>51.15</v>
      </c>
    </row>
    <row r="55" ht="14.25" customHeight="1">
      <c r="A55" s="13">
        <v>166.0</v>
      </c>
      <c r="B55" s="11" t="s">
        <v>446</v>
      </c>
      <c r="C55" s="14">
        <v>44741.82392361111</v>
      </c>
      <c r="D55" s="11" t="s">
        <v>56</v>
      </c>
      <c r="F55" s="1" t="s">
        <v>12</v>
      </c>
      <c r="G55" s="1">
        <v>1.0</v>
      </c>
      <c r="H55" s="1">
        <v>0.0</v>
      </c>
      <c r="I55" s="1">
        <v>0.0</v>
      </c>
      <c r="J55" s="1">
        <v>0.0</v>
      </c>
      <c r="K55" s="1">
        <v>1.0</v>
      </c>
      <c r="L55" s="1">
        <v>0.0</v>
      </c>
      <c r="M55" s="1">
        <v>0.0</v>
      </c>
      <c r="N55" s="1" t="s">
        <v>140</v>
      </c>
      <c r="O55" s="1">
        <f>VLOOKUP(D55,Hoja5!$A$1:$B$21,2,FALSE)</f>
        <v>0</v>
      </c>
      <c r="P55" s="1">
        <v>0.0</v>
      </c>
      <c r="Q55" s="11" t="s">
        <v>447</v>
      </c>
      <c r="R55" s="11" t="s">
        <v>448</v>
      </c>
      <c r="S55" s="13">
        <v>4.0843935E7</v>
      </c>
      <c r="T55" s="13">
        <v>9.94116042E8</v>
      </c>
      <c r="U55" s="11" t="s">
        <v>449</v>
      </c>
      <c r="V55" s="11" t="s">
        <v>144</v>
      </c>
      <c r="W55" s="11" t="s">
        <v>145</v>
      </c>
      <c r="X55" s="11" t="s">
        <v>450</v>
      </c>
      <c r="Y55" s="11" t="s">
        <v>156</v>
      </c>
      <c r="Z55" s="1">
        <v>54.0</v>
      </c>
      <c r="AA55" s="11" t="s">
        <v>451</v>
      </c>
      <c r="AB55" s="11" t="s">
        <v>144</v>
      </c>
      <c r="AC55" s="11" t="s">
        <v>149</v>
      </c>
      <c r="AD55" s="11">
        <v>116.05</v>
      </c>
      <c r="AE55" s="11">
        <v>116.05</v>
      </c>
    </row>
    <row r="56" ht="14.25" customHeight="1">
      <c r="A56" s="13">
        <v>178.0</v>
      </c>
      <c r="B56" s="11" t="s">
        <v>452</v>
      </c>
      <c r="C56" s="14">
        <v>44753.71398148148</v>
      </c>
      <c r="D56" s="11" t="s">
        <v>60</v>
      </c>
      <c r="F56" s="1" t="s">
        <v>13</v>
      </c>
      <c r="G56" s="1">
        <v>0.0</v>
      </c>
      <c r="H56" s="1">
        <v>1.0</v>
      </c>
      <c r="I56" s="1">
        <v>0.0</v>
      </c>
      <c r="J56" s="1">
        <v>0.0</v>
      </c>
      <c r="K56" s="1">
        <v>0.0</v>
      </c>
      <c r="L56" s="1">
        <v>0.0</v>
      </c>
      <c r="M56" s="1">
        <v>0.0</v>
      </c>
      <c r="N56" s="1" t="s">
        <v>158</v>
      </c>
      <c r="O56" s="1">
        <f>VLOOKUP(D56,Hoja5!$A$1:$B$21,2,FALSE)</f>
        <v>1</v>
      </c>
      <c r="P56" s="1">
        <v>1.0</v>
      </c>
      <c r="Q56" s="11" t="s">
        <v>453</v>
      </c>
      <c r="R56" s="11" t="s">
        <v>454</v>
      </c>
      <c r="S56" s="13">
        <v>4.701386E7</v>
      </c>
      <c r="T56" s="13">
        <v>9.91155067E8</v>
      </c>
      <c r="U56" s="11" t="s">
        <v>432</v>
      </c>
      <c r="V56" s="11" t="s">
        <v>144</v>
      </c>
      <c r="W56" s="11" t="s">
        <v>145</v>
      </c>
      <c r="X56" s="11" t="s">
        <v>455</v>
      </c>
      <c r="Y56" s="11" t="s">
        <v>156</v>
      </c>
      <c r="Z56" s="1">
        <v>55.0</v>
      </c>
      <c r="AA56" s="11" t="s">
        <v>456</v>
      </c>
      <c r="AB56" s="11" t="s">
        <v>144</v>
      </c>
      <c r="AC56" s="11" t="s">
        <v>149</v>
      </c>
      <c r="AD56" s="11">
        <v>208.25</v>
      </c>
      <c r="AE56" s="11">
        <v>208.25</v>
      </c>
    </row>
    <row r="57" ht="14.25" customHeight="1">
      <c r="A57" s="13">
        <v>179.0</v>
      </c>
      <c r="B57" s="11" t="s">
        <v>457</v>
      </c>
      <c r="C57" s="14">
        <v>44755.20997685185</v>
      </c>
      <c r="D57" s="11" t="s">
        <v>50</v>
      </c>
      <c r="F57" s="1" t="s">
        <v>13</v>
      </c>
      <c r="G57" s="1">
        <v>0.0</v>
      </c>
      <c r="H57" s="1">
        <v>0.0</v>
      </c>
      <c r="I57" s="1">
        <v>1.0</v>
      </c>
      <c r="J57" s="1">
        <v>0.0</v>
      </c>
      <c r="K57" s="1">
        <v>0.0</v>
      </c>
      <c r="L57" s="1">
        <v>0.0</v>
      </c>
      <c r="M57" s="1">
        <v>1.0</v>
      </c>
      <c r="N57" s="1" t="s">
        <v>158</v>
      </c>
      <c r="O57" s="1">
        <f>VLOOKUP(D57,Hoja5!$A$1:$B$21,2,FALSE)</f>
        <v>0</v>
      </c>
      <c r="P57" s="1">
        <v>0.0</v>
      </c>
      <c r="Q57" s="11" t="s">
        <v>458</v>
      </c>
      <c r="R57" s="11" t="s">
        <v>459</v>
      </c>
      <c r="S57" s="13">
        <v>4.066538E7</v>
      </c>
      <c r="T57" s="13">
        <v>9.32478086E8</v>
      </c>
      <c r="U57" s="11" t="s">
        <v>460</v>
      </c>
      <c r="V57" s="11" t="s">
        <v>144</v>
      </c>
      <c r="W57" s="11" t="s">
        <v>154</v>
      </c>
      <c r="X57" s="11" t="s">
        <v>144</v>
      </c>
      <c r="Y57" s="11" t="s">
        <v>156</v>
      </c>
      <c r="Z57" s="1">
        <v>56.0</v>
      </c>
      <c r="AA57" s="11" t="s">
        <v>461</v>
      </c>
      <c r="AB57" s="11" t="s">
        <v>144</v>
      </c>
      <c r="AC57" s="11" t="s">
        <v>149</v>
      </c>
      <c r="AD57" s="11">
        <v>57.05</v>
      </c>
      <c r="AE57" s="11">
        <v>57.05</v>
      </c>
    </row>
    <row r="58" ht="14.25" customHeight="1">
      <c r="A58" s="13">
        <v>182.0</v>
      </c>
      <c r="B58" s="11" t="s">
        <v>462</v>
      </c>
      <c r="C58" s="14">
        <v>44759.12365740741</v>
      </c>
      <c r="D58" s="11" t="s">
        <v>54</v>
      </c>
      <c r="F58" s="1" t="s">
        <v>12</v>
      </c>
      <c r="G58" s="1">
        <v>0.0</v>
      </c>
      <c r="H58" s="1">
        <v>0.0</v>
      </c>
      <c r="I58" s="1">
        <v>0.0</v>
      </c>
      <c r="J58" s="1">
        <v>0.0</v>
      </c>
      <c r="K58" s="1">
        <v>1.0</v>
      </c>
      <c r="L58" s="1">
        <v>0.0</v>
      </c>
      <c r="M58" s="1">
        <v>0.0</v>
      </c>
      <c r="N58" s="1" t="s">
        <v>158</v>
      </c>
      <c r="O58" s="1">
        <f>VLOOKUP(D58,Hoja5!$A$1:$B$21,2,FALSE)</f>
        <v>0</v>
      </c>
      <c r="P58" s="1">
        <v>0.0</v>
      </c>
      <c r="Q58" s="11" t="s">
        <v>463</v>
      </c>
      <c r="R58" s="11" t="s">
        <v>464</v>
      </c>
      <c r="S58" s="13">
        <v>4.545336E7</v>
      </c>
      <c r="T58" s="13">
        <v>9.35936394E8</v>
      </c>
      <c r="U58" s="11" t="s">
        <v>465</v>
      </c>
      <c r="V58" s="11" t="s">
        <v>144</v>
      </c>
      <c r="W58" s="11" t="s">
        <v>145</v>
      </c>
      <c r="X58" s="11" t="s">
        <v>144</v>
      </c>
      <c r="Y58" s="11" t="s">
        <v>147</v>
      </c>
      <c r="Z58" s="1">
        <v>57.0</v>
      </c>
      <c r="AA58" s="11" t="s">
        <v>466</v>
      </c>
      <c r="AB58" s="11" t="s">
        <v>144</v>
      </c>
      <c r="AC58" s="11" t="s">
        <v>149</v>
      </c>
      <c r="AD58" s="11">
        <v>10.0</v>
      </c>
      <c r="AE58" s="11">
        <v>10.0</v>
      </c>
    </row>
    <row r="59" ht="14.25" customHeight="1">
      <c r="A59" s="13">
        <v>187.0</v>
      </c>
      <c r="B59" s="11" t="s">
        <v>467</v>
      </c>
      <c r="C59" s="14">
        <v>44766.00027777778</v>
      </c>
      <c r="D59" s="11" t="s">
        <v>60</v>
      </c>
      <c r="F59" s="1" t="s">
        <v>13</v>
      </c>
      <c r="G59" s="1">
        <v>0.0</v>
      </c>
      <c r="H59" s="1">
        <v>1.0</v>
      </c>
      <c r="I59" s="1">
        <v>0.0</v>
      </c>
      <c r="J59" s="1">
        <v>0.0</v>
      </c>
      <c r="K59" s="1">
        <v>0.0</v>
      </c>
      <c r="L59" s="1">
        <v>1.0</v>
      </c>
      <c r="M59" s="1">
        <v>0.0</v>
      </c>
      <c r="N59" s="1" t="s">
        <v>158</v>
      </c>
      <c r="O59" s="1">
        <f>VLOOKUP(D59,Hoja5!$A$1:$B$21,2,FALSE)</f>
        <v>1</v>
      </c>
      <c r="P59" s="1">
        <v>0.0</v>
      </c>
      <c r="Q59" s="11" t="s">
        <v>468</v>
      </c>
      <c r="R59" s="11" t="s">
        <v>469</v>
      </c>
      <c r="S59" s="13">
        <v>9945032.0</v>
      </c>
      <c r="T59" s="13">
        <v>9.99948456E8</v>
      </c>
      <c r="U59" s="11" t="s">
        <v>470</v>
      </c>
      <c r="V59" s="11" t="s">
        <v>144</v>
      </c>
      <c r="W59" s="11" t="s">
        <v>145</v>
      </c>
      <c r="X59" s="11" t="s">
        <v>471</v>
      </c>
      <c r="Y59" s="11" t="s">
        <v>156</v>
      </c>
      <c r="Z59" s="1">
        <v>58.0</v>
      </c>
      <c r="AA59" s="11" t="s">
        <v>471</v>
      </c>
      <c r="AB59" s="11" t="s">
        <v>144</v>
      </c>
      <c r="AC59" s="11" t="s">
        <v>149</v>
      </c>
      <c r="AD59" s="11">
        <v>0.0</v>
      </c>
      <c r="AE59" s="11">
        <v>0.0</v>
      </c>
    </row>
    <row r="60" ht="14.25" customHeight="1">
      <c r="A60" s="13">
        <v>191.0</v>
      </c>
      <c r="B60" s="11" t="s">
        <v>472</v>
      </c>
      <c r="C60" s="14">
        <v>44768.82471064815</v>
      </c>
      <c r="D60" s="11" t="s">
        <v>55</v>
      </c>
      <c r="F60" s="1" t="s">
        <v>12</v>
      </c>
      <c r="G60" s="1">
        <v>0.0</v>
      </c>
      <c r="H60" s="1">
        <v>1.0</v>
      </c>
      <c r="I60" s="1">
        <v>0.0</v>
      </c>
      <c r="J60" s="1">
        <v>0.0</v>
      </c>
      <c r="K60" s="1">
        <v>0.0</v>
      </c>
      <c r="L60" s="1">
        <v>0.0</v>
      </c>
      <c r="M60" s="1">
        <v>1.0</v>
      </c>
      <c r="N60" s="1" t="s">
        <v>158</v>
      </c>
      <c r="O60" s="1">
        <f>VLOOKUP(D60,Hoja5!$A$1:$B$21,2,FALSE)</f>
        <v>0</v>
      </c>
      <c r="P60" s="1">
        <v>0.0</v>
      </c>
      <c r="Q60" s="11" t="s">
        <v>473</v>
      </c>
      <c r="R60" s="11" t="s">
        <v>474</v>
      </c>
      <c r="S60" s="13">
        <v>4.6601707E7</v>
      </c>
      <c r="T60" s="13">
        <v>9.45069744E8</v>
      </c>
      <c r="U60" s="11" t="s">
        <v>475</v>
      </c>
      <c r="V60" s="11" t="s">
        <v>144</v>
      </c>
      <c r="W60" s="11" t="s">
        <v>145</v>
      </c>
      <c r="X60" s="11" t="s">
        <v>476</v>
      </c>
      <c r="Y60" s="11" t="s">
        <v>147</v>
      </c>
      <c r="Z60" s="1">
        <v>59.0</v>
      </c>
      <c r="AA60" s="11" t="s">
        <v>477</v>
      </c>
      <c r="AB60" s="11" t="s">
        <v>144</v>
      </c>
      <c r="AC60" s="11" t="s">
        <v>149</v>
      </c>
      <c r="AD60" s="11">
        <v>90.5</v>
      </c>
      <c r="AE60" s="11">
        <v>90.5</v>
      </c>
    </row>
    <row r="61" ht="14.25" customHeight="1">
      <c r="A61" s="13">
        <v>192.0</v>
      </c>
      <c r="B61" s="11" t="s">
        <v>478</v>
      </c>
      <c r="C61" s="14">
        <v>44769.889872685184</v>
      </c>
      <c r="D61" s="11" t="s">
        <v>65</v>
      </c>
      <c r="F61" s="1" t="s">
        <v>12</v>
      </c>
      <c r="G61" s="1">
        <v>0.0</v>
      </c>
      <c r="H61" s="1">
        <v>0.0</v>
      </c>
      <c r="I61" s="1">
        <v>0.0</v>
      </c>
      <c r="J61" s="1">
        <v>0.0</v>
      </c>
      <c r="K61" s="1">
        <v>1.0</v>
      </c>
      <c r="L61" s="1">
        <v>0.0</v>
      </c>
      <c r="M61" s="1">
        <v>1.0</v>
      </c>
      <c r="N61" s="1" t="s">
        <v>158</v>
      </c>
      <c r="O61" s="1">
        <f>VLOOKUP(D61,Hoja5!$A$1:$B$21,2,FALSE)</f>
        <v>1</v>
      </c>
      <c r="P61" s="1">
        <v>0.0</v>
      </c>
      <c r="Q61" s="11" t="s">
        <v>479</v>
      </c>
      <c r="R61" s="11" t="s">
        <v>480</v>
      </c>
      <c r="S61" s="13">
        <v>4.7720607E7</v>
      </c>
      <c r="T61" s="13">
        <v>9.53127851E8</v>
      </c>
      <c r="U61" s="11" t="s">
        <v>481</v>
      </c>
      <c r="V61" s="11" t="s">
        <v>144</v>
      </c>
      <c r="W61" s="11" t="s">
        <v>154</v>
      </c>
      <c r="X61" s="11" t="s">
        <v>482</v>
      </c>
      <c r="Y61" s="11" t="s">
        <v>147</v>
      </c>
      <c r="Z61" s="1">
        <v>60.0</v>
      </c>
      <c r="AA61" s="11" t="s">
        <v>483</v>
      </c>
      <c r="AB61" s="11" t="s">
        <v>144</v>
      </c>
      <c r="AC61" s="11" t="s">
        <v>149</v>
      </c>
      <c r="AD61" s="11">
        <v>18.9</v>
      </c>
      <c r="AE61" s="11">
        <v>18.9</v>
      </c>
    </row>
    <row r="62" ht="14.25" customHeight="1">
      <c r="A62" s="13">
        <v>194.0</v>
      </c>
      <c r="B62" s="11" t="s">
        <v>484</v>
      </c>
      <c r="C62" s="14">
        <v>44770.981145833335</v>
      </c>
      <c r="D62" s="11" t="s">
        <v>52</v>
      </c>
      <c r="F62" s="1" t="s">
        <v>13</v>
      </c>
      <c r="G62" s="1">
        <v>1.0</v>
      </c>
      <c r="H62" s="1">
        <v>1.0</v>
      </c>
      <c r="I62" s="1">
        <v>0.0</v>
      </c>
      <c r="J62" s="1">
        <v>0.0</v>
      </c>
      <c r="K62" s="1">
        <v>0.0</v>
      </c>
      <c r="L62" s="1">
        <v>0.0</v>
      </c>
      <c r="M62" s="1">
        <v>0.0</v>
      </c>
      <c r="N62" s="1" t="s">
        <v>140</v>
      </c>
      <c r="O62" s="1">
        <f>VLOOKUP(D62,Hoja5!$A$1:$B$21,2,FALSE)</f>
        <v>0</v>
      </c>
      <c r="P62" s="1">
        <v>0.0</v>
      </c>
      <c r="Q62" s="11" t="s">
        <v>485</v>
      </c>
      <c r="R62" s="11" t="s">
        <v>486</v>
      </c>
      <c r="S62" s="13">
        <v>3388742.0</v>
      </c>
      <c r="T62" s="13">
        <v>9.22210803E8</v>
      </c>
      <c r="U62" s="11" t="s">
        <v>487</v>
      </c>
      <c r="V62" s="11" t="s">
        <v>144</v>
      </c>
      <c r="W62" s="11" t="s">
        <v>145</v>
      </c>
      <c r="X62" s="11" t="s">
        <v>144</v>
      </c>
      <c r="Y62" s="11" t="s">
        <v>156</v>
      </c>
      <c r="Z62" s="1">
        <v>61.0</v>
      </c>
      <c r="AA62" s="11" t="s">
        <v>488</v>
      </c>
      <c r="AB62" s="11" t="s">
        <v>144</v>
      </c>
      <c r="AC62" s="11" t="s">
        <v>149</v>
      </c>
      <c r="AD62" s="11">
        <v>137.0</v>
      </c>
      <c r="AE62" s="11">
        <v>137.0</v>
      </c>
    </row>
    <row r="63" ht="14.25" customHeight="1">
      <c r="A63" s="13">
        <v>205.0</v>
      </c>
      <c r="B63" s="11" t="s">
        <v>489</v>
      </c>
      <c r="C63" s="14">
        <v>44773.76752314815</v>
      </c>
      <c r="D63" s="11" t="s">
        <v>55</v>
      </c>
      <c r="F63" s="1" t="s">
        <v>12</v>
      </c>
      <c r="G63" s="1">
        <v>0.0</v>
      </c>
      <c r="H63" s="1">
        <v>1.0</v>
      </c>
      <c r="I63" s="1">
        <v>0.0</v>
      </c>
      <c r="J63" s="1">
        <v>0.0</v>
      </c>
      <c r="K63" s="1">
        <v>0.0</v>
      </c>
      <c r="L63" s="1">
        <v>1.0</v>
      </c>
      <c r="M63" s="1">
        <v>0.0</v>
      </c>
      <c r="N63" s="1" t="s">
        <v>140</v>
      </c>
      <c r="O63" s="1">
        <f>VLOOKUP(D63,Hoja5!$A$1:$B$21,2,FALSE)</f>
        <v>0</v>
      </c>
      <c r="P63" s="1">
        <v>0.0</v>
      </c>
      <c r="Q63" s="11" t="s">
        <v>490</v>
      </c>
      <c r="R63" s="11" t="s">
        <v>491</v>
      </c>
      <c r="S63" s="13">
        <v>2160014.0</v>
      </c>
      <c r="T63" s="13">
        <v>9.90245629E8</v>
      </c>
      <c r="U63" s="11" t="s">
        <v>492</v>
      </c>
      <c r="V63" s="11" t="s">
        <v>144</v>
      </c>
      <c r="W63" s="11" t="s">
        <v>145</v>
      </c>
      <c r="X63" s="11" t="s">
        <v>493</v>
      </c>
      <c r="Y63" s="11" t="s">
        <v>156</v>
      </c>
      <c r="Z63" s="1">
        <v>62.0</v>
      </c>
      <c r="AA63" s="11" t="s">
        <v>494</v>
      </c>
      <c r="AB63" s="11" t="s">
        <v>144</v>
      </c>
      <c r="AC63" s="11" t="s">
        <v>149</v>
      </c>
      <c r="AD63" s="11">
        <v>0.0</v>
      </c>
      <c r="AE63" s="11">
        <v>0.0</v>
      </c>
    </row>
    <row r="64" ht="14.25" customHeight="1">
      <c r="A64" s="13">
        <v>206.0</v>
      </c>
      <c r="B64" s="11" t="s">
        <v>495</v>
      </c>
      <c r="C64" s="14">
        <v>44775.71540509259</v>
      </c>
      <c r="D64" s="11" t="s">
        <v>66</v>
      </c>
      <c r="F64" s="1" t="s">
        <v>12</v>
      </c>
      <c r="G64" s="1">
        <v>0.0</v>
      </c>
      <c r="H64" s="1">
        <v>1.0</v>
      </c>
      <c r="I64" s="1">
        <v>0.0</v>
      </c>
      <c r="J64" s="1">
        <v>0.0</v>
      </c>
      <c r="K64" s="1">
        <v>0.0</v>
      </c>
      <c r="L64" s="1">
        <v>0.0</v>
      </c>
      <c r="M64" s="1">
        <v>1.0</v>
      </c>
      <c r="N64" s="1" t="s">
        <v>140</v>
      </c>
      <c r="O64" s="1">
        <f>VLOOKUP(D64,Hoja5!$A$1:$B$21,2,FALSE)</f>
        <v>1</v>
      </c>
      <c r="P64" s="1">
        <v>0.0</v>
      </c>
      <c r="Q64" s="11" t="s">
        <v>496</v>
      </c>
      <c r="R64" s="11" t="s">
        <v>497</v>
      </c>
      <c r="S64" s="13">
        <v>8673845.0</v>
      </c>
      <c r="T64" s="13">
        <v>9.14384998E8</v>
      </c>
      <c r="U64" s="11" t="s">
        <v>498</v>
      </c>
      <c r="V64" s="11" t="s">
        <v>144</v>
      </c>
      <c r="W64" s="11" t="s">
        <v>154</v>
      </c>
      <c r="X64" s="11" t="s">
        <v>499</v>
      </c>
      <c r="Y64" s="11" t="s">
        <v>156</v>
      </c>
      <c r="Z64" s="1">
        <v>63.0</v>
      </c>
      <c r="AA64" s="11" t="s">
        <v>500</v>
      </c>
      <c r="AB64" s="11" t="s">
        <v>144</v>
      </c>
      <c r="AC64" s="11" t="s">
        <v>149</v>
      </c>
      <c r="AD64" s="11">
        <v>150.0</v>
      </c>
      <c r="AE64" s="11">
        <v>150.0</v>
      </c>
    </row>
    <row r="65" ht="14.25" customHeight="1">
      <c r="A65" s="13">
        <v>207.0</v>
      </c>
      <c r="B65" s="11" t="s">
        <v>501</v>
      </c>
      <c r="C65" s="14">
        <v>44776.619722222225</v>
      </c>
      <c r="D65" s="11" t="s">
        <v>60</v>
      </c>
      <c r="F65" s="1" t="s">
        <v>13</v>
      </c>
      <c r="G65" s="1">
        <v>0.0</v>
      </c>
      <c r="H65" s="1">
        <v>1.0</v>
      </c>
      <c r="I65" s="1">
        <v>0.0</v>
      </c>
      <c r="J65" s="1">
        <v>1.0</v>
      </c>
      <c r="K65" s="1">
        <v>0.0</v>
      </c>
      <c r="L65" s="1">
        <v>0.0</v>
      </c>
      <c r="M65" s="1">
        <v>1.0</v>
      </c>
      <c r="N65" s="1" t="s">
        <v>140</v>
      </c>
      <c r="O65" s="1">
        <f>VLOOKUP(D65,Hoja5!$A$1:$B$21,2,FALSE)</f>
        <v>1</v>
      </c>
      <c r="P65" s="1">
        <v>0.0</v>
      </c>
      <c r="Q65" s="11" t="s">
        <v>502</v>
      </c>
      <c r="R65" s="11" t="s">
        <v>503</v>
      </c>
      <c r="S65" s="13">
        <v>4.1797314E7</v>
      </c>
      <c r="T65" s="13">
        <v>9.49339168E8</v>
      </c>
      <c r="U65" s="11" t="s">
        <v>504</v>
      </c>
      <c r="V65" s="11" t="s">
        <v>144</v>
      </c>
      <c r="W65" s="11" t="s">
        <v>154</v>
      </c>
      <c r="X65" s="11" t="s">
        <v>505</v>
      </c>
      <c r="Y65" s="11" t="s">
        <v>156</v>
      </c>
      <c r="Z65" s="1">
        <v>64.0</v>
      </c>
      <c r="AA65" s="11" t="s">
        <v>505</v>
      </c>
      <c r="AB65" s="11" t="s">
        <v>144</v>
      </c>
      <c r="AC65" s="11" t="s">
        <v>149</v>
      </c>
      <c r="AD65" s="11">
        <v>28.0</v>
      </c>
      <c r="AE65" s="11">
        <v>28.0</v>
      </c>
    </row>
    <row r="66" ht="14.25" customHeight="1">
      <c r="A66" s="13">
        <v>208.0</v>
      </c>
      <c r="B66" s="11" t="s">
        <v>506</v>
      </c>
      <c r="C66" s="14">
        <v>44777.82005787037</v>
      </c>
      <c r="D66" s="11" t="s">
        <v>61</v>
      </c>
      <c r="F66" s="1" t="s">
        <v>12</v>
      </c>
      <c r="G66" s="1">
        <v>0.0</v>
      </c>
      <c r="H66" s="1">
        <v>0.0</v>
      </c>
      <c r="I66" s="1">
        <v>0.0</v>
      </c>
      <c r="J66" s="1">
        <v>0.0</v>
      </c>
      <c r="K66" s="1">
        <v>1.0</v>
      </c>
      <c r="L66" s="1">
        <v>0.0</v>
      </c>
      <c r="M66" s="1">
        <v>0.0</v>
      </c>
      <c r="N66" s="1" t="s">
        <v>140</v>
      </c>
      <c r="O66" s="1">
        <f>VLOOKUP(D66,Hoja5!$A$1:$B$21,2,FALSE)</f>
        <v>1</v>
      </c>
      <c r="P66" s="1">
        <v>0.0</v>
      </c>
      <c r="Q66" s="11" t="s">
        <v>507</v>
      </c>
      <c r="R66" s="11" t="s">
        <v>508</v>
      </c>
      <c r="S66" s="13">
        <v>4.2367443E7</v>
      </c>
      <c r="T66" s="13">
        <v>9.72503414E8</v>
      </c>
      <c r="U66" s="11" t="s">
        <v>509</v>
      </c>
      <c r="V66" s="11" t="s">
        <v>144</v>
      </c>
      <c r="W66" s="11" t="s">
        <v>154</v>
      </c>
      <c r="X66" s="11" t="s">
        <v>510</v>
      </c>
      <c r="Y66" s="11" t="s">
        <v>156</v>
      </c>
      <c r="Z66" s="1">
        <v>65.0</v>
      </c>
      <c r="AA66" s="11" t="s">
        <v>511</v>
      </c>
      <c r="AB66" s="11" t="s">
        <v>144</v>
      </c>
      <c r="AC66" s="11" t="s">
        <v>149</v>
      </c>
      <c r="AD66" s="11">
        <v>31.9</v>
      </c>
      <c r="AE66" s="11">
        <v>31.9</v>
      </c>
    </row>
    <row r="67" ht="14.25" customHeight="1">
      <c r="A67" s="13">
        <v>214.0</v>
      </c>
      <c r="B67" s="11" t="s">
        <v>512</v>
      </c>
      <c r="C67" s="14">
        <v>44782.63747685185</v>
      </c>
      <c r="D67" s="11" t="s">
        <v>57</v>
      </c>
      <c r="F67" s="1" t="s">
        <v>13</v>
      </c>
      <c r="G67" s="1">
        <v>0.0</v>
      </c>
      <c r="H67" s="1">
        <v>0.0</v>
      </c>
      <c r="I67" s="1">
        <v>1.0</v>
      </c>
      <c r="J67" s="1">
        <v>0.0</v>
      </c>
      <c r="K67" s="1">
        <v>0.0</v>
      </c>
      <c r="L67" s="1">
        <v>0.0</v>
      </c>
      <c r="M67" s="1">
        <v>1.0</v>
      </c>
      <c r="N67" s="1" t="s">
        <v>140</v>
      </c>
      <c r="O67" s="1">
        <f>VLOOKUP(D67,Hoja5!$A$1:$B$21,2,FALSE)</f>
        <v>0</v>
      </c>
      <c r="P67" s="1">
        <v>0.0</v>
      </c>
      <c r="Q67" s="11" t="s">
        <v>513</v>
      </c>
      <c r="R67" s="11" t="s">
        <v>514</v>
      </c>
      <c r="S67" s="13">
        <v>7.3234385E7</v>
      </c>
      <c r="T67" s="13">
        <v>9.44614539E8</v>
      </c>
      <c r="U67" s="11" t="s">
        <v>515</v>
      </c>
      <c r="V67" s="11" t="s">
        <v>144</v>
      </c>
      <c r="W67" s="11" t="s">
        <v>145</v>
      </c>
      <c r="X67" s="11" t="s">
        <v>144</v>
      </c>
      <c r="Y67" s="11" t="s">
        <v>156</v>
      </c>
      <c r="Z67" s="1">
        <v>66.0</v>
      </c>
      <c r="AA67" s="11" t="s">
        <v>516</v>
      </c>
      <c r="AB67" s="11" t="s">
        <v>144</v>
      </c>
      <c r="AC67" s="11" t="s">
        <v>149</v>
      </c>
      <c r="AD67" s="11">
        <v>25.9</v>
      </c>
      <c r="AE67" s="11">
        <v>25.9</v>
      </c>
    </row>
    <row r="68" ht="14.25" customHeight="1">
      <c r="A68" s="13">
        <v>220.0</v>
      </c>
      <c r="B68" s="11" t="s">
        <v>517</v>
      </c>
      <c r="C68" s="14">
        <v>44786.10444444444</v>
      </c>
      <c r="D68" s="11" t="s">
        <v>60</v>
      </c>
      <c r="F68" s="1" t="s">
        <v>12</v>
      </c>
      <c r="G68" s="1">
        <v>1.0</v>
      </c>
      <c r="H68" s="1">
        <v>0.0</v>
      </c>
      <c r="I68" s="1">
        <v>1.0</v>
      </c>
      <c r="J68" s="1">
        <v>0.0</v>
      </c>
      <c r="K68" s="1">
        <v>0.0</v>
      </c>
      <c r="L68" s="1">
        <v>0.0</v>
      </c>
      <c r="M68" s="1">
        <v>1.0</v>
      </c>
      <c r="N68" s="1" t="s">
        <v>140</v>
      </c>
      <c r="O68" s="1">
        <f>VLOOKUP(D68,Hoja5!$A$1:$B$21,2,FALSE)</f>
        <v>1</v>
      </c>
      <c r="P68" s="1">
        <v>0.0</v>
      </c>
      <c r="Q68" s="11" t="s">
        <v>518</v>
      </c>
      <c r="R68" s="11" t="s">
        <v>519</v>
      </c>
      <c r="S68" s="13">
        <v>4.6864831E7</v>
      </c>
      <c r="T68" s="13">
        <v>9.8705976E8</v>
      </c>
      <c r="U68" s="11" t="s">
        <v>520</v>
      </c>
      <c r="V68" s="11" t="s">
        <v>144</v>
      </c>
      <c r="W68" s="11" t="s">
        <v>145</v>
      </c>
      <c r="X68" s="11" t="s">
        <v>521</v>
      </c>
      <c r="Y68" s="11" t="s">
        <v>156</v>
      </c>
      <c r="Z68" s="1">
        <v>67.0</v>
      </c>
      <c r="AA68" s="11" t="s">
        <v>521</v>
      </c>
      <c r="AB68" s="11" t="s">
        <v>144</v>
      </c>
      <c r="AC68" s="11" t="s">
        <v>149</v>
      </c>
      <c r="AD68" s="11">
        <v>192.0</v>
      </c>
      <c r="AE68" s="11">
        <v>192.0</v>
      </c>
    </row>
    <row r="69" ht="14.25" customHeight="1">
      <c r="A69" s="13">
        <v>221.0</v>
      </c>
      <c r="B69" s="11" t="s">
        <v>522</v>
      </c>
      <c r="C69" s="14">
        <v>44786.91935185185</v>
      </c>
      <c r="D69" s="11" t="s">
        <v>56</v>
      </c>
      <c r="F69" s="1" t="s">
        <v>12</v>
      </c>
      <c r="G69" s="1">
        <v>1.0</v>
      </c>
      <c r="H69" s="1">
        <v>1.0</v>
      </c>
      <c r="I69" s="1">
        <v>0.0</v>
      </c>
      <c r="J69" s="1">
        <v>0.0</v>
      </c>
      <c r="K69" s="1">
        <v>0.0</v>
      </c>
      <c r="L69" s="1">
        <v>0.0</v>
      </c>
      <c r="M69" s="1">
        <v>0.0</v>
      </c>
      <c r="N69" s="1" t="s">
        <v>140</v>
      </c>
      <c r="O69" s="1">
        <f>VLOOKUP(D69,Hoja5!$A$1:$B$21,2,FALSE)</f>
        <v>0</v>
      </c>
      <c r="P69" s="1">
        <v>1.0</v>
      </c>
      <c r="Q69" s="11" t="s">
        <v>523</v>
      </c>
      <c r="R69" s="11" t="s">
        <v>524</v>
      </c>
      <c r="S69" s="13">
        <v>7.1959272E7</v>
      </c>
      <c r="T69" s="13">
        <v>9.80420112E8</v>
      </c>
      <c r="U69" s="11" t="s">
        <v>525</v>
      </c>
      <c r="V69" s="11" t="s">
        <v>144</v>
      </c>
      <c r="W69" s="11" t="s">
        <v>154</v>
      </c>
      <c r="X69" s="11" t="s">
        <v>526</v>
      </c>
      <c r="Y69" s="11" t="s">
        <v>156</v>
      </c>
      <c r="Z69" s="1">
        <v>68.0</v>
      </c>
      <c r="AA69" s="11" t="s">
        <v>527</v>
      </c>
      <c r="AB69" s="11" t="s">
        <v>144</v>
      </c>
      <c r="AC69" s="11" t="s">
        <v>149</v>
      </c>
      <c r="AD69" s="11">
        <v>27.0</v>
      </c>
      <c r="AE69" s="11">
        <v>27.0</v>
      </c>
    </row>
    <row r="70" ht="14.25" customHeight="1">
      <c r="A70" s="13">
        <v>229.0</v>
      </c>
      <c r="B70" s="11" t="s">
        <v>528</v>
      </c>
      <c r="C70" s="14">
        <v>44792.19733796296</v>
      </c>
      <c r="D70" s="11" t="s">
        <v>66</v>
      </c>
      <c r="F70" s="1" t="s">
        <v>13</v>
      </c>
      <c r="G70" s="1">
        <v>0.0</v>
      </c>
      <c r="H70" s="1">
        <v>1.0</v>
      </c>
      <c r="I70" s="1">
        <v>0.0</v>
      </c>
      <c r="J70" s="1">
        <v>0.0</v>
      </c>
      <c r="K70" s="1">
        <v>0.0</v>
      </c>
      <c r="L70" s="1">
        <v>0.0</v>
      </c>
      <c r="M70" s="1">
        <v>0.0</v>
      </c>
      <c r="N70" s="1" t="s">
        <v>140</v>
      </c>
      <c r="O70" s="1">
        <f>VLOOKUP(D70,Hoja5!$A$1:$B$21,2,FALSE)</f>
        <v>1</v>
      </c>
      <c r="P70" s="1">
        <v>0.0</v>
      </c>
      <c r="Q70" s="11" t="s">
        <v>529</v>
      </c>
      <c r="R70" s="11" t="s">
        <v>530</v>
      </c>
      <c r="S70" s="13">
        <v>7258321.0</v>
      </c>
      <c r="T70" s="13">
        <v>9.27669825E8</v>
      </c>
      <c r="U70" s="11" t="s">
        <v>531</v>
      </c>
      <c r="V70" s="11" t="s">
        <v>144</v>
      </c>
      <c r="W70" s="11" t="s">
        <v>145</v>
      </c>
      <c r="X70" s="11" t="s">
        <v>532</v>
      </c>
      <c r="Y70" s="11" t="s">
        <v>147</v>
      </c>
      <c r="Z70" s="1">
        <v>69.0</v>
      </c>
      <c r="AA70" s="11" t="s">
        <v>533</v>
      </c>
      <c r="AB70" s="11" t="s">
        <v>144</v>
      </c>
      <c r="AC70" s="11" t="s">
        <v>149</v>
      </c>
      <c r="AD70" s="11">
        <v>115.6</v>
      </c>
      <c r="AE70" s="11">
        <v>115.6</v>
      </c>
    </row>
    <row r="71" ht="14.25" customHeight="1">
      <c r="A71" s="13">
        <v>234.0</v>
      </c>
      <c r="B71" s="11" t="s">
        <v>534</v>
      </c>
      <c r="C71" s="14">
        <v>44794.13010416667</v>
      </c>
      <c r="D71" s="11" t="s">
        <v>54</v>
      </c>
      <c r="F71" s="1" t="s">
        <v>12</v>
      </c>
      <c r="G71" s="1">
        <v>0.0</v>
      </c>
      <c r="H71" s="1">
        <v>1.0</v>
      </c>
      <c r="I71" s="1">
        <v>0.0</v>
      </c>
      <c r="J71" s="1">
        <v>0.0</v>
      </c>
      <c r="K71" s="1">
        <v>0.0</v>
      </c>
      <c r="L71" s="1">
        <v>0.0</v>
      </c>
      <c r="M71" s="1">
        <v>0.0</v>
      </c>
      <c r="N71" s="1" t="s">
        <v>158</v>
      </c>
      <c r="O71" s="1">
        <f>VLOOKUP(D71,Hoja5!$A$1:$B$21,2,FALSE)</f>
        <v>0</v>
      </c>
      <c r="P71" s="1">
        <v>0.0</v>
      </c>
      <c r="Q71" s="11" t="s">
        <v>535</v>
      </c>
      <c r="R71" s="11" t="s">
        <v>536</v>
      </c>
      <c r="S71" s="13">
        <v>7.3764653E7</v>
      </c>
      <c r="T71" s="13">
        <v>9.89200312E8</v>
      </c>
      <c r="U71" s="11" t="s">
        <v>537</v>
      </c>
      <c r="V71" s="11" t="s">
        <v>144</v>
      </c>
      <c r="W71" s="11" t="s">
        <v>154</v>
      </c>
      <c r="X71" s="11" t="s">
        <v>538</v>
      </c>
      <c r="Y71" s="11" t="s">
        <v>156</v>
      </c>
      <c r="Z71" s="1">
        <v>70.0</v>
      </c>
      <c r="AA71" s="11" t="s">
        <v>539</v>
      </c>
      <c r="AB71" s="11" t="s">
        <v>144</v>
      </c>
      <c r="AC71" s="11" t="s">
        <v>149</v>
      </c>
      <c r="AD71" s="11">
        <v>94.5</v>
      </c>
      <c r="AE71" s="11">
        <v>94.5</v>
      </c>
    </row>
    <row r="72" ht="14.25" customHeight="1">
      <c r="A72" s="13">
        <v>244.0</v>
      </c>
      <c r="B72" s="11" t="s">
        <v>540</v>
      </c>
      <c r="C72" s="14">
        <v>44796.837743055556</v>
      </c>
      <c r="D72" s="11" t="s">
        <v>42</v>
      </c>
      <c r="F72" s="1" t="s">
        <v>13</v>
      </c>
      <c r="G72" s="1">
        <v>0.0</v>
      </c>
      <c r="H72" s="1">
        <v>0.0</v>
      </c>
      <c r="I72" s="1">
        <v>0.0</v>
      </c>
      <c r="J72" s="1">
        <v>1.0</v>
      </c>
      <c r="K72" s="1">
        <v>1.0</v>
      </c>
      <c r="L72" s="1">
        <v>0.0</v>
      </c>
      <c r="M72" s="1">
        <v>1.0</v>
      </c>
      <c r="N72" s="1" t="s">
        <v>158</v>
      </c>
      <c r="O72" s="1">
        <f>VLOOKUP(D72,Hoja5!$A$1:$B$21,2,FALSE)</f>
        <v>0</v>
      </c>
      <c r="P72" s="1">
        <v>0.0</v>
      </c>
      <c r="Q72" s="11" t="s">
        <v>541</v>
      </c>
      <c r="R72" s="11" t="s">
        <v>542</v>
      </c>
      <c r="S72" s="13">
        <v>7.9903839E7</v>
      </c>
      <c r="T72" s="13">
        <v>3.00556401E8</v>
      </c>
      <c r="U72" s="11" t="s">
        <v>543</v>
      </c>
      <c r="V72" s="11" t="s">
        <v>144</v>
      </c>
      <c r="W72" s="11" t="s">
        <v>154</v>
      </c>
      <c r="X72" s="11" t="s">
        <v>544</v>
      </c>
      <c r="Y72" s="11" t="s">
        <v>156</v>
      </c>
      <c r="Z72" s="1">
        <v>71.0</v>
      </c>
      <c r="AA72" s="11" t="s">
        <v>545</v>
      </c>
      <c r="AB72" s="11" t="s">
        <v>144</v>
      </c>
      <c r="AC72" s="11" t="s">
        <v>149</v>
      </c>
      <c r="AD72" s="11">
        <v>250.0</v>
      </c>
      <c r="AE72" s="11">
        <v>250.0</v>
      </c>
    </row>
    <row r="73" ht="14.25" customHeight="1">
      <c r="A73" s="13">
        <v>245.0</v>
      </c>
      <c r="B73" s="11" t="s">
        <v>546</v>
      </c>
      <c r="C73" s="14">
        <v>44798.827731481484</v>
      </c>
      <c r="D73" s="11" t="s">
        <v>59</v>
      </c>
      <c r="F73" s="1" t="s">
        <v>12</v>
      </c>
      <c r="G73" s="1">
        <v>0.0</v>
      </c>
      <c r="H73" s="1">
        <v>1.0</v>
      </c>
      <c r="I73" s="1">
        <v>0.0</v>
      </c>
      <c r="J73" s="1">
        <v>0.0</v>
      </c>
      <c r="K73" s="1">
        <v>0.0</v>
      </c>
      <c r="L73" s="1">
        <v>1.0</v>
      </c>
      <c r="M73" s="1">
        <v>0.0</v>
      </c>
      <c r="N73" s="1" t="s">
        <v>140</v>
      </c>
      <c r="O73" s="1">
        <f>VLOOKUP(D73,Hoja5!$A$1:$B$21,2,FALSE)</f>
        <v>1</v>
      </c>
      <c r="P73" s="1">
        <v>0.0</v>
      </c>
      <c r="Q73" s="11" t="s">
        <v>547</v>
      </c>
      <c r="R73" s="11" t="s">
        <v>503</v>
      </c>
      <c r="S73" s="13">
        <v>4.2621306E7</v>
      </c>
      <c r="T73" s="13">
        <v>9.87697747E8</v>
      </c>
      <c r="U73" s="11" t="s">
        <v>548</v>
      </c>
      <c r="V73" s="11" t="s">
        <v>144</v>
      </c>
      <c r="W73" s="11" t="s">
        <v>145</v>
      </c>
      <c r="X73" s="11" t="s">
        <v>549</v>
      </c>
      <c r="Y73" s="11" t="s">
        <v>156</v>
      </c>
      <c r="Z73" s="1">
        <v>72.0</v>
      </c>
      <c r="AA73" s="11" t="s">
        <v>550</v>
      </c>
      <c r="AB73" s="11" t="s">
        <v>144</v>
      </c>
      <c r="AC73" s="11" t="s">
        <v>149</v>
      </c>
      <c r="AD73" s="11">
        <v>0.0</v>
      </c>
      <c r="AE73" s="11">
        <v>0.0</v>
      </c>
    </row>
    <row r="74" ht="14.25" customHeight="1">
      <c r="A74" s="13">
        <v>248.0</v>
      </c>
      <c r="B74" s="11" t="s">
        <v>551</v>
      </c>
      <c r="C74" s="14">
        <v>44801.777337962965</v>
      </c>
      <c r="D74" s="11" t="s">
        <v>56</v>
      </c>
      <c r="F74" s="1" t="s">
        <v>12</v>
      </c>
      <c r="G74" s="1">
        <v>0.0</v>
      </c>
      <c r="H74" s="1">
        <v>0.0</v>
      </c>
      <c r="I74" s="1">
        <v>1.0</v>
      </c>
      <c r="J74" s="1">
        <v>0.0</v>
      </c>
      <c r="K74" s="1">
        <v>0.0</v>
      </c>
      <c r="L74" s="1">
        <v>0.0</v>
      </c>
      <c r="M74" s="1">
        <v>1.0</v>
      </c>
      <c r="N74" s="1" t="s">
        <v>140</v>
      </c>
      <c r="O74" s="1">
        <f>VLOOKUP(D74,Hoja5!$A$1:$B$21,2,FALSE)</f>
        <v>0</v>
      </c>
      <c r="P74" s="1">
        <v>0.0</v>
      </c>
      <c r="Q74" s="11" t="s">
        <v>552</v>
      </c>
      <c r="R74" s="11" t="s">
        <v>553</v>
      </c>
      <c r="S74" s="13">
        <v>4.6448128E7</v>
      </c>
      <c r="T74" s="13">
        <v>9.87857832E8</v>
      </c>
      <c r="U74" s="11" t="s">
        <v>554</v>
      </c>
      <c r="V74" s="11" t="s">
        <v>144</v>
      </c>
      <c r="W74" s="11" t="s">
        <v>154</v>
      </c>
      <c r="X74" s="11" t="s">
        <v>555</v>
      </c>
      <c r="Y74" s="11" t="s">
        <v>156</v>
      </c>
      <c r="Z74" s="1">
        <v>73.0</v>
      </c>
      <c r="AA74" s="11" t="s">
        <v>556</v>
      </c>
      <c r="AB74" s="11" t="s">
        <v>144</v>
      </c>
      <c r="AC74" s="11" t="s">
        <v>149</v>
      </c>
      <c r="AD74" s="11">
        <v>46.0</v>
      </c>
      <c r="AE74" s="11">
        <v>46.0</v>
      </c>
    </row>
    <row r="75" ht="14.25" customHeight="1">
      <c r="A75" s="13">
        <v>250.0</v>
      </c>
      <c r="B75" s="11" t="s">
        <v>557</v>
      </c>
      <c r="C75" s="14">
        <v>44802.58431712963</v>
      </c>
      <c r="D75" s="11" t="s">
        <v>64</v>
      </c>
      <c r="F75" s="1" t="s">
        <v>12</v>
      </c>
      <c r="G75" s="1">
        <v>0.0</v>
      </c>
      <c r="H75" s="1">
        <v>0.0</v>
      </c>
      <c r="I75" s="1">
        <v>1.0</v>
      </c>
      <c r="J75" s="1">
        <v>0.0</v>
      </c>
      <c r="K75" s="1">
        <v>0.0</v>
      </c>
      <c r="L75" s="1">
        <v>0.0</v>
      </c>
      <c r="M75" s="1">
        <v>1.0</v>
      </c>
      <c r="N75" s="1" t="s">
        <v>158</v>
      </c>
      <c r="O75" s="1">
        <f>VLOOKUP(D75,Hoja5!$A$1:$B$21,2,FALSE)</f>
        <v>1</v>
      </c>
      <c r="P75" s="1">
        <v>0.0</v>
      </c>
      <c r="Q75" s="11" t="s">
        <v>558</v>
      </c>
      <c r="R75" s="11" t="s">
        <v>559</v>
      </c>
      <c r="S75" s="13">
        <v>1.0263134E7</v>
      </c>
      <c r="T75" s="13">
        <v>9.96177353E8</v>
      </c>
      <c r="U75" s="11" t="s">
        <v>560</v>
      </c>
      <c r="V75" s="11" t="s">
        <v>144</v>
      </c>
      <c r="W75" s="11" t="s">
        <v>154</v>
      </c>
      <c r="X75" s="11" t="s">
        <v>561</v>
      </c>
      <c r="Y75" s="11" t="s">
        <v>156</v>
      </c>
      <c r="Z75" s="1">
        <v>74.0</v>
      </c>
      <c r="AA75" s="11" t="s">
        <v>562</v>
      </c>
      <c r="AB75" s="11" t="s">
        <v>144</v>
      </c>
      <c r="AC75" s="11" t="s">
        <v>149</v>
      </c>
      <c r="AD75" s="11">
        <v>81.9</v>
      </c>
      <c r="AE75" s="11">
        <v>39.0</v>
      </c>
    </row>
    <row r="76" ht="14.25" customHeight="1">
      <c r="A76" s="13">
        <v>254.0</v>
      </c>
      <c r="B76" s="11" t="s">
        <v>563</v>
      </c>
      <c r="C76" s="14">
        <v>44803.97255787037</v>
      </c>
      <c r="D76" s="11" t="s">
        <v>54</v>
      </c>
      <c r="F76" s="1" t="s">
        <v>12</v>
      </c>
      <c r="G76" s="1">
        <v>1.0</v>
      </c>
      <c r="H76" s="1">
        <v>0.0</v>
      </c>
      <c r="I76" s="1">
        <v>0.0</v>
      </c>
      <c r="J76" s="1">
        <v>0.0</v>
      </c>
      <c r="K76" s="1">
        <v>1.0</v>
      </c>
      <c r="L76" s="1">
        <v>0.0</v>
      </c>
      <c r="M76" s="1">
        <v>0.0</v>
      </c>
      <c r="N76" s="1" t="s">
        <v>140</v>
      </c>
      <c r="O76" s="1">
        <f>VLOOKUP(D76,Hoja5!$A$1:$B$21,2,FALSE)</f>
        <v>0</v>
      </c>
      <c r="P76" s="1">
        <v>0.0</v>
      </c>
      <c r="Q76" s="11" t="s">
        <v>564</v>
      </c>
      <c r="R76" s="11" t="s">
        <v>565</v>
      </c>
      <c r="S76" s="13">
        <v>7.1732414E7</v>
      </c>
      <c r="T76" s="13">
        <v>9.82426511E8</v>
      </c>
      <c r="U76" s="11" t="s">
        <v>566</v>
      </c>
      <c r="V76" s="11" t="s">
        <v>144</v>
      </c>
      <c r="W76" s="11" t="s">
        <v>145</v>
      </c>
      <c r="X76" s="11" t="s">
        <v>482</v>
      </c>
      <c r="Y76" s="11" t="s">
        <v>156</v>
      </c>
      <c r="Z76" s="1">
        <v>75.0</v>
      </c>
      <c r="AA76" s="11" t="s">
        <v>567</v>
      </c>
      <c r="AB76" s="11" t="s">
        <v>144</v>
      </c>
      <c r="AC76" s="11" t="s">
        <v>149</v>
      </c>
      <c r="AD76" s="11">
        <v>38.0</v>
      </c>
      <c r="AE76" s="11">
        <v>38.0</v>
      </c>
    </row>
    <row r="77" ht="14.25" customHeight="1">
      <c r="A77" s="13">
        <v>256.0</v>
      </c>
      <c r="B77" s="11" t="s">
        <v>568</v>
      </c>
      <c r="C77" s="14">
        <v>44804.9765625</v>
      </c>
      <c r="D77" s="11" t="s">
        <v>50</v>
      </c>
      <c r="F77" s="1" t="s">
        <v>13</v>
      </c>
      <c r="G77" s="1">
        <v>0.0</v>
      </c>
      <c r="H77" s="1">
        <v>1.0</v>
      </c>
      <c r="I77" s="1">
        <v>0.0</v>
      </c>
      <c r="J77" s="1">
        <v>0.0</v>
      </c>
      <c r="K77" s="1">
        <v>0.0</v>
      </c>
      <c r="L77" s="1">
        <v>0.0</v>
      </c>
      <c r="M77" s="1">
        <v>0.0</v>
      </c>
      <c r="N77" s="1" t="s">
        <v>158</v>
      </c>
      <c r="O77" s="1">
        <f>VLOOKUP(D77,Hoja5!$A$1:$B$21,2,FALSE)</f>
        <v>0</v>
      </c>
      <c r="P77" s="1">
        <v>0.0</v>
      </c>
      <c r="Q77" s="11" t="s">
        <v>569</v>
      </c>
      <c r="R77" s="11" t="s">
        <v>570</v>
      </c>
      <c r="S77" s="13">
        <v>4.7696877E7</v>
      </c>
      <c r="T77" s="13">
        <v>9.44245843E8</v>
      </c>
      <c r="U77" s="11" t="s">
        <v>571</v>
      </c>
      <c r="V77" s="11" t="s">
        <v>144</v>
      </c>
      <c r="W77" s="11" t="s">
        <v>154</v>
      </c>
      <c r="X77" s="11" t="s">
        <v>144</v>
      </c>
      <c r="Y77" s="11" t="s">
        <v>156</v>
      </c>
      <c r="Z77" s="1">
        <v>76.0</v>
      </c>
      <c r="AA77" s="11" t="s">
        <v>572</v>
      </c>
      <c r="AB77" s="11" t="s">
        <v>144</v>
      </c>
      <c r="AC77" s="11" t="s">
        <v>149</v>
      </c>
      <c r="AD77" s="11">
        <v>109.0</v>
      </c>
      <c r="AE77" s="11">
        <v>109.0</v>
      </c>
    </row>
    <row r="78" ht="14.25" customHeight="1">
      <c r="A78" s="13">
        <v>260.0</v>
      </c>
      <c r="B78" s="11" t="s">
        <v>573</v>
      </c>
      <c r="C78" s="14">
        <v>44808.101273148146</v>
      </c>
      <c r="D78" s="11" t="s">
        <v>46</v>
      </c>
      <c r="F78" s="1" t="s">
        <v>12</v>
      </c>
      <c r="G78" s="1">
        <v>0.0</v>
      </c>
      <c r="H78" s="1">
        <v>1.0</v>
      </c>
      <c r="I78" s="1">
        <v>0.0</v>
      </c>
      <c r="J78" s="1">
        <v>0.0</v>
      </c>
      <c r="K78" s="1">
        <v>0.0</v>
      </c>
      <c r="L78" s="1">
        <v>0.0</v>
      </c>
      <c r="M78" s="1">
        <v>1.0</v>
      </c>
      <c r="N78" s="1" t="s">
        <v>140</v>
      </c>
      <c r="O78" s="1">
        <f>VLOOKUP(D78,Hoja5!$A$1:$B$21,2,FALSE)</f>
        <v>0</v>
      </c>
      <c r="P78" s="1">
        <v>1.0</v>
      </c>
      <c r="Q78" s="11" t="s">
        <v>574</v>
      </c>
      <c r="R78" s="11" t="s">
        <v>575</v>
      </c>
      <c r="S78" s="13">
        <v>7.5381134E7</v>
      </c>
      <c r="T78" s="13">
        <v>9.33365769E8</v>
      </c>
      <c r="U78" s="11" t="s">
        <v>576</v>
      </c>
      <c r="V78" s="11" t="s">
        <v>144</v>
      </c>
      <c r="W78" s="11" t="s">
        <v>145</v>
      </c>
      <c r="X78" s="11" t="s">
        <v>577</v>
      </c>
      <c r="Y78" s="11" t="s">
        <v>156</v>
      </c>
      <c r="Z78" s="1">
        <v>77.0</v>
      </c>
      <c r="AA78" s="11" t="s">
        <v>578</v>
      </c>
      <c r="AB78" s="11" t="s">
        <v>144</v>
      </c>
      <c r="AC78" s="11" t="s">
        <v>149</v>
      </c>
      <c r="AD78" s="11">
        <v>45.2</v>
      </c>
      <c r="AE78" s="11">
        <v>45.2</v>
      </c>
    </row>
    <row r="79" ht="14.25" customHeight="1">
      <c r="A79" s="13">
        <v>263.0</v>
      </c>
      <c r="B79" s="11" t="s">
        <v>579</v>
      </c>
      <c r="C79" s="14">
        <v>44811.23704861111</v>
      </c>
      <c r="D79" s="11" t="s">
        <v>61</v>
      </c>
      <c r="F79" s="1" t="s">
        <v>12</v>
      </c>
      <c r="G79" s="1">
        <v>0.0</v>
      </c>
      <c r="H79" s="1">
        <v>0.0</v>
      </c>
      <c r="I79" s="1">
        <v>1.0</v>
      </c>
      <c r="J79" s="1">
        <v>0.0</v>
      </c>
      <c r="K79" s="1">
        <v>0.0</v>
      </c>
      <c r="L79" s="1">
        <v>0.0</v>
      </c>
      <c r="M79" s="1">
        <v>1.0</v>
      </c>
      <c r="N79" s="1" t="s">
        <v>158</v>
      </c>
      <c r="O79" s="1">
        <f>VLOOKUP(D79,Hoja5!$A$1:$B$21,2,FALSE)</f>
        <v>1</v>
      </c>
      <c r="P79" s="1">
        <v>0.0</v>
      </c>
      <c r="Q79" s="11" t="s">
        <v>580</v>
      </c>
      <c r="R79" s="11" t="s">
        <v>581</v>
      </c>
      <c r="S79" s="13">
        <v>4.1929412E7</v>
      </c>
      <c r="T79" s="13">
        <v>9.3676443E7</v>
      </c>
      <c r="U79" s="11" t="s">
        <v>582</v>
      </c>
      <c r="V79" s="11" t="s">
        <v>144</v>
      </c>
      <c r="W79" s="11" t="s">
        <v>145</v>
      </c>
      <c r="X79" s="11" t="s">
        <v>583</v>
      </c>
      <c r="Y79" s="11" t="s">
        <v>147</v>
      </c>
      <c r="Z79" s="1">
        <v>78.0</v>
      </c>
      <c r="AA79" s="11" t="s">
        <v>584</v>
      </c>
      <c r="AB79" s="11" t="s">
        <v>144</v>
      </c>
      <c r="AC79" s="11" t="s">
        <v>149</v>
      </c>
      <c r="AD79" s="11">
        <v>49.0</v>
      </c>
      <c r="AE79" s="11">
        <v>49.0</v>
      </c>
    </row>
    <row r="80" ht="14.25" customHeight="1">
      <c r="A80" s="13">
        <v>264.0</v>
      </c>
      <c r="B80" s="11" t="s">
        <v>585</v>
      </c>
      <c r="C80" s="14">
        <v>44811.883414351854</v>
      </c>
      <c r="D80" s="11" t="s">
        <v>46</v>
      </c>
      <c r="F80" s="1" t="s">
        <v>13</v>
      </c>
      <c r="G80" s="1">
        <v>0.0</v>
      </c>
      <c r="H80" s="1">
        <v>1.0</v>
      </c>
      <c r="I80" s="1">
        <v>0.0</v>
      </c>
      <c r="J80" s="1">
        <v>0.0</v>
      </c>
      <c r="K80" s="1">
        <v>0.0</v>
      </c>
      <c r="L80" s="1">
        <v>0.0</v>
      </c>
      <c r="M80" s="1">
        <v>0.0</v>
      </c>
      <c r="N80" s="1" t="s">
        <v>140</v>
      </c>
      <c r="O80" s="1">
        <f>VLOOKUP(D80,Hoja5!$A$1:$B$21,2,FALSE)</f>
        <v>0</v>
      </c>
      <c r="P80" s="1">
        <v>0.0</v>
      </c>
      <c r="Q80" s="11" t="s">
        <v>586</v>
      </c>
      <c r="R80" s="11" t="s">
        <v>587</v>
      </c>
      <c r="S80" s="13">
        <v>7.0779634E7</v>
      </c>
      <c r="T80" s="13">
        <v>9.49759308E8</v>
      </c>
      <c r="U80" s="11" t="s">
        <v>588</v>
      </c>
      <c r="V80" s="11" t="s">
        <v>144</v>
      </c>
      <c r="W80" s="11" t="s">
        <v>145</v>
      </c>
      <c r="X80" s="11" t="s">
        <v>589</v>
      </c>
      <c r="Y80" s="11" t="s">
        <v>156</v>
      </c>
      <c r="Z80" s="1">
        <v>79.0</v>
      </c>
      <c r="AA80" s="11" t="s">
        <v>589</v>
      </c>
      <c r="AB80" s="11" t="s">
        <v>144</v>
      </c>
      <c r="AC80" s="11" t="s">
        <v>149</v>
      </c>
      <c r="AD80" s="11">
        <v>0.0</v>
      </c>
      <c r="AE80" s="11">
        <v>0.0</v>
      </c>
    </row>
    <row r="81" ht="14.25" customHeight="1">
      <c r="A81" s="13">
        <v>266.0</v>
      </c>
      <c r="B81" s="11" t="s">
        <v>590</v>
      </c>
      <c r="C81" s="14">
        <v>44814.798993055556</v>
      </c>
      <c r="D81" s="11" t="s">
        <v>56</v>
      </c>
      <c r="F81" s="1" t="s">
        <v>13</v>
      </c>
      <c r="G81" s="1">
        <v>1.0</v>
      </c>
      <c r="H81" s="1">
        <v>1.0</v>
      </c>
      <c r="I81" s="1">
        <v>0.0</v>
      </c>
      <c r="J81" s="1">
        <v>0.0</v>
      </c>
      <c r="K81" s="1">
        <v>0.0</v>
      </c>
      <c r="L81" s="1">
        <v>0.0</v>
      </c>
      <c r="M81" s="1">
        <v>0.0</v>
      </c>
      <c r="N81" s="1" t="s">
        <v>158</v>
      </c>
      <c r="O81" s="1">
        <f>VLOOKUP(D81,Hoja5!$A$1:$B$21,2,FALSE)</f>
        <v>0</v>
      </c>
      <c r="P81" s="1">
        <v>0.0</v>
      </c>
      <c r="Q81" s="11" t="s">
        <v>591</v>
      </c>
      <c r="R81" s="11" t="s">
        <v>592</v>
      </c>
      <c r="S81" s="13">
        <v>4.5496702E7</v>
      </c>
      <c r="T81" s="13">
        <v>9.90090204E8</v>
      </c>
      <c r="U81" s="11" t="s">
        <v>593</v>
      </c>
      <c r="V81" s="11" t="s">
        <v>144</v>
      </c>
      <c r="W81" s="11" t="s">
        <v>154</v>
      </c>
      <c r="X81" s="11" t="s">
        <v>594</v>
      </c>
      <c r="Y81" s="11" t="s">
        <v>156</v>
      </c>
      <c r="Z81" s="1">
        <v>80.0</v>
      </c>
      <c r="AA81" s="11" t="s">
        <v>595</v>
      </c>
      <c r="AB81" s="11" t="s">
        <v>144</v>
      </c>
      <c r="AC81" s="11" t="s">
        <v>149</v>
      </c>
      <c r="AD81" s="11">
        <v>1.0</v>
      </c>
      <c r="AE81" s="11">
        <v>1.0</v>
      </c>
    </row>
    <row r="82" ht="14.25" customHeight="1">
      <c r="A82" s="13">
        <v>272.0</v>
      </c>
      <c r="B82" s="11" t="s">
        <v>596</v>
      </c>
      <c r="C82" s="14">
        <v>44822.81384259259</v>
      </c>
      <c r="D82" s="11" t="s">
        <v>52</v>
      </c>
      <c r="F82" s="1" t="s">
        <v>13</v>
      </c>
      <c r="G82" s="1">
        <v>0.0</v>
      </c>
      <c r="H82" s="1">
        <v>0.0</v>
      </c>
      <c r="I82" s="1">
        <v>1.0</v>
      </c>
      <c r="J82" s="1">
        <v>0.0</v>
      </c>
      <c r="K82" s="1">
        <v>0.0</v>
      </c>
      <c r="L82" s="1">
        <v>0.0</v>
      </c>
      <c r="M82" s="1">
        <v>0.0</v>
      </c>
      <c r="N82" s="1" t="s">
        <v>140</v>
      </c>
      <c r="O82" s="1">
        <f>VLOOKUP(D82,Hoja5!$A$1:$B$21,2,FALSE)</f>
        <v>0</v>
      </c>
      <c r="P82" s="1">
        <v>0.0</v>
      </c>
      <c r="Q82" s="11" t="s">
        <v>597</v>
      </c>
      <c r="R82" s="11" t="s">
        <v>598</v>
      </c>
      <c r="S82" s="13">
        <v>1.0220875E7</v>
      </c>
      <c r="T82" s="13">
        <v>9.26921609E8</v>
      </c>
      <c r="U82" s="11" t="s">
        <v>599</v>
      </c>
      <c r="V82" s="11" t="s">
        <v>144</v>
      </c>
      <c r="W82" s="11" t="s">
        <v>154</v>
      </c>
      <c r="X82" s="11" t="s">
        <v>600</v>
      </c>
      <c r="Y82" s="11" t="s">
        <v>156</v>
      </c>
      <c r="Z82" s="1">
        <v>81.0</v>
      </c>
      <c r="AA82" s="11" t="s">
        <v>601</v>
      </c>
      <c r="AB82" s="11" t="s">
        <v>144</v>
      </c>
      <c r="AC82" s="11" t="s">
        <v>149</v>
      </c>
      <c r="AD82" s="11">
        <v>200200.0</v>
      </c>
      <c r="AE82" s="11">
        <v>200.0</v>
      </c>
    </row>
    <row r="83" ht="14.25" customHeight="1">
      <c r="A83" s="13">
        <v>276.0</v>
      </c>
      <c r="B83" s="11" t="s">
        <v>602</v>
      </c>
      <c r="C83" s="14">
        <v>44823.9015625</v>
      </c>
      <c r="D83" s="11" t="s">
        <v>64</v>
      </c>
      <c r="F83" s="1" t="s">
        <v>13</v>
      </c>
      <c r="G83" s="1">
        <v>0.0</v>
      </c>
      <c r="H83" s="1">
        <v>0.0</v>
      </c>
      <c r="I83" s="1">
        <v>0.0</v>
      </c>
      <c r="J83" s="1">
        <v>1.0</v>
      </c>
      <c r="K83" s="1">
        <v>0.0</v>
      </c>
      <c r="L83" s="1">
        <v>0.0</v>
      </c>
      <c r="M83" s="1">
        <v>1.0</v>
      </c>
      <c r="N83" s="1" t="s">
        <v>158</v>
      </c>
      <c r="O83" s="1">
        <f>VLOOKUP(D83,Hoja5!$A$1:$B$21,2,FALSE)</f>
        <v>1</v>
      </c>
      <c r="P83" s="1">
        <v>0.0</v>
      </c>
      <c r="Q83" s="11" t="s">
        <v>603</v>
      </c>
      <c r="R83" s="11" t="s">
        <v>604</v>
      </c>
      <c r="S83" s="13">
        <v>8519613.0</v>
      </c>
      <c r="T83" s="13">
        <v>9.9753469E8</v>
      </c>
      <c r="U83" s="11" t="s">
        <v>605</v>
      </c>
      <c r="V83" s="11" t="s">
        <v>144</v>
      </c>
      <c r="W83" s="11" t="s">
        <v>145</v>
      </c>
      <c r="X83" s="11" t="s">
        <v>144</v>
      </c>
      <c r="Y83" s="11" t="s">
        <v>156</v>
      </c>
      <c r="Z83" s="1">
        <v>82.0</v>
      </c>
      <c r="AA83" s="11" t="s">
        <v>606</v>
      </c>
      <c r="AB83" s="11" t="s">
        <v>144</v>
      </c>
      <c r="AC83" s="11" t="s">
        <v>149</v>
      </c>
      <c r="AD83" s="11">
        <v>440.9</v>
      </c>
      <c r="AE83" s="11">
        <v>440.9</v>
      </c>
    </row>
    <row r="84" ht="14.25" customHeight="1">
      <c r="A84" s="13">
        <v>277.0</v>
      </c>
      <c r="B84" s="11" t="s">
        <v>607</v>
      </c>
      <c r="C84" s="14">
        <v>44824.15321759259</v>
      </c>
      <c r="D84" s="11" t="s">
        <v>54</v>
      </c>
      <c r="F84" s="1" t="s">
        <v>12</v>
      </c>
      <c r="G84" s="1">
        <v>0.0</v>
      </c>
      <c r="H84" s="1">
        <v>1.0</v>
      </c>
      <c r="I84" s="1">
        <v>0.0</v>
      </c>
      <c r="J84" s="1">
        <v>0.0</v>
      </c>
      <c r="K84" s="1">
        <v>1.0</v>
      </c>
      <c r="L84" s="1">
        <v>0.0</v>
      </c>
      <c r="M84" s="1">
        <v>1.0</v>
      </c>
      <c r="N84" s="1" t="s">
        <v>140</v>
      </c>
      <c r="O84" s="1">
        <f>VLOOKUP(D84,Hoja5!$A$1:$B$21,2,FALSE)</f>
        <v>0</v>
      </c>
      <c r="P84" s="1">
        <v>0.0</v>
      </c>
      <c r="Q84" s="11" t="s">
        <v>608</v>
      </c>
      <c r="R84" s="11" t="s">
        <v>609</v>
      </c>
      <c r="S84" s="13">
        <v>4.8282373E7</v>
      </c>
      <c r="T84" s="13">
        <v>9.78738864E8</v>
      </c>
      <c r="U84" s="11" t="s">
        <v>610</v>
      </c>
      <c r="V84" s="11" t="s">
        <v>144</v>
      </c>
      <c r="W84" s="11" t="s">
        <v>154</v>
      </c>
      <c r="X84" s="11" t="s">
        <v>611</v>
      </c>
      <c r="Y84" s="11" t="s">
        <v>147</v>
      </c>
      <c r="Z84" s="1">
        <v>83.0</v>
      </c>
      <c r="AA84" s="11" t="s">
        <v>612</v>
      </c>
      <c r="AB84" s="11" t="s">
        <v>144</v>
      </c>
      <c r="AC84" s="11" t="s">
        <v>149</v>
      </c>
      <c r="AD84" s="11">
        <v>45.9</v>
      </c>
      <c r="AE84" s="11">
        <v>45.9</v>
      </c>
    </row>
    <row r="85" ht="14.25" customHeight="1">
      <c r="A85" s="13">
        <v>279.0</v>
      </c>
      <c r="B85" s="11" t="s">
        <v>613</v>
      </c>
      <c r="C85" s="14">
        <v>44824.83128472222</v>
      </c>
      <c r="D85" s="11" t="s">
        <v>64</v>
      </c>
      <c r="F85" s="1" t="s">
        <v>13</v>
      </c>
      <c r="G85" s="1">
        <v>0.0</v>
      </c>
      <c r="H85" s="1">
        <v>0.0</v>
      </c>
      <c r="I85" s="1">
        <v>1.0</v>
      </c>
      <c r="J85" s="1">
        <v>0.0</v>
      </c>
      <c r="K85" s="1">
        <v>0.0</v>
      </c>
      <c r="L85" s="1">
        <v>0.0</v>
      </c>
      <c r="M85" s="1">
        <v>1.0</v>
      </c>
      <c r="N85" s="1" t="s">
        <v>140</v>
      </c>
      <c r="O85" s="1">
        <f>VLOOKUP(D85,Hoja5!$A$1:$B$21,2,FALSE)</f>
        <v>1</v>
      </c>
      <c r="P85" s="1">
        <v>0.0</v>
      </c>
      <c r="Q85" s="11" t="s">
        <v>614</v>
      </c>
      <c r="R85" s="11" t="s">
        <v>615</v>
      </c>
      <c r="S85" s="13">
        <v>4.7252005E7</v>
      </c>
      <c r="T85" s="13">
        <v>9.33829683E8</v>
      </c>
      <c r="U85" s="11" t="s">
        <v>616</v>
      </c>
      <c r="V85" s="11" t="s">
        <v>144</v>
      </c>
      <c r="W85" s="11" t="s">
        <v>154</v>
      </c>
      <c r="X85" s="11" t="s">
        <v>617</v>
      </c>
      <c r="Y85" s="11" t="s">
        <v>156</v>
      </c>
      <c r="Z85" s="1">
        <v>84.0</v>
      </c>
      <c r="AA85" s="11" t="s">
        <v>618</v>
      </c>
      <c r="AB85" s="11" t="s">
        <v>144</v>
      </c>
      <c r="AC85" s="11" t="s">
        <v>149</v>
      </c>
      <c r="AD85" s="11">
        <v>50.0</v>
      </c>
      <c r="AE85" s="11">
        <v>50.0</v>
      </c>
    </row>
    <row r="86" ht="14.25" customHeight="1">
      <c r="A86" s="13">
        <v>283.0</v>
      </c>
      <c r="B86" s="11" t="s">
        <v>619</v>
      </c>
      <c r="C86" s="14">
        <v>44831.103414351855</v>
      </c>
      <c r="D86" s="11" t="s">
        <v>65</v>
      </c>
      <c r="F86" s="1" t="s">
        <v>12</v>
      </c>
      <c r="G86" s="1">
        <v>0.0</v>
      </c>
      <c r="H86" s="1">
        <v>1.0</v>
      </c>
      <c r="I86" s="1">
        <v>0.0</v>
      </c>
      <c r="J86" s="1">
        <v>0.0</v>
      </c>
      <c r="K86" s="1">
        <v>1.0</v>
      </c>
      <c r="L86" s="1">
        <v>0.0</v>
      </c>
      <c r="M86" s="1">
        <v>0.0</v>
      </c>
      <c r="N86" s="1" t="s">
        <v>140</v>
      </c>
      <c r="O86" s="1">
        <f>VLOOKUP(D86,Hoja5!$A$1:$B$21,2,FALSE)</f>
        <v>1</v>
      </c>
      <c r="P86" s="1">
        <v>0.0</v>
      </c>
      <c r="Q86" s="11" t="s">
        <v>620</v>
      </c>
      <c r="R86" s="11" t="s">
        <v>621</v>
      </c>
      <c r="S86" s="13">
        <v>4.5573986E7</v>
      </c>
      <c r="T86" s="13">
        <v>9.51209079E8</v>
      </c>
      <c r="U86" s="11" t="s">
        <v>622</v>
      </c>
      <c r="V86" s="11" t="s">
        <v>144</v>
      </c>
      <c r="W86" s="11" t="s">
        <v>145</v>
      </c>
      <c r="X86" s="11" t="s">
        <v>623</v>
      </c>
      <c r="Y86" s="11" t="s">
        <v>147</v>
      </c>
      <c r="Z86" s="1">
        <v>85.0</v>
      </c>
      <c r="AA86" s="11" t="s">
        <v>623</v>
      </c>
      <c r="AB86" s="11" t="s">
        <v>144</v>
      </c>
      <c r="AC86" s="11" t="s">
        <v>149</v>
      </c>
      <c r="AD86" s="11">
        <v>0.0</v>
      </c>
      <c r="AE86" s="11">
        <v>0.0</v>
      </c>
    </row>
    <row r="87" ht="14.25" customHeight="1">
      <c r="A87" s="13">
        <v>289.0</v>
      </c>
      <c r="B87" s="11" t="s">
        <v>624</v>
      </c>
      <c r="C87" s="14">
        <v>44835.03302083333</v>
      </c>
      <c r="D87" s="11" t="s">
        <v>50</v>
      </c>
      <c r="F87" s="1" t="s">
        <v>13</v>
      </c>
      <c r="G87" s="1">
        <v>1.0</v>
      </c>
      <c r="H87" s="1">
        <v>0.0</v>
      </c>
      <c r="I87" s="1">
        <v>1.0</v>
      </c>
      <c r="J87" s="1">
        <v>0.0</v>
      </c>
      <c r="K87" s="1">
        <v>0.0</v>
      </c>
      <c r="L87" s="1">
        <v>0.0</v>
      </c>
      <c r="M87" s="1">
        <v>1.0</v>
      </c>
      <c r="N87" s="1" t="s">
        <v>158</v>
      </c>
      <c r="O87" s="1">
        <f>VLOOKUP(D87,Hoja5!$A$1:$B$21,2,FALSE)</f>
        <v>0</v>
      </c>
      <c r="P87" s="1">
        <v>0.0</v>
      </c>
      <c r="Q87" s="11" t="s">
        <v>625</v>
      </c>
      <c r="R87" s="11" t="s">
        <v>626</v>
      </c>
      <c r="S87" s="13">
        <v>7.0992615E7</v>
      </c>
      <c r="T87" s="13">
        <v>9.65044405E8</v>
      </c>
      <c r="U87" s="11" t="s">
        <v>627</v>
      </c>
      <c r="V87" s="11" t="s">
        <v>144</v>
      </c>
      <c r="W87" s="11" t="s">
        <v>154</v>
      </c>
      <c r="X87" s="11" t="s">
        <v>628</v>
      </c>
      <c r="Y87" s="11" t="s">
        <v>156</v>
      </c>
      <c r="Z87" s="1">
        <v>86.0</v>
      </c>
      <c r="AA87" s="11" t="s">
        <v>628</v>
      </c>
      <c r="AB87" s="11" t="s">
        <v>144</v>
      </c>
      <c r="AC87" s="11" t="s">
        <v>149</v>
      </c>
      <c r="AD87" s="11">
        <v>22.9</v>
      </c>
      <c r="AE87" s="11">
        <v>22.9</v>
      </c>
    </row>
    <row r="88" ht="14.25" customHeight="1">
      <c r="A88" s="13">
        <v>291.0</v>
      </c>
      <c r="B88" s="11" t="s">
        <v>629</v>
      </c>
      <c r="C88" s="14">
        <v>44836.15210648148</v>
      </c>
      <c r="D88" s="11" t="s">
        <v>52</v>
      </c>
      <c r="F88" s="1" t="s">
        <v>13</v>
      </c>
      <c r="G88" s="1">
        <v>0.0</v>
      </c>
      <c r="H88" s="1">
        <v>0.0</v>
      </c>
      <c r="I88" s="1">
        <v>1.0</v>
      </c>
      <c r="J88" s="1">
        <v>0.0</v>
      </c>
      <c r="K88" s="1">
        <v>0.0</v>
      </c>
      <c r="L88" s="1">
        <v>0.0</v>
      </c>
      <c r="M88" s="1">
        <v>0.0</v>
      </c>
      <c r="N88" s="1" t="s">
        <v>140</v>
      </c>
      <c r="O88" s="1">
        <f>VLOOKUP(D88,Hoja5!$A$1:$B$21,2,FALSE)</f>
        <v>0</v>
      </c>
      <c r="P88" s="1">
        <v>0.0</v>
      </c>
      <c r="Q88" s="11" t="s">
        <v>630</v>
      </c>
      <c r="R88" s="11" t="s">
        <v>631</v>
      </c>
      <c r="S88" s="13">
        <v>4.153824E7</v>
      </c>
      <c r="T88" s="13">
        <v>9.97893129E8</v>
      </c>
      <c r="U88" s="11" t="s">
        <v>632</v>
      </c>
      <c r="V88" s="11" t="s">
        <v>144</v>
      </c>
      <c r="W88" s="11" t="s">
        <v>154</v>
      </c>
      <c r="X88" s="11" t="s">
        <v>633</v>
      </c>
      <c r="Y88" s="11" t="s">
        <v>156</v>
      </c>
      <c r="Z88" s="1">
        <v>87.0</v>
      </c>
      <c r="AA88" s="11" t="s">
        <v>634</v>
      </c>
      <c r="AB88" s="11" t="s">
        <v>144</v>
      </c>
      <c r="AC88" s="11" t="s">
        <v>149</v>
      </c>
      <c r="AD88" s="11">
        <v>31.0</v>
      </c>
      <c r="AE88" s="11">
        <v>31.0</v>
      </c>
    </row>
    <row r="89" ht="14.25" customHeight="1">
      <c r="A89" s="13">
        <v>296.0</v>
      </c>
      <c r="B89" s="11" t="s">
        <v>635</v>
      </c>
      <c r="C89" s="14">
        <v>44841.5853125</v>
      </c>
      <c r="D89" s="11" t="s">
        <v>48</v>
      </c>
      <c r="F89" s="1" t="s">
        <v>12</v>
      </c>
      <c r="G89" s="1">
        <v>0.0</v>
      </c>
      <c r="H89" s="1">
        <v>0.0</v>
      </c>
      <c r="I89" s="1">
        <v>1.0</v>
      </c>
      <c r="J89" s="1">
        <v>0.0</v>
      </c>
      <c r="K89" s="1">
        <v>1.0</v>
      </c>
      <c r="L89" s="1">
        <v>0.0</v>
      </c>
      <c r="M89" s="1">
        <v>1.0</v>
      </c>
      <c r="N89" s="1" t="s">
        <v>140</v>
      </c>
      <c r="O89" s="1">
        <f>VLOOKUP(D89,Hoja5!$A$1:$B$21,2,FALSE)</f>
        <v>0</v>
      </c>
      <c r="P89" s="1">
        <v>0.0</v>
      </c>
      <c r="Q89" s="11" t="s">
        <v>636</v>
      </c>
      <c r="R89" s="11" t="s">
        <v>637</v>
      </c>
      <c r="S89" s="13">
        <v>7.2541588E7</v>
      </c>
      <c r="T89" s="13">
        <v>9.60130573E8</v>
      </c>
      <c r="U89" s="11" t="s">
        <v>638</v>
      </c>
      <c r="V89" s="11" t="s">
        <v>144</v>
      </c>
      <c r="W89" s="11" t="s">
        <v>154</v>
      </c>
      <c r="X89" s="11" t="s">
        <v>639</v>
      </c>
      <c r="Y89" s="11" t="s">
        <v>156</v>
      </c>
      <c r="Z89" s="1">
        <v>88.0</v>
      </c>
      <c r="AA89" s="11" t="s">
        <v>640</v>
      </c>
      <c r="AB89" s="11" t="s">
        <v>144</v>
      </c>
      <c r="AC89" s="11" t="s">
        <v>149</v>
      </c>
      <c r="AD89" s="11">
        <v>39.0</v>
      </c>
      <c r="AE89" s="11">
        <v>39.0</v>
      </c>
    </row>
    <row r="90" ht="14.25" customHeight="1">
      <c r="A90" s="13">
        <v>297.0</v>
      </c>
      <c r="B90" s="11" t="s">
        <v>641</v>
      </c>
      <c r="C90" s="14">
        <v>44842.843773148146</v>
      </c>
      <c r="D90" s="11" t="s">
        <v>56</v>
      </c>
      <c r="F90" s="1" t="s">
        <v>13</v>
      </c>
      <c r="G90" s="1">
        <v>1.0</v>
      </c>
      <c r="H90" s="1">
        <v>0.0</v>
      </c>
      <c r="I90" s="1">
        <v>1.0</v>
      </c>
      <c r="J90" s="1">
        <v>0.0</v>
      </c>
      <c r="K90" s="1">
        <v>0.0</v>
      </c>
      <c r="L90" s="1">
        <v>0.0</v>
      </c>
      <c r="M90" s="1">
        <v>1.0</v>
      </c>
      <c r="N90" s="1" t="s">
        <v>140</v>
      </c>
      <c r="O90" s="1">
        <f>VLOOKUP(D90,Hoja5!$A$1:$B$21,2,FALSE)</f>
        <v>0</v>
      </c>
      <c r="P90" s="1">
        <v>0.0</v>
      </c>
      <c r="Q90" s="11" t="s">
        <v>642</v>
      </c>
      <c r="R90" s="11" t="s">
        <v>643</v>
      </c>
      <c r="S90" s="13">
        <v>4.1301884E7</v>
      </c>
      <c r="T90" s="13">
        <v>9.40181538E8</v>
      </c>
      <c r="U90" s="11" t="s">
        <v>644</v>
      </c>
      <c r="V90" s="11" t="s">
        <v>144</v>
      </c>
      <c r="W90" s="11" t="s">
        <v>154</v>
      </c>
      <c r="X90" s="11" t="s">
        <v>144</v>
      </c>
      <c r="Y90" s="11" t="s">
        <v>156</v>
      </c>
      <c r="Z90" s="1">
        <v>89.0</v>
      </c>
      <c r="AA90" s="11" t="s">
        <v>645</v>
      </c>
      <c r="AB90" s="11" t="s">
        <v>144</v>
      </c>
      <c r="AC90" s="11" t="s">
        <v>149</v>
      </c>
      <c r="AD90" s="11">
        <v>39.0</v>
      </c>
      <c r="AE90" s="11">
        <v>39.0</v>
      </c>
    </row>
    <row r="91" ht="14.25" customHeight="1">
      <c r="A91" s="13">
        <v>298.0</v>
      </c>
      <c r="B91" s="11" t="s">
        <v>646</v>
      </c>
      <c r="C91" s="14">
        <v>44843.81761574074</v>
      </c>
      <c r="D91" s="11" t="s">
        <v>56</v>
      </c>
      <c r="F91" s="1" t="s">
        <v>13</v>
      </c>
      <c r="G91" s="1">
        <v>0.0</v>
      </c>
      <c r="H91" s="1">
        <v>0.0</v>
      </c>
      <c r="I91" s="1">
        <v>1.0</v>
      </c>
      <c r="J91" s="1">
        <v>0.0</v>
      </c>
      <c r="K91" s="1">
        <v>0.0</v>
      </c>
      <c r="L91" s="1">
        <v>1.0</v>
      </c>
      <c r="M91" s="1">
        <v>1.0</v>
      </c>
      <c r="N91" s="1" t="s">
        <v>140</v>
      </c>
      <c r="O91" s="1">
        <f>VLOOKUP(D91,Hoja5!$A$1:$B$21,2,FALSE)</f>
        <v>0</v>
      </c>
      <c r="P91" s="1">
        <v>0.0</v>
      </c>
      <c r="Q91" s="11" t="s">
        <v>647</v>
      </c>
      <c r="R91" s="11" t="s">
        <v>648</v>
      </c>
      <c r="S91" s="13">
        <v>4.7044414E7</v>
      </c>
      <c r="T91" s="13">
        <v>9.80879868E8</v>
      </c>
      <c r="U91" s="11" t="s">
        <v>649</v>
      </c>
      <c r="V91" s="11" t="s">
        <v>144</v>
      </c>
      <c r="W91" s="11" t="s">
        <v>154</v>
      </c>
      <c r="X91" s="11" t="s">
        <v>144</v>
      </c>
      <c r="Y91" s="11" t="s">
        <v>156</v>
      </c>
      <c r="Z91" s="1">
        <v>90.0</v>
      </c>
      <c r="AA91" s="11" t="s">
        <v>650</v>
      </c>
      <c r="AB91" s="11" t="s">
        <v>144</v>
      </c>
      <c r="AC91" s="11" t="s">
        <v>149</v>
      </c>
      <c r="AD91" s="11">
        <v>85.0</v>
      </c>
      <c r="AE91" s="11">
        <v>85.0</v>
      </c>
    </row>
    <row r="92" ht="14.25" customHeight="1">
      <c r="A92" s="13">
        <v>299.0</v>
      </c>
      <c r="B92" s="11" t="s">
        <v>651</v>
      </c>
      <c r="C92" s="14">
        <v>44844.70612268519</v>
      </c>
      <c r="D92" s="11" t="s">
        <v>56</v>
      </c>
      <c r="F92" s="1" t="s">
        <v>13</v>
      </c>
      <c r="G92" s="1">
        <v>0.0</v>
      </c>
      <c r="H92" s="1">
        <v>0.0</v>
      </c>
      <c r="I92" s="1">
        <v>0.0</v>
      </c>
      <c r="J92" s="1">
        <v>1.0</v>
      </c>
      <c r="K92" s="1">
        <v>0.0</v>
      </c>
      <c r="L92" s="1">
        <v>0.0</v>
      </c>
      <c r="M92" s="1">
        <v>1.0</v>
      </c>
      <c r="N92" s="1" t="s">
        <v>140</v>
      </c>
      <c r="O92" s="1">
        <f>VLOOKUP(D92,Hoja5!$A$1:$B$21,2,FALSE)</f>
        <v>0</v>
      </c>
      <c r="P92" s="1">
        <v>0.0</v>
      </c>
      <c r="Q92" s="11" t="s">
        <v>652</v>
      </c>
      <c r="R92" s="11" t="s">
        <v>653</v>
      </c>
      <c r="S92" s="13">
        <v>7.3870299E7</v>
      </c>
      <c r="T92" s="13">
        <v>9.52931514E8</v>
      </c>
      <c r="U92" s="11" t="s">
        <v>654</v>
      </c>
      <c r="V92" s="11" t="s">
        <v>144</v>
      </c>
      <c r="W92" s="11" t="s">
        <v>154</v>
      </c>
      <c r="X92" s="11" t="s">
        <v>655</v>
      </c>
      <c r="Y92" s="11" t="s">
        <v>156</v>
      </c>
      <c r="Z92" s="1">
        <v>91.0</v>
      </c>
      <c r="AA92" s="11" t="s">
        <v>656</v>
      </c>
      <c r="AB92" s="11" t="s">
        <v>144</v>
      </c>
      <c r="AC92" s="11" t="s">
        <v>149</v>
      </c>
      <c r="AD92" s="11">
        <v>190.0</v>
      </c>
      <c r="AE92" s="11">
        <v>180.0</v>
      </c>
    </row>
    <row r="93" ht="14.25" customHeight="1">
      <c r="A93" s="13">
        <v>302.0</v>
      </c>
      <c r="B93" s="11" t="s">
        <v>657</v>
      </c>
      <c r="C93" s="14">
        <v>44848.09979166667</v>
      </c>
      <c r="D93" s="11" t="s">
        <v>56</v>
      </c>
      <c r="F93" s="1" t="s">
        <v>13</v>
      </c>
      <c r="G93" s="1">
        <v>0.0</v>
      </c>
      <c r="H93" s="1">
        <v>1.0</v>
      </c>
      <c r="I93" s="1">
        <v>0.0</v>
      </c>
      <c r="J93" s="1">
        <v>0.0</v>
      </c>
      <c r="K93" s="1">
        <v>0.0</v>
      </c>
      <c r="L93" s="1">
        <v>0.0</v>
      </c>
      <c r="M93" s="1">
        <v>1.0</v>
      </c>
      <c r="N93" s="1" t="s">
        <v>158</v>
      </c>
      <c r="O93" s="1">
        <f>VLOOKUP(D93,Hoja5!$A$1:$B$21,2,FALSE)</f>
        <v>0</v>
      </c>
      <c r="P93" s="1">
        <v>0.0</v>
      </c>
      <c r="Q93" s="11" t="s">
        <v>658</v>
      </c>
      <c r="R93" s="11" t="s">
        <v>659</v>
      </c>
      <c r="S93" s="13">
        <v>7.2547834E7</v>
      </c>
      <c r="T93" s="13">
        <v>9.25694518E8</v>
      </c>
      <c r="U93" s="11" t="s">
        <v>660</v>
      </c>
      <c r="V93" s="11" t="s">
        <v>144</v>
      </c>
      <c r="W93" s="11" t="s">
        <v>154</v>
      </c>
      <c r="X93" s="11" t="s">
        <v>144</v>
      </c>
      <c r="Y93" s="11" t="s">
        <v>156</v>
      </c>
      <c r="Z93" s="1">
        <v>92.0</v>
      </c>
      <c r="AA93" s="11" t="s">
        <v>661</v>
      </c>
      <c r="AB93" s="11" t="s">
        <v>144</v>
      </c>
      <c r="AC93" s="11" t="s">
        <v>149</v>
      </c>
      <c r="AD93" s="11">
        <v>45.9</v>
      </c>
      <c r="AE93" s="11">
        <v>45.9</v>
      </c>
    </row>
    <row r="94" ht="14.25" customHeight="1">
      <c r="A94" s="13">
        <v>303.0</v>
      </c>
      <c r="B94" s="11" t="s">
        <v>662</v>
      </c>
      <c r="C94" s="14">
        <v>44848.82434027778</v>
      </c>
      <c r="D94" s="11" t="s">
        <v>60</v>
      </c>
      <c r="F94" s="1" t="s">
        <v>13</v>
      </c>
      <c r="G94" s="1">
        <v>0.0</v>
      </c>
      <c r="H94" s="1">
        <v>1.0</v>
      </c>
      <c r="I94" s="1">
        <v>0.0</v>
      </c>
      <c r="J94" s="1">
        <v>0.0</v>
      </c>
      <c r="K94" s="1">
        <v>0.0</v>
      </c>
      <c r="L94" s="1">
        <v>0.0</v>
      </c>
      <c r="M94" s="1">
        <v>0.0</v>
      </c>
      <c r="N94" s="1" t="s">
        <v>140</v>
      </c>
      <c r="O94" s="1">
        <f>VLOOKUP(D94,Hoja5!$A$1:$B$21,2,FALSE)</f>
        <v>1</v>
      </c>
      <c r="P94" s="1">
        <v>0.0</v>
      </c>
      <c r="Q94" s="11" t="s">
        <v>663</v>
      </c>
      <c r="R94" s="11" t="s">
        <v>664</v>
      </c>
      <c r="S94" s="13">
        <v>7.278341E7</v>
      </c>
      <c r="T94" s="13">
        <v>9.41653493E8</v>
      </c>
      <c r="U94" s="11" t="s">
        <v>665</v>
      </c>
      <c r="V94" s="11" t="s">
        <v>144</v>
      </c>
      <c r="W94" s="11" t="s">
        <v>145</v>
      </c>
      <c r="X94" s="11" t="s">
        <v>666</v>
      </c>
      <c r="Y94" s="11" t="s">
        <v>147</v>
      </c>
      <c r="Z94" s="1">
        <v>93.0</v>
      </c>
      <c r="AA94" s="11" t="s">
        <v>667</v>
      </c>
      <c r="AB94" s="11" t="s">
        <v>144</v>
      </c>
      <c r="AC94" s="11" t="s">
        <v>149</v>
      </c>
      <c r="AD94" s="11">
        <v>51.8</v>
      </c>
      <c r="AE94" s="11">
        <v>51.8</v>
      </c>
    </row>
    <row r="95" ht="14.25" customHeight="1">
      <c r="A95" s="13">
        <v>305.0</v>
      </c>
      <c r="B95" s="11" t="s">
        <v>668</v>
      </c>
      <c r="C95" s="14">
        <v>44850.78444444444</v>
      </c>
      <c r="D95" s="11" t="s">
        <v>50</v>
      </c>
      <c r="F95" s="1" t="s">
        <v>13</v>
      </c>
      <c r="G95" s="1">
        <v>0.0</v>
      </c>
      <c r="H95" s="1">
        <v>1.0</v>
      </c>
      <c r="I95" s="1">
        <v>0.0</v>
      </c>
      <c r="J95" s="1">
        <v>0.0</v>
      </c>
      <c r="K95" s="1">
        <v>1.0</v>
      </c>
      <c r="L95" s="1">
        <v>0.0</v>
      </c>
      <c r="M95" s="1">
        <v>1.0</v>
      </c>
      <c r="N95" s="1" t="s">
        <v>158</v>
      </c>
      <c r="O95" s="1">
        <f>VLOOKUP(D95,Hoja5!$A$1:$B$21,2,FALSE)</f>
        <v>0</v>
      </c>
      <c r="P95" s="1">
        <v>0.0</v>
      </c>
      <c r="Q95" s="11" t="s">
        <v>669</v>
      </c>
      <c r="R95" s="11" t="s">
        <v>670</v>
      </c>
      <c r="S95" s="13">
        <v>4.1637424E7</v>
      </c>
      <c r="T95" s="13">
        <v>9.97342174E8</v>
      </c>
      <c r="U95" s="11" t="s">
        <v>671</v>
      </c>
      <c r="V95" s="11" t="s">
        <v>144</v>
      </c>
      <c r="W95" s="11" t="s">
        <v>154</v>
      </c>
      <c r="X95" s="11" t="s">
        <v>672</v>
      </c>
      <c r="Y95" s="11" t="s">
        <v>156</v>
      </c>
      <c r="Z95" s="1">
        <v>94.0</v>
      </c>
      <c r="AA95" s="11" t="s">
        <v>673</v>
      </c>
      <c r="AB95" s="11" t="s">
        <v>144</v>
      </c>
      <c r="AC95" s="11" t="s">
        <v>149</v>
      </c>
      <c r="AD95" s="11">
        <v>0.0</v>
      </c>
      <c r="AE95" s="11">
        <v>0.0</v>
      </c>
    </row>
    <row r="96" ht="14.25" customHeight="1">
      <c r="A96" s="13">
        <v>308.0</v>
      </c>
      <c r="B96" s="11" t="s">
        <v>674</v>
      </c>
      <c r="C96" s="14">
        <v>44860.191296296296</v>
      </c>
      <c r="D96" s="11" t="s">
        <v>58</v>
      </c>
      <c r="F96" s="1" t="s">
        <v>13</v>
      </c>
      <c r="G96" s="1">
        <v>0.0</v>
      </c>
      <c r="H96" s="1">
        <v>0.0</v>
      </c>
      <c r="I96" s="1">
        <v>1.0</v>
      </c>
      <c r="J96" s="1">
        <v>0.0</v>
      </c>
      <c r="K96" s="1">
        <v>0.0</v>
      </c>
      <c r="L96" s="1">
        <v>0.0</v>
      </c>
      <c r="M96" s="1">
        <v>0.0</v>
      </c>
      <c r="N96" s="1" t="s">
        <v>158</v>
      </c>
      <c r="O96" s="1">
        <f>VLOOKUP(D96,Hoja5!$A$1:$B$21,2,FALSE)</f>
        <v>1</v>
      </c>
      <c r="P96" s="1">
        <v>0.0</v>
      </c>
      <c r="Q96" s="11" t="s">
        <v>675</v>
      </c>
      <c r="R96" s="11" t="s">
        <v>676</v>
      </c>
      <c r="S96" s="13">
        <v>4.2747853E7</v>
      </c>
      <c r="T96" s="13">
        <v>9.24521729E8</v>
      </c>
      <c r="U96" s="11" t="s">
        <v>677</v>
      </c>
      <c r="V96" s="11" t="s">
        <v>144</v>
      </c>
      <c r="W96" s="11" t="s">
        <v>154</v>
      </c>
      <c r="X96" s="11" t="s">
        <v>678</v>
      </c>
      <c r="Y96" s="11" t="s">
        <v>156</v>
      </c>
      <c r="Z96" s="1">
        <v>95.0</v>
      </c>
      <c r="AA96" s="11" t="s">
        <v>679</v>
      </c>
      <c r="AB96" s="11" t="s">
        <v>144</v>
      </c>
      <c r="AC96" s="11" t="s">
        <v>149</v>
      </c>
      <c r="AD96" s="11">
        <v>150.0</v>
      </c>
      <c r="AE96" s="11">
        <v>150.0</v>
      </c>
    </row>
    <row r="97" ht="14.25" customHeight="1">
      <c r="A97" s="13">
        <v>314.0</v>
      </c>
      <c r="B97" s="11" t="s">
        <v>680</v>
      </c>
      <c r="C97" s="14">
        <v>44873.655625</v>
      </c>
      <c r="D97" s="11" t="s">
        <v>62</v>
      </c>
      <c r="F97" s="1" t="s">
        <v>12</v>
      </c>
      <c r="G97" s="1">
        <v>0.0</v>
      </c>
      <c r="H97" s="1">
        <v>1.0</v>
      </c>
      <c r="I97" s="1">
        <v>1.0</v>
      </c>
      <c r="J97" s="1">
        <v>0.0</v>
      </c>
      <c r="K97" s="1">
        <v>1.0</v>
      </c>
      <c r="L97" s="1">
        <v>0.0</v>
      </c>
      <c r="M97" s="1">
        <v>1.0</v>
      </c>
      <c r="N97" s="1" t="s">
        <v>140</v>
      </c>
      <c r="O97" s="1">
        <f>VLOOKUP(D97,Hoja5!$A$1:$B$21,2,FALSE)</f>
        <v>1</v>
      </c>
      <c r="P97" s="1">
        <v>0.0</v>
      </c>
      <c r="Q97" s="11" t="s">
        <v>681</v>
      </c>
      <c r="R97" s="11" t="s">
        <v>682</v>
      </c>
      <c r="S97" s="13">
        <v>1.0681091E7</v>
      </c>
      <c r="T97" s="13">
        <v>9.547169E8</v>
      </c>
      <c r="U97" s="11" t="s">
        <v>683</v>
      </c>
      <c r="V97" s="11" t="s">
        <v>144</v>
      </c>
      <c r="W97" s="11" t="s">
        <v>154</v>
      </c>
      <c r="X97" s="11" t="s">
        <v>684</v>
      </c>
      <c r="Y97" s="11" t="s">
        <v>156</v>
      </c>
      <c r="Z97" s="1">
        <v>96.0</v>
      </c>
      <c r="AA97" s="11" t="s">
        <v>685</v>
      </c>
      <c r="AB97" s="11" t="s">
        <v>144</v>
      </c>
      <c r="AC97" s="11" t="s">
        <v>149</v>
      </c>
      <c r="AD97" s="11">
        <v>47.0</v>
      </c>
      <c r="AE97" s="11">
        <v>47.0</v>
      </c>
    </row>
    <row r="98" ht="14.25" customHeight="1">
      <c r="A98" s="13">
        <v>319.0</v>
      </c>
      <c r="B98" s="11" t="s">
        <v>686</v>
      </c>
      <c r="C98" s="14">
        <v>44878.12798611111</v>
      </c>
      <c r="D98" s="11" t="s">
        <v>61</v>
      </c>
      <c r="F98" s="1" t="s">
        <v>13</v>
      </c>
      <c r="G98" s="1">
        <v>0.0</v>
      </c>
      <c r="H98" s="1">
        <v>0.0</v>
      </c>
      <c r="I98" s="1">
        <v>1.0</v>
      </c>
      <c r="J98" s="1">
        <v>0.0</v>
      </c>
      <c r="K98" s="1">
        <v>0.0</v>
      </c>
      <c r="L98" s="1">
        <v>0.0</v>
      </c>
      <c r="M98" s="1">
        <v>1.0</v>
      </c>
      <c r="N98" s="1" t="s">
        <v>158</v>
      </c>
      <c r="O98" s="1">
        <f>VLOOKUP(D98,Hoja5!$A$1:$B$21,2,FALSE)</f>
        <v>1</v>
      </c>
      <c r="P98" s="1">
        <v>0.0</v>
      </c>
      <c r="Q98" s="11" t="s">
        <v>687</v>
      </c>
      <c r="R98" s="11" t="s">
        <v>688</v>
      </c>
      <c r="S98" s="13">
        <v>7874820.0</v>
      </c>
      <c r="T98" s="13">
        <v>9.97103139E8</v>
      </c>
      <c r="U98" s="11" t="s">
        <v>689</v>
      </c>
      <c r="V98" s="11" t="s">
        <v>144</v>
      </c>
      <c r="W98" s="11" t="s">
        <v>154</v>
      </c>
      <c r="X98" s="11" t="s">
        <v>690</v>
      </c>
      <c r="Y98" s="11" t="s">
        <v>147</v>
      </c>
      <c r="Z98" s="1">
        <v>97.0</v>
      </c>
      <c r="AA98" s="11" t="s">
        <v>691</v>
      </c>
      <c r="AB98" s="11" t="s">
        <v>144</v>
      </c>
      <c r="AC98" s="11" t="s">
        <v>149</v>
      </c>
      <c r="AD98" s="11">
        <v>50.0</v>
      </c>
      <c r="AE98" s="11">
        <v>50.0</v>
      </c>
    </row>
    <row r="99" ht="14.25" customHeight="1">
      <c r="A99" s="13">
        <v>322.0</v>
      </c>
      <c r="B99" s="11" t="s">
        <v>692</v>
      </c>
      <c r="C99" s="14">
        <v>44880.02011574074</v>
      </c>
      <c r="D99" s="11" t="s">
        <v>42</v>
      </c>
      <c r="F99" s="1" t="s">
        <v>13</v>
      </c>
      <c r="G99" s="1">
        <v>0.0</v>
      </c>
      <c r="H99" s="1">
        <v>0.0</v>
      </c>
      <c r="I99" s="1">
        <v>0.0</v>
      </c>
      <c r="J99" s="1">
        <v>0.0</v>
      </c>
      <c r="K99" s="1">
        <v>1.0</v>
      </c>
      <c r="L99" s="1">
        <v>1.0</v>
      </c>
      <c r="M99" s="1">
        <v>1.0</v>
      </c>
      <c r="N99" s="1" t="s">
        <v>140</v>
      </c>
      <c r="O99" s="1">
        <f>VLOOKUP(D99,Hoja5!$A$1:$B$21,2,FALSE)</f>
        <v>0</v>
      </c>
      <c r="P99" s="1">
        <v>0.0</v>
      </c>
      <c r="Q99" s="11" t="s">
        <v>693</v>
      </c>
      <c r="R99" s="11" t="s">
        <v>694</v>
      </c>
      <c r="S99" s="13">
        <v>7.2398356E7</v>
      </c>
      <c r="T99" s="13">
        <v>9.78480481E8</v>
      </c>
      <c r="U99" s="11" t="s">
        <v>695</v>
      </c>
      <c r="V99" s="11" t="s">
        <v>144</v>
      </c>
      <c r="W99" s="11" t="s">
        <v>145</v>
      </c>
      <c r="X99" s="11" t="s">
        <v>696</v>
      </c>
      <c r="Y99" s="11" t="s">
        <v>156</v>
      </c>
      <c r="Z99" s="1">
        <v>98.0</v>
      </c>
      <c r="AA99" s="11" t="s">
        <v>697</v>
      </c>
      <c r="AB99" s="11" t="s">
        <v>144</v>
      </c>
      <c r="AC99" s="11" t="s">
        <v>149</v>
      </c>
      <c r="AD99" s="11">
        <v>61.5</v>
      </c>
      <c r="AE99" s="11">
        <v>61.5</v>
      </c>
    </row>
    <row r="100" ht="14.25" customHeight="1">
      <c r="A100" s="13">
        <v>323.0</v>
      </c>
      <c r="B100" s="11" t="s">
        <v>698</v>
      </c>
      <c r="C100" s="14">
        <v>44880.029027777775</v>
      </c>
      <c r="D100" s="11" t="s">
        <v>55</v>
      </c>
      <c r="F100" s="1" t="s">
        <v>13</v>
      </c>
      <c r="G100" s="1">
        <v>0.0</v>
      </c>
      <c r="H100" s="1">
        <v>0.0</v>
      </c>
      <c r="I100" s="1">
        <v>1.0</v>
      </c>
      <c r="J100" s="1">
        <v>0.0</v>
      </c>
      <c r="K100" s="1">
        <v>0.0</v>
      </c>
      <c r="L100" s="1">
        <v>0.0</v>
      </c>
      <c r="M100" s="1">
        <v>0.0</v>
      </c>
      <c r="N100" s="1" t="s">
        <v>140</v>
      </c>
      <c r="O100" s="1">
        <f>VLOOKUP(D100,Hoja5!$A$1:$B$21,2,FALSE)</f>
        <v>0</v>
      </c>
      <c r="P100" s="1">
        <v>0.0</v>
      </c>
      <c r="Q100" s="11" t="s">
        <v>699</v>
      </c>
      <c r="R100" s="11" t="s">
        <v>700</v>
      </c>
      <c r="S100" s="13">
        <v>8735714.0</v>
      </c>
      <c r="T100" s="13">
        <v>9.93354868E8</v>
      </c>
      <c r="U100" s="11" t="s">
        <v>701</v>
      </c>
      <c r="V100" s="11" t="s">
        <v>144</v>
      </c>
      <c r="W100" s="11" t="s">
        <v>154</v>
      </c>
      <c r="X100" s="11" t="s">
        <v>702</v>
      </c>
      <c r="Y100" s="11" t="s">
        <v>156</v>
      </c>
      <c r="Z100" s="1">
        <v>99.0</v>
      </c>
      <c r="AA100" s="11" t="s">
        <v>703</v>
      </c>
      <c r="AB100" s="11" t="s">
        <v>144</v>
      </c>
      <c r="AC100" s="11" t="s">
        <v>149</v>
      </c>
      <c r="AD100" s="11">
        <v>66.0</v>
      </c>
      <c r="AE100" s="11">
        <v>66.0</v>
      </c>
    </row>
    <row r="101" ht="14.25" customHeight="1">
      <c r="A101" s="13">
        <v>325.0</v>
      </c>
      <c r="B101" s="11" t="s">
        <v>704</v>
      </c>
      <c r="C101" s="14">
        <v>44884.13732638889</v>
      </c>
      <c r="D101" s="11" t="s">
        <v>55</v>
      </c>
      <c r="F101" s="1" t="s">
        <v>12</v>
      </c>
      <c r="G101" s="1">
        <v>1.0</v>
      </c>
      <c r="H101" s="1">
        <v>1.0</v>
      </c>
      <c r="I101" s="1">
        <v>0.0</v>
      </c>
      <c r="J101" s="1">
        <v>0.0</v>
      </c>
      <c r="K101" s="1">
        <v>0.0</v>
      </c>
      <c r="L101" s="1">
        <v>0.0</v>
      </c>
      <c r="M101" s="1">
        <v>0.0</v>
      </c>
      <c r="N101" s="1" t="s">
        <v>140</v>
      </c>
      <c r="O101" s="1">
        <f>VLOOKUP(D101,Hoja5!$A$1:$B$21,2,FALSE)</f>
        <v>0</v>
      </c>
      <c r="P101" s="1">
        <v>0.0</v>
      </c>
      <c r="Q101" s="11" t="s">
        <v>705</v>
      </c>
      <c r="R101" s="11" t="s">
        <v>706</v>
      </c>
      <c r="S101" s="13">
        <v>7.082487E7</v>
      </c>
      <c r="T101" s="13">
        <v>9.40530891E8</v>
      </c>
      <c r="U101" s="11" t="s">
        <v>707</v>
      </c>
      <c r="V101" s="11" t="s">
        <v>144</v>
      </c>
      <c r="W101" s="11" t="s">
        <v>145</v>
      </c>
      <c r="X101" s="11" t="s">
        <v>708</v>
      </c>
      <c r="Y101" s="11" t="s">
        <v>156</v>
      </c>
      <c r="Z101" s="1">
        <v>100.0</v>
      </c>
      <c r="AA101" s="11" t="s">
        <v>709</v>
      </c>
      <c r="AB101" s="11" t="s">
        <v>144</v>
      </c>
      <c r="AC101" s="11" t="s">
        <v>149</v>
      </c>
      <c r="AD101" s="11">
        <v>0.0</v>
      </c>
      <c r="AE101" s="11">
        <v>0.0</v>
      </c>
    </row>
    <row r="102" ht="14.25" customHeight="1">
      <c r="A102" s="13">
        <v>333.0</v>
      </c>
      <c r="B102" s="11" t="s">
        <v>710</v>
      </c>
      <c r="C102" s="14">
        <v>44885.71980324074</v>
      </c>
      <c r="D102" s="11" t="s">
        <v>55</v>
      </c>
      <c r="F102" s="1" t="s">
        <v>12</v>
      </c>
      <c r="G102" s="1">
        <v>0.0</v>
      </c>
      <c r="H102" s="1">
        <v>0.0</v>
      </c>
      <c r="I102" s="1">
        <v>1.0</v>
      </c>
      <c r="J102" s="1">
        <v>0.0</v>
      </c>
      <c r="K102" s="1">
        <v>0.0</v>
      </c>
      <c r="L102" s="1">
        <v>0.0</v>
      </c>
      <c r="M102" s="1">
        <v>0.0</v>
      </c>
      <c r="N102" s="1" t="s">
        <v>140</v>
      </c>
      <c r="O102" s="1">
        <f>VLOOKUP(D102,Hoja5!$A$1:$B$21,2,FALSE)</f>
        <v>0</v>
      </c>
      <c r="P102" s="1">
        <v>0.0</v>
      </c>
      <c r="Q102" s="11" t="s">
        <v>711</v>
      </c>
      <c r="R102" s="11" t="s">
        <v>712</v>
      </c>
      <c r="S102" s="13">
        <v>4.2296107E7</v>
      </c>
      <c r="T102" s="13">
        <v>9.47629116E8</v>
      </c>
      <c r="U102" s="11" t="s">
        <v>713</v>
      </c>
      <c r="V102" s="11" t="s">
        <v>144</v>
      </c>
      <c r="W102" s="11" t="s">
        <v>154</v>
      </c>
      <c r="X102" s="11" t="s">
        <v>714</v>
      </c>
      <c r="Y102" s="11" t="s">
        <v>156</v>
      </c>
      <c r="Z102" s="1">
        <v>101.0</v>
      </c>
      <c r="AA102" s="11" t="s">
        <v>715</v>
      </c>
      <c r="AB102" s="11" t="s">
        <v>144</v>
      </c>
      <c r="AC102" s="11" t="s">
        <v>149</v>
      </c>
      <c r="AD102" s="11">
        <v>120.0</v>
      </c>
      <c r="AE102" s="11">
        <v>120.0</v>
      </c>
    </row>
    <row r="103" ht="14.25" customHeight="1">
      <c r="A103" s="13">
        <v>334.0</v>
      </c>
      <c r="B103" s="11" t="s">
        <v>716</v>
      </c>
      <c r="C103" s="14">
        <v>44885.821608796294</v>
      </c>
      <c r="D103" s="11" t="s">
        <v>56</v>
      </c>
      <c r="F103" s="1" t="s">
        <v>12</v>
      </c>
      <c r="G103" s="1">
        <v>0.0</v>
      </c>
      <c r="H103" s="1">
        <v>0.0</v>
      </c>
      <c r="I103" s="1">
        <v>1.0</v>
      </c>
      <c r="J103" s="1">
        <v>0.0</v>
      </c>
      <c r="K103" s="1">
        <v>0.0</v>
      </c>
      <c r="L103" s="1">
        <v>0.0</v>
      </c>
      <c r="M103" s="1">
        <v>0.0</v>
      </c>
      <c r="N103" s="1" t="s">
        <v>140</v>
      </c>
      <c r="O103" s="1">
        <f>VLOOKUP(D103,Hoja5!$A$1:$B$21,2,FALSE)</f>
        <v>0</v>
      </c>
      <c r="P103" s="1">
        <v>0.0</v>
      </c>
      <c r="Q103" s="11" t="s">
        <v>717</v>
      </c>
      <c r="R103" s="11" t="s">
        <v>718</v>
      </c>
      <c r="S103" s="13">
        <v>4.5201898E7</v>
      </c>
      <c r="T103" s="13">
        <v>9.93957597E8</v>
      </c>
      <c r="U103" s="11" t="s">
        <v>719</v>
      </c>
      <c r="V103" s="11" t="s">
        <v>144</v>
      </c>
      <c r="W103" s="11" t="s">
        <v>154</v>
      </c>
      <c r="X103" s="11" t="s">
        <v>720</v>
      </c>
      <c r="Y103" s="11" t="s">
        <v>156</v>
      </c>
      <c r="Z103" s="1">
        <v>102.0</v>
      </c>
      <c r="AA103" s="11" t="s">
        <v>721</v>
      </c>
      <c r="AB103" s="11" t="s">
        <v>144</v>
      </c>
      <c r="AC103" s="11" t="s">
        <v>149</v>
      </c>
      <c r="AD103" s="11">
        <v>57.8</v>
      </c>
      <c r="AE103" s="11">
        <v>57.89</v>
      </c>
    </row>
    <row r="104" ht="14.25" customHeight="1">
      <c r="A104" s="13">
        <v>339.0</v>
      </c>
      <c r="B104" s="11" t="s">
        <v>722</v>
      </c>
      <c r="C104" s="14">
        <v>44891.839155092595</v>
      </c>
      <c r="D104" s="11" t="s">
        <v>59</v>
      </c>
      <c r="F104" s="1" t="s">
        <v>13</v>
      </c>
      <c r="G104" s="1">
        <v>1.0</v>
      </c>
      <c r="H104" s="1">
        <v>0.0</v>
      </c>
      <c r="I104" s="1">
        <v>1.0</v>
      </c>
      <c r="J104" s="1">
        <v>0.0</v>
      </c>
      <c r="K104" s="1">
        <v>0.0</v>
      </c>
      <c r="L104" s="1">
        <v>0.0</v>
      </c>
      <c r="M104" s="1">
        <v>0.0</v>
      </c>
      <c r="N104" s="1" t="s">
        <v>140</v>
      </c>
      <c r="O104" s="1">
        <f>VLOOKUP(D104,Hoja5!$A$1:$B$21,2,FALSE)</f>
        <v>1</v>
      </c>
      <c r="P104" s="1">
        <v>0.0</v>
      </c>
      <c r="Q104" s="11" t="s">
        <v>723</v>
      </c>
      <c r="R104" s="11" t="s">
        <v>724</v>
      </c>
      <c r="S104" s="13">
        <v>4.535921E7</v>
      </c>
      <c r="T104" s="13">
        <v>9.97978867E8</v>
      </c>
      <c r="U104" s="11" t="s">
        <v>725</v>
      </c>
      <c r="V104" s="11" t="s">
        <v>144</v>
      </c>
      <c r="W104" s="11" t="s">
        <v>154</v>
      </c>
      <c r="X104" s="11" t="s">
        <v>726</v>
      </c>
      <c r="Y104" s="11" t="s">
        <v>156</v>
      </c>
      <c r="Z104" s="1">
        <v>103.0</v>
      </c>
      <c r="AA104" s="11" t="s">
        <v>727</v>
      </c>
      <c r="AB104" s="11" t="s">
        <v>144</v>
      </c>
      <c r="AC104" s="11" t="s">
        <v>149</v>
      </c>
      <c r="AD104" s="11">
        <v>39.0</v>
      </c>
      <c r="AE104" s="11">
        <v>39.0</v>
      </c>
    </row>
    <row r="105" ht="14.25" customHeight="1">
      <c r="A105" s="13">
        <v>343.0</v>
      </c>
      <c r="B105" s="11" t="s">
        <v>728</v>
      </c>
      <c r="C105" s="14">
        <v>44894.416342592594</v>
      </c>
      <c r="D105" s="11" t="s">
        <v>55</v>
      </c>
      <c r="F105" s="1" t="s">
        <v>12</v>
      </c>
      <c r="G105" s="1">
        <v>0.0</v>
      </c>
      <c r="H105" s="1">
        <v>1.0</v>
      </c>
      <c r="I105" s="1">
        <v>0.0</v>
      </c>
      <c r="J105" s="1">
        <v>0.0</v>
      </c>
      <c r="K105" s="1">
        <v>0.0</v>
      </c>
      <c r="L105" s="1">
        <v>1.0</v>
      </c>
      <c r="M105" s="1">
        <v>0.0</v>
      </c>
      <c r="N105" s="1" t="s">
        <v>140</v>
      </c>
      <c r="O105" s="1">
        <f>VLOOKUP(D105,Hoja5!$A$1:$B$21,2,FALSE)</f>
        <v>0</v>
      </c>
      <c r="P105" s="1">
        <v>0.0</v>
      </c>
      <c r="Q105" s="11" t="s">
        <v>729</v>
      </c>
      <c r="R105" s="11" t="s">
        <v>730</v>
      </c>
      <c r="S105" s="13">
        <v>7.2508851E7</v>
      </c>
      <c r="T105" s="13">
        <v>9.31066271E8</v>
      </c>
      <c r="U105" s="11" t="s">
        <v>731</v>
      </c>
      <c r="V105" s="11" t="s">
        <v>144</v>
      </c>
      <c r="W105" s="11" t="s">
        <v>145</v>
      </c>
      <c r="X105" s="11" t="s">
        <v>732</v>
      </c>
      <c r="Y105" s="11" t="s">
        <v>156</v>
      </c>
      <c r="Z105" s="1">
        <v>104.0</v>
      </c>
      <c r="AA105" s="11" t="s">
        <v>733</v>
      </c>
      <c r="AB105" s="11" t="s">
        <v>144</v>
      </c>
      <c r="AC105" s="11" t="s">
        <v>149</v>
      </c>
      <c r="AD105" s="11">
        <v>150.0</v>
      </c>
      <c r="AE105" s="11">
        <v>150.0</v>
      </c>
    </row>
    <row r="106" ht="14.25" customHeight="1">
      <c r="A106" s="13">
        <v>344.0</v>
      </c>
      <c r="B106" s="11" t="s">
        <v>734</v>
      </c>
      <c r="C106" s="14">
        <v>44895.79481481481</v>
      </c>
      <c r="D106" s="11" t="s">
        <v>61</v>
      </c>
      <c r="F106" s="1" t="s">
        <v>12</v>
      </c>
      <c r="G106" s="1">
        <v>0.0</v>
      </c>
      <c r="H106" s="1">
        <v>1.0</v>
      </c>
      <c r="I106" s="1">
        <v>0.0</v>
      </c>
      <c r="J106" s="1">
        <v>0.0</v>
      </c>
      <c r="K106" s="1">
        <v>1.0</v>
      </c>
      <c r="L106" s="1">
        <v>0.0</v>
      </c>
      <c r="M106" s="1">
        <v>0.0</v>
      </c>
      <c r="N106" s="1" t="s">
        <v>140</v>
      </c>
      <c r="O106" s="1">
        <f>VLOOKUP(D106,Hoja5!$A$1:$B$21,2,FALSE)</f>
        <v>1</v>
      </c>
      <c r="P106" s="1">
        <v>0.0</v>
      </c>
      <c r="Q106" s="11" t="s">
        <v>735</v>
      </c>
      <c r="R106" s="11" t="s">
        <v>736</v>
      </c>
      <c r="S106" s="13">
        <v>7717303.0</v>
      </c>
      <c r="T106" s="13">
        <v>9.95842411E8</v>
      </c>
      <c r="U106" s="11" t="s">
        <v>737</v>
      </c>
      <c r="V106" s="11" t="s">
        <v>144</v>
      </c>
      <c r="W106" s="11" t="s">
        <v>154</v>
      </c>
      <c r="X106" s="11" t="s">
        <v>738</v>
      </c>
      <c r="Y106" s="11" t="s">
        <v>147</v>
      </c>
      <c r="Z106" s="1">
        <v>105.0</v>
      </c>
      <c r="AA106" s="11" t="s">
        <v>739</v>
      </c>
      <c r="AB106" s="11" t="s">
        <v>144</v>
      </c>
      <c r="AC106" s="11" t="s">
        <v>149</v>
      </c>
      <c r="AD106" s="11">
        <v>45.0</v>
      </c>
      <c r="AE106" s="11">
        <v>46.0</v>
      </c>
    </row>
    <row r="107" ht="14.25" customHeight="1">
      <c r="A107" s="13">
        <v>350.0</v>
      </c>
      <c r="B107" s="11" t="s">
        <v>740</v>
      </c>
      <c r="C107" s="14">
        <v>44900.90759259259</v>
      </c>
      <c r="D107" s="11" t="s">
        <v>64</v>
      </c>
      <c r="F107" s="1" t="s">
        <v>12</v>
      </c>
      <c r="G107" s="1">
        <v>0.0</v>
      </c>
      <c r="H107" s="1">
        <v>0.0</v>
      </c>
      <c r="I107" s="1">
        <v>1.0</v>
      </c>
      <c r="J107" s="1">
        <v>0.0</v>
      </c>
      <c r="K107" s="1">
        <v>1.0</v>
      </c>
      <c r="L107" s="1">
        <v>0.0</v>
      </c>
      <c r="M107" s="1">
        <v>1.0</v>
      </c>
      <c r="N107" s="1" t="s">
        <v>140</v>
      </c>
      <c r="O107" s="1">
        <f>VLOOKUP(D107,Hoja5!$A$1:$B$21,2,FALSE)</f>
        <v>1</v>
      </c>
      <c r="P107" s="1">
        <v>0.0</v>
      </c>
      <c r="Q107" s="11" t="s">
        <v>741</v>
      </c>
      <c r="R107" s="11" t="s">
        <v>742</v>
      </c>
      <c r="S107" s="13">
        <v>6795507.0</v>
      </c>
      <c r="T107" s="13">
        <v>9.96035759E8</v>
      </c>
      <c r="U107" s="11" t="s">
        <v>743</v>
      </c>
      <c r="V107" s="11" t="s">
        <v>144</v>
      </c>
      <c r="W107" s="11" t="s">
        <v>154</v>
      </c>
      <c r="X107" s="11" t="s">
        <v>744</v>
      </c>
      <c r="Y107" s="11" t="s">
        <v>156</v>
      </c>
      <c r="Z107" s="1">
        <v>106.0</v>
      </c>
      <c r="AA107" s="11" t="s">
        <v>745</v>
      </c>
      <c r="AB107" s="11" t="s">
        <v>144</v>
      </c>
      <c r="AC107" s="11" t="s">
        <v>149</v>
      </c>
      <c r="AD107" s="11">
        <v>5.9</v>
      </c>
      <c r="AE107" s="11">
        <v>5.9</v>
      </c>
    </row>
    <row r="108" ht="14.25" customHeight="1">
      <c r="A108" s="13">
        <v>356.0</v>
      </c>
      <c r="B108" s="11" t="s">
        <v>746</v>
      </c>
      <c r="C108" s="14">
        <v>44910.800416666665</v>
      </c>
      <c r="D108" s="11" t="s">
        <v>64</v>
      </c>
      <c r="F108" s="1" t="s">
        <v>12</v>
      </c>
      <c r="G108" s="1">
        <v>0.0</v>
      </c>
      <c r="H108" s="1">
        <v>0.0</v>
      </c>
      <c r="I108" s="1">
        <v>1.0</v>
      </c>
      <c r="J108" s="1">
        <v>0.0</v>
      </c>
      <c r="K108" s="1">
        <v>1.0</v>
      </c>
      <c r="L108" s="1">
        <v>0.0</v>
      </c>
      <c r="M108" s="1">
        <v>1.0</v>
      </c>
      <c r="N108" s="1" t="s">
        <v>140</v>
      </c>
      <c r="O108" s="1">
        <f>VLOOKUP(D108,Hoja5!$A$1:$B$21,2,FALSE)</f>
        <v>1</v>
      </c>
      <c r="P108" s="1">
        <v>0.0</v>
      </c>
      <c r="Q108" s="11" t="s">
        <v>747</v>
      </c>
      <c r="R108" s="11" t="s">
        <v>748</v>
      </c>
      <c r="S108" s="13">
        <v>4.5812576E7</v>
      </c>
      <c r="T108" s="13">
        <v>9.55798014E8</v>
      </c>
      <c r="U108" s="11" t="s">
        <v>749</v>
      </c>
      <c r="V108" s="11" t="s">
        <v>144</v>
      </c>
      <c r="W108" s="11" t="s">
        <v>154</v>
      </c>
      <c r="X108" s="11" t="s">
        <v>750</v>
      </c>
      <c r="Y108" s="11" t="s">
        <v>156</v>
      </c>
      <c r="Z108" s="1">
        <v>107.0</v>
      </c>
      <c r="AA108" s="11" t="s">
        <v>751</v>
      </c>
      <c r="AB108" s="11" t="s">
        <v>144</v>
      </c>
      <c r="AC108" s="11" t="s">
        <v>149</v>
      </c>
      <c r="AD108" s="11">
        <v>24.9</v>
      </c>
      <c r="AE108" s="11">
        <v>24.9</v>
      </c>
    </row>
    <row r="109" ht="14.25" customHeight="1">
      <c r="A109" s="13">
        <v>361.0</v>
      </c>
      <c r="B109" s="11" t="s">
        <v>752</v>
      </c>
      <c r="C109" s="14">
        <v>44913.827372685184</v>
      </c>
      <c r="D109" s="11" t="s">
        <v>46</v>
      </c>
      <c r="F109" s="1" t="s">
        <v>12</v>
      </c>
      <c r="G109" s="1">
        <v>0.0</v>
      </c>
      <c r="H109" s="1">
        <v>1.0</v>
      </c>
      <c r="I109" s="1">
        <v>0.0</v>
      </c>
      <c r="J109" s="1">
        <v>0.0</v>
      </c>
      <c r="K109" s="1">
        <v>1.0</v>
      </c>
      <c r="L109" s="1">
        <v>0.0</v>
      </c>
      <c r="M109" s="1">
        <v>1.0</v>
      </c>
      <c r="N109" s="1" t="s">
        <v>140</v>
      </c>
      <c r="O109" s="1">
        <f>VLOOKUP(D109,Hoja5!$A$1:$B$21,2,FALSE)</f>
        <v>0</v>
      </c>
      <c r="P109" s="1">
        <v>0.0</v>
      </c>
      <c r="Q109" s="11" t="s">
        <v>753</v>
      </c>
      <c r="R109" s="11" t="s">
        <v>754</v>
      </c>
      <c r="S109" s="13">
        <v>4.6160957E7</v>
      </c>
      <c r="T109" s="13">
        <v>9.48793982E8</v>
      </c>
      <c r="U109" s="11" t="s">
        <v>755</v>
      </c>
      <c r="V109" s="11" t="s">
        <v>144</v>
      </c>
      <c r="W109" s="11" t="s">
        <v>145</v>
      </c>
      <c r="X109" s="11" t="s">
        <v>756</v>
      </c>
      <c r="Y109" s="11" t="s">
        <v>156</v>
      </c>
      <c r="Z109" s="1">
        <v>108.0</v>
      </c>
      <c r="AA109" s="11" t="s">
        <v>756</v>
      </c>
      <c r="AB109" s="11" t="s">
        <v>144</v>
      </c>
      <c r="AC109" s="11" t="s">
        <v>149</v>
      </c>
      <c r="AD109" s="11">
        <v>108.0</v>
      </c>
      <c r="AE109" s="11">
        <v>108.0</v>
      </c>
    </row>
    <row r="110" ht="14.25" customHeight="1">
      <c r="A110" s="13">
        <v>367.0</v>
      </c>
      <c r="B110" s="11" t="s">
        <v>757</v>
      </c>
      <c r="C110" s="14">
        <v>44919.77081018518</v>
      </c>
      <c r="D110" s="11" t="s">
        <v>56</v>
      </c>
      <c r="F110" s="1" t="s">
        <v>13</v>
      </c>
      <c r="G110" s="1">
        <v>1.0</v>
      </c>
      <c r="H110" s="1">
        <v>1.0</v>
      </c>
      <c r="I110" s="1">
        <v>0.0</v>
      </c>
      <c r="J110" s="1">
        <v>0.0</v>
      </c>
      <c r="K110" s="1">
        <v>0.0</v>
      </c>
      <c r="L110" s="1">
        <v>0.0</v>
      </c>
      <c r="M110" s="1">
        <v>0.0</v>
      </c>
      <c r="N110" s="1" t="s">
        <v>158</v>
      </c>
      <c r="O110" s="1">
        <f>VLOOKUP(D110,Hoja5!$A$1:$B$21,2,FALSE)</f>
        <v>0</v>
      </c>
      <c r="P110" s="1">
        <v>0.0</v>
      </c>
      <c r="Q110" s="11" t="s">
        <v>758</v>
      </c>
      <c r="R110" s="11" t="s">
        <v>759</v>
      </c>
      <c r="S110" s="13">
        <v>2.2308677E7</v>
      </c>
      <c r="T110" s="13">
        <v>9.89043212E8</v>
      </c>
      <c r="U110" s="11" t="s">
        <v>760</v>
      </c>
      <c r="V110" s="11" t="s">
        <v>144</v>
      </c>
      <c r="W110" s="11" t="s">
        <v>145</v>
      </c>
      <c r="X110" s="11" t="s">
        <v>144</v>
      </c>
      <c r="Y110" s="11" t="s">
        <v>156</v>
      </c>
      <c r="Z110" s="1">
        <v>109.0</v>
      </c>
      <c r="AA110" s="11" t="s">
        <v>761</v>
      </c>
      <c r="AB110" s="11" t="s">
        <v>144</v>
      </c>
      <c r="AC110" s="11" t="s">
        <v>149</v>
      </c>
      <c r="AD110" s="11">
        <v>0.0</v>
      </c>
      <c r="AE110" s="11">
        <v>0.0</v>
      </c>
    </row>
    <row r="111" ht="14.25" customHeight="1">
      <c r="A111" s="13">
        <v>368.0</v>
      </c>
      <c r="B111" s="11" t="s">
        <v>762</v>
      </c>
      <c r="C111" s="14">
        <v>44919.91204861111</v>
      </c>
      <c r="D111" s="11" t="s">
        <v>64</v>
      </c>
      <c r="F111" s="1" t="s">
        <v>13</v>
      </c>
      <c r="G111" s="1">
        <v>1.0</v>
      </c>
      <c r="H111" s="1">
        <v>1.0</v>
      </c>
      <c r="I111" s="1">
        <v>0.0</v>
      </c>
      <c r="J111" s="1">
        <v>0.0</v>
      </c>
      <c r="K111" s="1">
        <v>0.0</v>
      </c>
      <c r="L111" s="1">
        <v>0.0</v>
      </c>
      <c r="M111" s="1">
        <v>0.0</v>
      </c>
      <c r="N111" s="1" t="s">
        <v>140</v>
      </c>
      <c r="O111" s="1">
        <f>VLOOKUP(D111,Hoja5!$A$1:$B$21,2,FALSE)</f>
        <v>1</v>
      </c>
      <c r="P111" s="1">
        <v>0.0</v>
      </c>
      <c r="Q111" s="11" t="s">
        <v>763</v>
      </c>
      <c r="R111" s="11" t="s">
        <v>764</v>
      </c>
      <c r="S111" s="13">
        <v>4.4590048E7</v>
      </c>
      <c r="T111" s="13">
        <v>9.55351325E8</v>
      </c>
      <c r="U111" s="11" t="s">
        <v>765</v>
      </c>
      <c r="V111" s="11" t="s">
        <v>144</v>
      </c>
      <c r="W111" s="11" t="s">
        <v>145</v>
      </c>
      <c r="X111" s="11" t="s">
        <v>766</v>
      </c>
      <c r="Y111" s="11" t="s">
        <v>147</v>
      </c>
      <c r="Z111" s="1">
        <v>110.0</v>
      </c>
      <c r="AA111" s="11" t="s">
        <v>766</v>
      </c>
      <c r="AB111" s="11" t="s">
        <v>144</v>
      </c>
      <c r="AC111" s="11" t="s">
        <v>149</v>
      </c>
      <c r="AD111" s="11">
        <v>159.0</v>
      </c>
      <c r="AE111" s="11">
        <v>159.0</v>
      </c>
    </row>
    <row r="112" ht="14.25" customHeight="1">
      <c r="A112" s="13">
        <v>371.0</v>
      </c>
      <c r="B112" s="11" t="s">
        <v>767</v>
      </c>
      <c r="C112" s="14">
        <v>44928.90673611111</v>
      </c>
      <c r="D112" s="11" t="s">
        <v>55</v>
      </c>
      <c r="F112" s="1" t="s">
        <v>12</v>
      </c>
      <c r="G112" s="1">
        <v>0.0</v>
      </c>
      <c r="H112" s="1">
        <v>1.0</v>
      </c>
      <c r="I112" s="1">
        <v>0.0</v>
      </c>
      <c r="J112" s="1">
        <v>0.0</v>
      </c>
      <c r="K112" s="1">
        <v>0.0</v>
      </c>
      <c r="L112" s="1">
        <v>0.0</v>
      </c>
      <c r="M112" s="1">
        <v>0.0</v>
      </c>
      <c r="N112" s="1" t="s">
        <v>140</v>
      </c>
      <c r="O112" s="1">
        <f>VLOOKUP(D112,Hoja5!$A$1:$B$21,2,FALSE)</f>
        <v>0</v>
      </c>
      <c r="P112" s="1">
        <v>0.0</v>
      </c>
      <c r="Q112" s="11" t="s">
        <v>768</v>
      </c>
      <c r="R112" s="11" t="s">
        <v>769</v>
      </c>
      <c r="S112" s="13">
        <v>4.5251415E7</v>
      </c>
      <c r="T112" s="13">
        <v>9.44206769E8</v>
      </c>
      <c r="U112" s="11" t="s">
        <v>770</v>
      </c>
      <c r="V112" s="11" t="s">
        <v>144</v>
      </c>
      <c r="W112" s="11" t="s">
        <v>145</v>
      </c>
      <c r="X112" s="11" t="s">
        <v>144</v>
      </c>
      <c r="Y112" s="11" t="s">
        <v>147</v>
      </c>
      <c r="Z112" s="1">
        <v>111.0</v>
      </c>
      <c r="AA112" s="11" t="s">
        <v>771</v>
      </c>
      <c r="AB112" s="11" t="s">
        <v>144</v>
      </c>
      <c r="AC112" s="11" t="s">
        <v>149</v>
      </c>
      <c r="AD112" s="11">
        <v>0.0</v>
      </c>
      <c r="AE112" s="11">
        <v>0.0</v>
      </c>
    </row>
    <row r="113" ht="14.25" customHeight="1">
      <c r="A113" s="13">
        <v>374.0</v>
      </c>
      <c r="B113" s="11" t="s">
        <v>772</v>
      </c>
      <c r="C113" s="14">
        <v>44934.161724537036</v>
      </c>
      <c r="D113" s="11" t="s">
        <v>62</v>
      </c>
      <c r="F113" s="1" t="s">
        <v>12</v>
      </c>
      <c r="G113" s="1">
        <v>0.0</v>
      </c>
      <c r="H113" s="1">
        <v>1.0</v>
      </c>
      <c r="I113" s="1">
        <v>0.0</v>
      </c>
      <c r="J113" s="1">
        <v>0.0</v>
      </c>
      <c r="K113" s="1">
        <v>1.0</v>
      </c>
      <c r="L113" s="1">
        <v>0.0</v>
      </c>
      <c r="M113" s="1">
        <v>0.0</v>
      </c>
      <c r="N113" s="1" t="s">
        <v>140</v>
      </c>
      <c r="O113" s="1">
        <f>VLOOKUP(D113,Hoja5!$A$1:$B$21,2,FALSE)</f>
        <v>1</v>
      </c>
      <c r="P113" s="1">
        <v>0.0</v>
      </c>
      <c r="Q113" s="11" t="s">
        <v>773</v>
      </c>
      <c r="R113" s="11" t="s">
        <v>774</v>
      </c>
      <c r="S113" s="13">
        <v>4.030306E7</v>
      </c>
      <c r="T113" s="13">
        <v>9.87548456E8</v>
      </c>
      <c r="U113" s="11" t="s">
        <v>775</v>
      </c>
      <c r="V113" s="11" t="s">
        <v>144</v>
      </c>
      <c r="W113" s="11" t="s">
        <v>145</v>
      </c>
      <c r="X113" s="11" t="s">
        <v>776</v>
      </c>
      <c r="Y113" s="11" t="s">
        <v>147</v>
      </c>
      <c r="Z113" s="1">
        <v>112.0</v>
      </c>
      <c r="AA113" s="11" t="s">
        <v>777</v>
      </c>
      <c r="AB113" s="11" t="s">
        <v>144</v>
      </c>
      <c r="AC113" s="11" t="s">
        <v>149</v>
      </c>
      <c r="AD113" s="11">
        <v>146.0</v>
      </c>
      <c r="AE113" s="11">
        <v>146.0</v>
      </c>
    </row>
    <row r="114" ht="14.25" customHeight="1">
      <c r="A114" s="13">
        <v>378.0</v>
      </c>
      <c r="B114" s="11" t="s">
        <v>778</v>
      </c>
      <c r="C114" s="14">
        <v>44940.02862268518</v>
      </c>
      <c r="D114" s="11" t="s">
        <v>52</v>
      </c>
      <c r="F114" s="1" t="s">
        <v>12</v>
      </c>
      <c r="G114" s="1">
        <v>1.0</v>
      </c>
      <c r="H114" s="1">
        <v>0.0</v>
      </c>
      <c r="I114" s="1">
        <v>1.0</v>
      </c>
      <c r="J114" s="1">
        <v>0.0</v>
      </c>
      <c r="K114" s="1">
        <v>1.0</v>
      </c>
      <c r="L114" s="1">
        <v>0.0</v>
      </c>
      <c r="M114" s="1">
        <v>1.0</v>
      </c>
      <c r="N114" s="1" t="s">
        <v>158</v>
      </c>
      <c r="O114" s="1">
        <f>VLOOKUP(D114,Hoja5!$A$1:$B$21,2,FALSE)</f>
        <v>0</v>
      </c>
      <c r="P114" s="1">
        <v>0.0</v>
      </c>
      <c r="Q114" s="11" t="s">
        <v>779</v>
      </c>
      <c r="R114" s="11" t="s">
        <v>780</v>
      </c>
      <c r="S114" s="13">
        <v>4.0034998E7</v>
      </c>
      <c r="T114" s="13">
        <v>9.97270634E8</v>
      </c>
      <c r="U114" s="11" t="s">
        <v>781</v>
      </c>
      <c r="V114" s="11" t="s">
        <v>144</v>
      </c>
      <c r="W114" s="11" t="s">
        <v>154</v>
      </c>
      <c r="X114" s="11" t="s">
        <v>782</v>
      </c>
      <c r="Y114" s="11" t="s">
        <v>147</v>
      </c>
      <c r="Z114" s="1">
        <v>113.0</v>
      </c>
      <c r="AA114" s="11" t="s">
        <v>783</v>
      </c>
      <c r="AB114" s="11" t="s">
        <v>144</v>
      </c>
      <c r="AC114" s="11" t="s">
        <v>149</v>
      </c>
      <c r="AD114" s="11">
        <v>86.1</v>
      </c>
      <c r="AE114" s="11">
        <v>37.0</v>
      </c>
    </row>
    <row r="115" ht="14.25" customHeight="1">
      <c r="A115" s="13">
        <v>387.0</v>
      </c>
      <c r="B115" s="11" t="s">
        <v>784</v>
      </c>
      <c r="C115" s="14">
        <v>44947.15825231482</v>
      </c>
      <c r="D115" s="11" t="s">
        <v>55</v>
      </c>
      <c r="F115" s="1" t="s">
        <v>13</v>
      </c>
      <c r="G115" s="1">
        <v>1.0</v>
      </c>
      <c r="H115" s="1">
        <v>0.0</v>
      </c>
      <c r="I115" s="1">
        <v>1.0</v>
      </c>
      <c r="J115" s="1">
        <v>0.0</v>
      </c>
      <c r="K115" s="1">
        <v>0.0</v>
      </c>
      <c r="L115" s="1">
        <v>0.0</v>
      </c>
      <c r="M115" s="1">
        <v>1.0</v>
      </c>
      <c r="N115" s="1" t="s">
        <v>158</v>
      </c>
      <c r="O115" s="1">
        <f>VLOOKUP(D115,Hoja5!$A$1:$B$21,2,FALSE)</f>
        <v>0</v>
      </c>
      <c r="P115" s="1">
        <v>0.0</v>
      </c>
      <c r="Q115" s="11" t="s">
        <v>785</v>
      </c>
      <c r="R115" s="11" t="s">
        <v>786</v>
      </c>
      <c r="S115" s="13">
        <v>7.4120641E7</v>
      </c>
      <c r="T115" s="13">
        <v>9.44811247E8</v>
      </c>
      <c r="U115" s="11" t="s">
        <v>787</v>
      </c>
      <c r="V115" s="11" t="s">
        <v>144</v>
      </c>
      <c r="W115" s="11" t="s">
        <v>154</v>
      </c>
      <c r="X115" s="11" t="s">
        <v>788</v>
      </c>
      <c r="Y115" s="11" t="s">
        <v>156</v>
      </c>
      <c r="Z115" s="1">
        <v>114.0</v>
      </c>
      <c r="AA115" s="11" t="s">
        <v>789</v>
      </c>
      <c r="AB115" s="11" t="s">
        <v>144</v>
      </c>
      <c r="AC115" s="11" t="s">
        <v>149</v>
      </c>
      <c r="AD115" s="11">
        <v>146.8</v>
      </c>
      <c r="AE115" s="11">
        <v>44.9</v>
      </c>
    </row>
    <row r="116" ht="14.25" customHeight="1">
      <c r="A116" s="13">
        <v>388.0</v>
      </c>
      <c r="B116" s="11" t="s">
        <v>790</v>
      </c>
      <c r="C116" s="14">
        <v>44947.87087962963</v>
      </c>
      <c r="D116" s="11" t="s">
        <v>55</v>
      </c>
      <c r="F116" s="1" t="s">
        <v>13</v>
      </c>
      <c r="G116" s="1">
        <v>1.0</v>
      </c>
      <c r="H116" s="1">
        <v>1.0</v>
      </c>
      <c r="I116" s="1">
        <v>0.0</v>
      </c>
      <c r="J116" s="1">
        <v>0.0</v>
      </c>
      <c r="K116" s="1">
        <v>0.0</v>
      </c>
      <c r="L116" s="1">
        <v>0.0</v>
      </c>
      <c r="M116" s="1">
        <v>0.0</v>
      </c>
      <c r="N116" s="1" t="s">
        <v>140</v>
      </c>
      <c r="O116" s="1">
        <f>VLOOKUP(D116,Hoja5!$A$1:$B$21,2,FALSE)</f>
        <v>0</v>
      </c>
      <c r="P116" s="1">
        <v>0.0</v>
      </c>
      <c r="Q116" s="11" t="s">
        <v>791</v>
      </c>
      <c r="R116" s="11" t="s">
        <v>792</v>
      </c>
      <c r="S116" s="13">
        <v>4.2801328E7</v>
      </c>
      <c r="T116" s="13">
        <v>9.96146867E8</v>
      </c>
      <c r="U116" s="11" t="s">
        <v>793</v>
      </c>
      <c r="V116" s="11" t="s">
        <v>144</v>
      </c>
      <c r="W116" s="11" t="s">
        <v>145</v>
      </c>
      <c r="X116" s="11" t="s">
        <v>794</v>
      </c>
      <c r="Y116" s="11" t="s">
        <v>147</v>
      </c>
      <c r="Z116" s="1">
        <v>115.0</v>
      </c>
      <c r="AA116" s="11" t="s">
        <v>795</v>
      </c>
      <c r="AB116" s="11" t="s">
        <v>144</v>
      </c>
      <c r="AC116" s="11" t="s">
        <v>149</v>
      </c>
      <c r="AD116" s="11">
        <v>88.5</v>
      </c>
      <c r="AE116" s="11">
        <v>88.5</v>
      </c>
    </row>
    <row r="117" ht="14.25" customHeight="1">
      <c r="A117" s="13">
        <v>389.0</v>
      </c>
      <c r="B117" s="11" t="s">
        <v>796</v>
      </c>
      <c r="C117" s="14">
        <v>44948.109502314815</v>
      </c>
      <c r="D117" s="11" t="s">
        <v>62</v>
      </c>
      <c r="F117" s="1" t="s">
        <v>12</v>
      </c>
      <c r="G117" s="1">
        <v>0.0</v>
      </c>
      <c r="H117" s="1">
        <v>0.0</v>
      </c>
      <c r="I117" s="1">
        <v>1.0</v>
      </c>
      <c r="J117" s="1">
        <v>0.0</v>
      </c>
      <c r="K117" s="1">
        <v>0.0</v>
      </c>
      <c r="L117" s="1">
        <v>0.0</v>
      </c>
      <c r="M117" s="1">
        <v>1.0</v>
      </c>
      <c r="N117" s="1" t="s">
        <v>158</v>
      </c>
      <c r="O117" s="1">
        <f>VLOOKUP(D117,Hoja5!$A$1:$B$21,2,FALSE)</f>
        <v>1</v>
      </c>
      <c r="P117" s="1">
        <v>0.0</v>
      </c>
      <c r="Q117" s="11" t="s">
        <v>797</v>
      </c>
      <c r="R117" s="11" t="s">
        <v>798</v>
      </c>
      <c r="S117" s="13">
        <v>4.2777226E7</v>
      </c>
      <c r="T117" s="13">
        <v>9.64129085E8</v>
      </c>
      <c r="U117" s="11" t="s">
        <v>799</v>
      </c>
      <c r="V117" s="11" t="s">
        <v>144</v>
      </c>
      <c r="W117" s="11" t="s">
        <v>154</v>
      </c>
      <c r="X117" s="11" t="s">
        <v>800</v>
      </c>
      <c r="Y117" s="11" t="s">
        <v>156</v>
      </c>
      <c r="Z117" s="1">
        <v>116.0</v>
      </c>
      <c r="AA117" s="11" t="s">
        <v>801</v>
      </c>
      <c r="AB117" s="11" t="s">
        <v>144</v>
      </c>
      <c r="AC117" s="11" t="s">
        <v>149</v>
      </c>
      <c r="AD117" s="11">
        <v>60.0</v>
      </c>
      <c r="AE117" s="11">
        <v>60.0</v>
      </c>
    </row>
    <row r="118" ht="14.25" customHeight="1">
      <c r="A118" s="13">
        <v>394.0</v>
      </c>
      <c r="B118" s="11" t="s">
        <v>802</v>
      </c>
      <c r="C118" s="14">
        <v>44955.830972222226</v>
      </c>
      <c r="D118" s="11" t="s">
        <v>62</v>
      </c>
      <c r="F118" s="1" t="s">
        <v>13</v>
      </c>
      <c r="G118" s="1">
        <v>0.0</v>
      </c>
      <c r="H118" s="1">
        <v>1.0</v>
      </c>
      <c r="I118" s="1">
        <v>0.0</v>
      </c>
      <c r="J118" s="1">
        <v>0.0</v>
      </c>
      <c r="K118" s="1">
        <v>0.0</v>
      </c>
      <c r="L118" s="1">
        <v>0.0</v>
      </c>
      <c r="M118" s="1">
        <v>1.0</v>
      </c>
      <c r="N118" s="1" t="s">
        <v>140</v>
      </c>
      <c r="O118" s="1">
        <f>VLOOKUP(D118,Hoja5!$A$1:$B$21,2,FALSE)</f>
        <v>1</v>
      </c>
      <c r="P118" s="1">
        <v>0.0</v>
      </c>
      <c r="Q118" s="11" t="s">
        <v>803</v>
      </c>
      <c r="R118" s="11" t="s">
        <v>804</v>
      </c>
      <c r="S118" s="13">
        <v>7.7504034E7</v>
      </c>
      <c r="T118" s="13">
        <v>9.85921502E8</v>
      </c>
      <c r="U118" s="11" t="s">
        <v>805</v>
      </c>
      <c r="V118" s="11" t="s">
        <v>144</v>
      </c>
      <c r="W118" s="11" t="s">
        <v>145</v>
      </c>
      <c r="X118" s="11" t="s">
        <v>144</v>
      </c>
      <c r="Y118" s="11" t="s">
        <v>147</v>
      </c>
      <c r="Z118" s="1">
        <v>117.0</v>
      </c>
      <c r="AA118" s="11" t="s">
        <v>806</v>
      </c>
      <c r="AB118" s="11" t="s">
        <v>144</v>
      </c>
      <c r="AC118" s="11" t="s">
        <v>149</v>
      </c>
      <c r="AD118" s="11">
        <v>0.0</v>
      </c>
      <c r="AE118" s="11">
        <v>0.0</v>
      </c>
    </row>
    <row r="119" ht="14.25" customHeight="1">
      <c r="A119" s="13">
        <v>397.0</v>
      </c>
      <c r="B119" s="11" t="s">
        <v>807</v>
      </c>
      <c r="C119" s="14">
        <v>44960.18177083333</v>
      </c>
      <c r="D119" s="11" t="s">
        <v>55</v>
      </c>
      <c r="F119" s="1" t="s">
        <v>13</v>
      </c>
      <c r="G119" s="1">
        <v>0.0</v>
      </c>
      <c r="H119" s="1">
        <v>1.0</v>
      </c>
      <c r="I119" s="1">
        <v>0.0</v>
      </c>
      <c r="J119" s="1">
        <v>0.0</v>
      </c>
      <c r="K119" s="1">
        <v>1.0</v>
      </c>
      <c r="L119" s="1">
        <v>0.0</v>
      </c>
      <c r="M119" s="1">
        <v>1.0</v>
      </c>
      <c r="N119" s="1" t="s">
        <v>140</v>
      </c>
      <c r="O119" s="1">
        <f>VLOOKUP(D119,Hoja5!$A$1:$B$21,2,FALSE)</f>
        <v>0</v>
      </c>
      <c r="P119" s="1">
        <v>0.0</v>
      </c>
      <c r="Q119" s="11" t="s">
        <v>808</v>
      </c>
      <c r="R119" s="11" t="s">
        <v>809</v>
      </c>
      <c r="S119" s="13">
        <v>2.6718561E7</v>
      </c>
      <c r="T119" s="13">
        <v>9.49799926E8</v>
      </c>
      <c r="U119" s="11" t="s">
        <v>810</v>
      </c>
      <c r="V119" s="11" t="s">
        <v>144</v>
      </c>
      <c r="W119" s="11" t="s">
        <v>145</v>
      </c>
      <c r="X119" s="11" t="s">
        <v>144</v>
      </c>
      <c r="Y119" s="11" t="s">
        <v>147</v>
      </c>
      <c r="Z119" s="1">
        <v>118.0</v>
      </c>
      <c r="AA119" s="11" t="s">
        <v>811</v>
      </c>
      <c r="AB119" s="11" t="s">
        <v>144</v>
      </c>
      <c r="AC119" s="11" t="s">
        <v>149</v>
      </c>
      <c r="AD119" s="11">
        <v>200.0</v>
      </c>
      <c r="AE119" s="11">
        <v>200.0</v>
      </c>
    </row>
    <row r="120" ht="14.25" customHeight="1">
      <c r="A120" s="13">
        <v>400.0</v>
      </c>
      <c r="B120" s="11" t="s">
        <v>812</v>
      </c>
      <c r="C120" s="14">
        <v>44962.90363425926</v>
      </c>
      <c r="D120" s="11" t="s">
        <v>55</v>
      </c>
      <c r="F120" s="1" t="s">
        <v>13</v>
      </c>
      <c r="G120" s="1">
        <v>0.0</v>
      </c>
      <c r="H120" s="1">
        <v>1.0</v>
      </c>
      <c r="I120" s="1">
        <v>0.0</v>
      </c>
      <c r="J120" s="1">
        <v>0.0</v>
      </c>
      <c r="K120" s="1">
        <v>1.0</v>
      </c>
      <c r="L120" s="1">
        <v>0.0</v>
      </c>
      <c r="M120" s="1">
        <v>0.0</v>
      </c>
      <c r="N120" s="1" t="s">
        <v>158</v>
      </c>
      <c r="O120" s="1">
        <f>VLOOKUP(D120,Hoja5!$A$1:$B$21,2,FALSE)</f>
        <v>0</v>
      </c>
      <c r="P120" s="1">
        <v>0.0</v>
      </c>
      <c r="Q120" s="11" t="s">
        <v>813</v>
      </c>
      <c r="R120" s="11" t="s">
        <v>814</v>
      </c>
      <c r="S120" s="13">
        <v>4.0668497E7</v>
      </c>
      <c r="T120" s="13">
        <v>9.02391641E8</v>
      </c>
      <c r="U120" s="11" t="s">
        <v>815</v>
      </c>
      <c r="V120" s="11" t="s">
        <v>144</v>
      </c>
      <c r="W120" s="11" t="s">
        <v>145</v>
      </c>
      <c r="X120" s="11" t="s">
        <v>816</v>
      </c>
      <c r="Y120" s="11" t="s">
        <v>156</v>
      </c>
      <c r="Z120" s="1">
        <v>119.0</v>
      </c>
      <c r="AA120" s="11" t="s">
        <v>817</v>
      </c>
      <c r="AB120" s="11" t="s">
        <v>144</v>
      </c>
      <c r="AC120" s="11" t="s">
        <v>149</v>
      </c>
      <c r="AD120" s="11">
        <v>0.0</v>
      </c>
      <c r="AE120" s="11">
        <v>0.0</v>
      </c>
    </row>
    <row r="121" ht="14.25" customHeight="1">
      <c r="A121" s="13">
        <v>406.0</v>
      </c>
      <c r="B121" s="11" t="s">
        <v>818</v>
      </c>
      <c r="C121" s="14">
        <v>44971.128969907404</v>
      </c>
      <c r="D121" s="11" t="s">
        <v>55</v>
      </c>
      <c r="F121" s="1" t="s">
        <v>13</v>
      </c>
      <c r="G121" s="1">
        <v>0.0</v>
      </c>
      <c r="H121" s="1">
        <v>1.0</v>
      </c>
      <c r="I121" s="1">
        <v>0.0</v>
      </c>
      <c r="J121" s="1">
        <v>0.0</v>
      </c>
      <c r="K121" s="1">
        <v>0.0</v>
      </c>
      <c r="L121" s="1">
        <v>1.0</v>
      </c>
      <c r="M121" s="1">
        <v>0.0</v>
      </c>
      <c r="N121" s="1" t="s">
        <v>140</v>
      </c>
      <c r="O121" s="1">
        <f>VLOOKUP(D121,Hoja5!$A$1:$B$21,2,FALSE)</f>
        <v>0</v>
      </c>
      <c r="P121" s="1">
        <v>0.0</v>
      </c>
      <c r="Q121" s="11" t="s">
        <v>819</v>
      </c>
      <c r="R121" s="11" t="s">
        <v>820</v>
      </c>
      <c r="S121" s="13">
        <v>7.212066E7</v>
      </c>
      <c r="T121" s="13">
        <v>9.39899742E8</v>
      </c>
      <c r="U121" s="11" t="s">
        <v>821</v>
      </c>
      <c r="V121" s="11" t="s">
        <v>144</v>
      </c>
      <c r="W121" s="11" t="s">
        <v>154</v>
      </c>
      <c r="X121" s="11" t="s">
        <v>144</v>
      </c>
      <c r="Y121" s="11" t="s">
        <v>147</v>
      </c>
      <c r="Z121" s="1">
        <v>120.0</v>
      </c>
      <c r="AA121" s="11" t="s">
        <v>822</v>
      </c>
      <c r="AB121" s="11" t="s">
        <v>144</v>
      </c>
      <c r="AC121" s="11" t="s">
        <v>149</v>
      </c>
      <c r="AD121" s="11">
        <v>50.0</v>
      </c>
      <c r="AE121" s="11">
        <v>50.0</v>
      </c>
    </row>
    <row r="122" ht="14.25" customHeight="1">
      <c r="A122" s="13">
        <v>427.0</v>
      </c>
      <c r="B122" s="11" t="s">
        <v>823</v>
      </c>
      <c r="C122" s="14">
        <v>44989.18101851852</v>
      </c>
      <c r="D122" s="11" t="s">
        <v>55</v>
      </c>
      <c r="F122" s="1" t="s">
        <v>12</v>
      </c>
      <c r="G122" s="1">
        <v>1.0</v>
      </c>
      <c r="H122" s="1">
        <v>1.0</v>
      </c>
      <c r="I122" s="1">
        <v>1.0</v>
      </c>
      <c r="J122" s="1">
        <v>0.0</v>
      </c>
      <c r="K122" s="1">
        <v>1.0</v>
      </c>
      <c r="L122" s="1">
        <v>0.0</v>
      </c>
      <c r="M122" s="1">
        <v>1.0</v>
      </c>
      <c r="N122" s="1" t="s">
        <v>140</v>
      </c>
      <c r="O122" s="1">
        <f>VLOOKUP(D122,Hoja5!$A$1:$B$21,2,FALSE)</f>
        <v>0</v>
      </c>
      <c r="P122" s="1">
        <v>0.0</v>
      </c>
      <c r="Q122" s="11" t="s">
        <v>824</v>
      </c>
      <c r="R122" s="11" t="s">
        <v>825</v>
      </c>
      <c r="S122" s="13">
        <v>4.5150196E7</v>
      </c>
      <c r="T122" s="13">
        <v>9.92066648E8</v>
      </c>
      <c r="U122" s="11" t="s">
        <v>826</v>
      </c>
      <c r="V122" s="11" t="s">
        <v>144</v>
      </c>
      <c r="W122" s="11" t="s">
        <v>145</v>
      </c>
      <c r="X122" s="11" t="s">
        <v>144</v>
      </c>
      <c r="Y122" s="11" t="s">
        <v>156</v>
      </c>
      <c r="Z122" s="1">
        <v>121.0</v>
      </c>
      <c r="AA122" s="11" t="s">
        <v>827</v>
      </c>
      <c r="AB122" s="11" t="s">
        <v>144</v>
      </c>
      <c r="AC122" s="11" t="s">
        <v>149</v>
      </c>
      <c r="AD122" s="11">
        <v>42.0</v>
      </c>
      <c r="AE122" s="11">
        <v>48.0</v>
      </c>
    </row>
    <row r="123" ht="14.25" customHeight="1">
      <c r="A123" s="13">
        <v>429.0</v>
      </c>
      <c r="B123" s="11" t="s">
        <v>828</v>
      </c>
      <c r="C123" s="14">
        <v>44989.70232638889</v>
      </c>
      <c r="D123" s="11" t="s">
        <v>62</v>
      </c>
      <c r="F123" s="1" t="s">
        <v>12</v>
      </c>
      <c r="G123" s="1">
        <v>1.0</v>
      </c>
      <c r="H123" s="1">
        <v>1.0</v>
      </c>
      <c r="I123" s="1">
        <v>1.0</v>
      </c>
      <c r="J123" s="1">
        <v>0.0</v>
      </c>
      <c r="K123" s="1">
        <v>1.0</v>
      </c>
      <c r="L123" s="1">
        <v>0.0</v>
      </c>
      <c r="M123" s="1">
        <v>1.0</v>
      </c>
      <c r="N123" s="1" t="s">
        <v>158</v>
      </c>
      <c r="O123" s="1">
        <f>VLOOKUP(D123,Hoja5!$A$1:$B$21,2,FALSE)</f>
        <v>1</v>
      </c>
      <c r="P123" s="1">
        <v>0.0</v>
      </c>
      <c r="Q123" s="11" t="s">
        <v>829</v>
      </c>
      <c r="R123" s="11" t="s">
        <v>830</v>
      </c>
      <c r="S123" s="13">
        <v>4.2449588E7</v>
      </c>
      <c r="T123" s="13">
        <v>9.1766052E8</v>
      </c>
      <c r="U123" s="11" t="s">
        <v>831</v>
      </c>
      <c r="V123" s="11" t="s">
        <v>144</v>
      </c>
      <c r="W123" s="11" t="s">
        <v>145</v>
      </c>
      <c r="X123" s="11" t="s">
        <v>144</v>
      </c>
      <c r="Y123" s="11" t="s">
        <v>156</v>
      </c>
      <c r="Z123" s="1">
        <v>122.0</v>
      </c>
      <c r="AA123" s="11" t="s">
        <v>832</v>
      </c>
      <c r="AB123" s="11" t="s">
        <v>144</v>
      </c>
      <c r="AC123" s="11" t="s">
        <v>149</v>
      </c>
      <c r="AD123" s="11">
        <v>279.0</v>
      </c>
      <c r="AE123" s="11">
        <v>279.0</v>
      </c>
    </row>
    <row r="124" ht="14.25" customHeight="1">
      <c r="A124" s="13">
        <v>435.0</v>
      </c>
      <c r="B124" s="11" t="s">
        <v>833</v>
      </c>
      <c r="C124" s="14">
        <v>44996.01875</v>
      </c>
      <c r="D124" s="11" t="s">
        <v>56</v>
      </c>
      <c r="F124" s="1" t="s">
        <v>13</v>
      </c>
      <c r="G124" s="1">
        <v>1.0</v>
      </c>
      <c r="H124" s="1">
        <v>1.0</v>
      </c>
      <c r="I124" s="1">
        <v>1.0</v>
      </c>
      <c r="J124" s="1">
        <v>0.0</v>
      </c>
      <c r="K124" s="1">
        <v>0.0</v>
      </c>
      <c r="L124" s="1">
        <v>0.0</v>
      </c>
      <c r="M124" s="1">
        <v>1.0</v>
      </c>
      <c r="N124" s="1" t="s">
        <v>158</v>
      </c>
      <c r="O124" s="1">
        <f>VLOOKUP(D124,Hoja5!$A$1:$B$21,2,FALSE)</f>
        <v>0</v>
      </c>
      <c r="P124" s="1">
        <v>0.0</v>
      </c>
      <c r="Q124" s="11" t="s">
        <v>834</v>
      </c>
      <c r="R124" s="11" t="s">
        <v>835</v>
      </c>
      <c r="S124" s="13">
        <v>7.5731056E7</v>
      </c>
      <c r="T124" s="13">
        <v>9.81015824E8</v>
      </c>
      <c r="U124" s="11" t="s">
        <v>836</v>
      </c>
      <c r="V124" s="11" t="s">
        <v>144</v>
      </c>
      <c r="W124" s="11" t="s">
        <v>154</v>
      </c>
      <c r="X124" s="11" t="s">
        <v>837</v>
      </c>
      <c r="Y124" s="11" t="s">
        <v>156</v>
      </c>
      <c r="Z124" s="1">
        <v>123.0</v>
      </c>
      <c r="AA124" s="11" t="s">
        <v>838</v>
      </c>
      <c r="AB124" s="11" t="s">
        <v>144</v>
      </c>
      <c r="AC124" s="11" t="s">
        <v>149</v>
      </c>
      <c r="AD124" s="11">
        <v>86.4</v>
      </c>
      <c r="AE124" s="11">
        <v>86.4</v>
      </c>
    </row>
    <row r="125" ht="14.25" customHeight="1">
      <c r="A125" s="13">
        <v>436.0</v>
      </c>
      <c r="B125" s="11" t="s">
        <v>839</v>
      </c>
      <c r="C125" s="14">
        <v>44996.059525462966</v>
      </c>
      <c r="D125" s="11" t="s">
        <v>46</v>
      </c>
      <c r="F125" s="1" t="s">
        <v>13</v>
      </c>
      <c r="G125" s="1">
        <v>1.0</v>
      </c>
      <c r="H125" s="1">
        <v>1.0</v>
      </c>
      <c r="I125" s="1">
        <v>0.0</v>
      </c>
      <c r="J125" s="1">
        <v>1.0</v>
      </c>
      <c r="K125" s="1">
        <v>0.0</v>
      </c>
      <c r="L125" s="1">
        <v>0.0</v>
      </c>
      <c r="M125" s="1">
        <v>0.0</v>
      </c>
      <c r="N125" s="1" t="s">
        <v>158</v>
      </c>
      <c r="O125" s="1">
        <f>VLOOKUP(D125,Hoja5!$A$1:$B$21,2,FALSE)</f>
        <v>0</v>
      </c>
      <c r="P125" s="1">
        <v>0.0</v>
      </c>
      <c r="Q125" s="11" t="s">
        <v>840</v>
      </c>
      <c r="R125" s="11" t="s">
        <v>841</v>
      </c>
      <c r="S125" s="13">
        <v>8804655.0</v>
      </c>
      <c r="T125" s="13">
        <v>9.22126131E8</v>
      </c>
      <c r="U125" s="11" t="s">
        <v>842</v>
      </c>
      <c r="V125" s="11" t="s">
        <v>144</v>
      </c>
      <c r="W125" s="11" t="s">
        <v>145</v>
      </c>
      <c r="X125" s="11" t="s">
        <v>843</v>
      </c>
      <c r="Y125" s="11" t="s">
        <v>156</v>
      </c>
      <c r="Z125" s="1">
        <v>124.0</v>
      </c>
      <c r="AA125" s="11" t="s">
        <v>844</v>
      </c>
      <c r="AB125" s="11" t="s">
        <v>144</v>
      </c>
      <c r="AC125" s="11" t="s">
        <v>149</v>
      </c>
      <c r="AD125" s="11">
        <v>73.0</v>
      </c>
      <c r="AE125" s="11">
        <v>22.0</v>
      </c>
    </row>
    <row r="126" ht="14.25" customHeight="1">
      <c r="A126" s="13">
        <v>439.0</v>
      </c>
      <c r="B126" s="11" t="s">
        <v>845</v>
      </c>
      <c r="C126" s="14">
        <v>44998.17737268518</v>
      </c>
      <c r="D126" s="11" t="s">
        <v>62</v>
      </c>
      <c r="F126" s="1" t="s">
        <v>13</v>
      </c>
      <c r="G126" s="1">
        <v>0.0</v>
      </c>
      <c r="H126" s="1">
        <v>1.0</v>
      </c>
      <c r="I126" s="1">
        <v>1.0</v>
      </c>
      <c r="J126" s="1">
        <v>1.0</v>
      </c>
      <c r="K126" s="1">
        <v>0.0</v>
      </c>
      <c r="L126" s="1">
        <v>0.0</v>
      </c>
      <c r="M126" s="1">
        <v>1.0</v>
      </c>
      <c r="N126" s="1" t="s">
        <v>140</v>
      </c>
      <c r="O126" s="1">
        <f>VLOOKUP(D126,Hoja5!$A$1:$B$21,2,FALSE)</f>
        <v>1</v>
      </c>
      <c r="P126" s="1">
        <v>0.0</v>
      </c>
      <c r="Q126" s="11" t="s">
        <v>846</v>
      </c>
      <c r="R126" s="11" t="s">
        <v>847</v>
      </c>
      <c r="S126" s="13">
        <v>1.078805E7</v>
      </c>
      <c r="T126" s="13">
        <v>9.51529376E8</v>
      </c>
      <c r="U126" s="11" t="s">
        <v>848</v>
      </c>
      <c r="V126" s="11" t="s">
        <v>144</v>
      </c>
      <c r="W126" s="11" t="s">
        <v>145</v>
      </c>
      <c r="X126" s="11" t="s">
        <v>849</v>
      </c>
      <c r="Y126" s="11" t="s">
        <v>147</v>
      </c>
      <c r="Z126" s="1">
        <v>125.0</v>
      </c>
      <c r="AA126" s="11" t="s">
        <v>850</v>
      </c>
      <c r="AB126" s="11" t="s">
        <v>144</v>
      </c>
      <c r="AC126" s="11" t="s">
        <v>149</v>
      </c>
      <c r="AD126" s="11">
        <v>12.0</v>
      </c>
      <c r="AE126" s="11">
        <v>12.0</v>
      </c>
    </row>
    <row r="127" ht="14.25" customHeight="1">
      <c r="A127" s="13">
        <v>440.0</v>
      </c>
      <c r="B127" s="11" t="s">
        <v>851</v>
      </c>
      <c r="C127" s="14">
        <v>44999.65582175926</v>
      </c>
      <c r="D127" s="11" t="s">
        <v>55</v>
      </c>
      <c r="F127" s="1" t="s">
        <v>13</v>
      </c>
      <c r="G127" s="1">
        <v>0.0</v>
      </c>
      <c r="H127" s="1">
        <v>1.0</v>
      </c>
      <c r="I127" s="1">
        <v>0.0</v>
      </c>
      <c r="J127" s="1">
        <v>0.0</v>
      </c>
      <c r="K127" s="1">
        <v>1.0</v>
      </c>
      <c r="L127" s="1">
        <v>0.0</v>
      </c>
      <c r="M127" s="1">
        <v>0.0</v>
      </c>
      <c r="N127" s="1" t="s">
        <v>158</v>
      </c>
      <c r="O127" s="1">
        <f>VLOOKUP(D127,Hoja5!$A$1:$B$21,2,FALSE)</f>
        <v>0</v>
      </c>
      <c r="P127" s="1">
        <v>0.0</v>
      </c>
      <c r="Q127" s="11" t="s">
        <v>852</v>
      </c>
      <c r="R127" s="11" t="s">
        <v>853</v>
      </c>
      <c r="S127" s="13">
        <v>4.0775113E7</v>
      </c>
      <c r="T127" s="13">
        <v>9.50513705E8</v>
      </c>
      <c r="U127" s="11" t="s">
        <v>854</v>
      </c>
      <c r="V127" s="11" t="s">
        <v>144</v>
      </c>
      <c r="W127" s="11" t="s">
        <v>145</v>
      </c>
      <c r="X127" s="11" t="s">
        <v>855</v>
      </c>
      <c r="Y127" s="11" t="s">
        <v>156</v>
      </c>
      <c r="Z127" s="1">
        <v>126.0</v>
      </c>
      <c r="AA127" s="11" t="s">
        <v>856</v>
      </c>
      <c r="AB127" s="11" t="s">
        <v>144</v>
      </c>
      <c r="AC127" s="11" t="s">
        <v>149</v>
      </c>
      <c r="AD127" s="11">
        <v>0.0</v>
      </c>
      <c r="AE127" s="11">
        <v>0.0</v>
      </c>
    </row>
    <row r="128" ht="14.25" customHeight="1">
      <c r="A128" s="13">
        <v>441.0</v>
      </c>
      <c r="B128" s="11" t="s">
        <v>857</v>
      </c>
      <c r="C128" s="14">
        <v>45002.10559027778</v>
      </c>
      <c r="D128" s="11" t="s">
        <v>52</v>
      </c>
      <c r="F128" s="1" t="s">
        <v>12</v>
      </c>
      <c r="G128" s="1">
        <v>0.0</v>
      </c>
      <c r="H128" s="1">
        <v>1.0</v>
      </c>
      <c r="I128" s="1">
        <v>0.0</v>
      </c>
      <c r="J128" s="1">
        <v>1.0</v>
      </c>
      <c r="K128" s="1">
        <v>0.0</v>
      </c>
      <c r="L128" s="1">
        <v>0.0</v>
      </c>
      <c r="M128" s="1">
        <v>0.0</v>
      </c>
      <c r="N128" s="1" t="s">
        <v>158</v>
      </c>
      <c r="O128" s="1">
        <f>VLOOKUP(D128,Hoja5!$A$1:$B$21,2,FALSE)</f>
        <v>0</v>
      </c>
      <c r="P128" s="1">
        <v>0.0</v>
      </c>
      <c r="Q128" s="11" t="s">
        <v>858</v>
      </c>
      <c r="R128" s="11" t="s">
        <v>859</v>
      </c>
      <c r="S128" s="13">
        <v>7.0754276E7</v>
      </c>
      <c r="T128" s="13">
        <v>9.6221883E8</v>
      </c>
      <c r="U128" s="11" t="s">
        <v>860</v>
      </c>
      <c r="V128" s="11" t="s">
        <v>144</v>
      </c>
      <c r="W128" s="11" t="s">
        <v>145</v>
      </c>
      <c r="X128" s="11" t="s">
        <v>861</v>
      </c>
      <c r="Y128" s="11" t="s">
        <v>156</v>
      </c>
      <c r="Z128" s="1">
        <v>127.0</v>
      </c>
      <c r="AA128" s="11" t="s">
        <v>862</v>
      </c>
      <c r="AB128" s="11" t="s">
        <v>144</v>
      </c>
      <c r="AC128" s="11" t="s">
        <v>149</v>
      </c>
      <c r="AD128" s="11">
        <v>51.9</v>
      </c>
      <c r="AE128" s="11">
        <v>51.9</v>
      </c>
    </row>
    <row r="129" ht="14.25" customHeight="1">
      <c r="A129" s="13">
        <v>453.0</v>
      </c>
      <c r="B129" s="11" t="s">
        <v>863</v>
      </c>
      <c r="C129" s="14">
        <v>45011.92983796296</v>
      </c>
      <c r="D129" s="11" t="s">
        <v>61</v>
      </c>
      <c r="F129" s="1" t="s">
        <v>13</v>
      </c>
      <c r="G129" s="1">
        <v>0.0</v>
      </c>
      <c r="H129" s="1">
        <v>1.0</v>
      </c>
      <c r="I129" s="1">
        <v>0.0</v>
      </c>
      <c r="J129" s="1">
        <v>0.0</v>
      </c>
      <c r="K129" s="1">
        <v>0.0</v>
      </c>
      <c r="L129" s="1">
        <v>0.0</v>
      </c>
      <c r="M129" s="1">
        <v>0.0</v>
      </c>
      <c r="N129" s="1" t="s">
        <v>158</v>
      </c>
      <c r="O129" s="1">
        <f>VLOOKUP(D129,Hoja5!$A$1:$B$21,2,FALSE)</f>
        <v>1</v>
      </c>
      <c r="P129" s="1">
        <v>0.0</v>
      </c>
      <c r="Q129" s="11" t="s">
        <v>864</v>
      </c>
      <c r="R129" s="11" t="s">
        <v>865</v>
      </c>
      <c r="S129" s="13">
        <v>9380890.0</v>
      </c>
      <c r="T129" s="13">
        <v>9.80144662E8</v>
      </c>
      <c r="U129" s="11" t="s">
        <v>866</v>
      </c>
      <c r="V129" s="11" t="s">
        <v>144</v>
      </c>
      <c r="W129" s="11" t="s">
        <v>154</v>
      </c>
      <c r="X129" s="11" t="s">
        <v>867</v>
      </c>
      <c r="Y129" s="11" t="s">
        <v>156</v>
      </c>
      <c r="Z129" s="1">
        <v>128.0</v>
      </c>
      <c r="AA129" s="11" t="s">
        <v>868</v>
      </c>
      <c r="AB129" s="11" t="s">
        <v>144</v>
      </c>
      <c r="AC129" s="11" t="s">
        <v>149</v>
      </c>
      <c r="AD129" s="11">
        <v>66.0</v>
      </c>
      <c r="AE129" s="11">
        <v>66.0</v>
      </c>
    </row>
    <row r="130" ht="14.25" customHeight="1">
      <c r="A130" s="13">
        <v>459.0</v>
      </c>
      <c r="B130" s="11" t="s">
        <v>869</v>
      </c>
      <c r="C130" s="14">
        <v>45020.23190972222</v>
      </c>
      <c r="D130" s="11" t="s">
        <v>66</v>
      </c>
      <c r="F130" s="1" t="s">
        <v>12</v>
      </c>
      <c r="G130" s="1">
        <v>0.0</v>
      </c>
      <c r="H130" s="1">
        <v>1.0</v>
      </c>
      <c r="I130" s="1">
        <v>0.0</v>
      </c>
      <c r="J130" s="1">
        <v>0.0</v>
      </c>
      <c r="K130" s="1">
        <v>1.0</v>
      </c>
      <c r="L130" s="1">
        <v>0.0</v>
      </c>
      <c r="M130" s="1">
        <v>0.0</v>
      </c>
      <c r="N130" s="1" t="s">
        <v>158</v>
      </c>
      <c r="O130" s="1">
        <f>VLOOKUP(D130,Hoja5!$A$1:$B$21,2,FALSE)</f>
        <v>1</v>
      </c>
      <c r="P130" s="1">
        <v>0.0</v>
      </c>
      <c r="Q130" s="11" t="s">
        <v>870</v>
      </c>
      <c r="R130" s="11" t="s">
        <v>871</v>
      </c>
      <c r="S130" s="13">
        <v>5081114.0</v>
      </c>
      <c r="T130" s="13">
        <v>9.97847783E8</v>
      </c>
      <c r="U130" s="11" t="s">
        <v>872</v>
      </c>
      <c r="V130" s="11" t="s">
        <v>144</v>
      </c>
      <c r="W130" s="11" t="s">
        <v>145</v>
      </c>
      <c r="X130" s="11" t="s">
        <v>873</v>
      </c>
      <c r="Y130" s="11" t="s">
        <v>147</v>
      </c>
      <c r="Z130" s="1">
        <v>129.0</v>
      </c>
      <c r="AA130" s="11" t="s">
        <v>874</v>
      </c>
      <c r="AB130" s="11" t="s">
        <v>144</v>
      </c>
      <c r="AC130" s="11" t="s">
        <v>149</v>
      </c>
      <c r="AD130" s="11">
        <v>39.9</v>
      </c>
      <c r="AE130" s="11">
        <v>39.9</v>
      </c>
    </row>
    <row r="131" ht="14.25" customHeight="1">
      <c r="A131" s="13">
        <v>473.0</v>
      </c>
      <c r="B131" s="11" t="s">
        <v>875</v>
      </c>
      <c r="C131" s="14">
        <v>45032.10241898148</v>
      </c>
      <c r="D131" s="11" t="s">
        <v>56</v>
      </c>
      <c r="F131" s="1" t="s">
        <v>12</v>
      </c>
      <c r="G131" s="1">
        <v>0.0</v>
      </c>
      <c r="H131" s="1">
        <v>0.0</v>
      </c>
      <c r="I131" s="1">
        <v>1.0</v>
      </c>
      <c r="J131" s="1">
        <v>0.0</v>
      </c>
      <c r="K131" s="1">
        <v>0.0</v>
      </c>
      <c r="L131" s="1">
        <v>0.0</v>
      </c>
      <c r="M131" s="1">
        <v>1.0</v>
      </c>
      <c r="N131" s="1" t="s">
        <v>140</v>
      </c>
      <c r="O131" s="1">
        <f>VLOOKUP(D131,Hoja5!$A$1:$B$21,2,FALSE)</f>
        <v>0</v>
      </c>
      <c r="P131" s="1">
        <v>0.0</v>
      </c>
      <c r="Q131" s="11" t="s">
        <v>876</v>
      </c>
      <c r="R131" s="11" t="s">
        <v>877</v>
      </c>
      <c r="S131" s="13">
        <v>7.4853606E7</v>
      </c>
      <c r="T131" s="13">
        <v>9.42859835E8</v>
      </c>
      <c r="U131" s="11" t="s">
        <v>878</v>
      </c>
      <c r="V131" s="11" t="s">
        <v>144</v>
      </c>
      <c r="W131" s="11" t="s">
        <v>154</v>
      </c>
      <c r="X131" s="11" t="s">
        <v>482</v>
      </c>
      <c r="Y131" s="11" t="s">
        <v>156</v>
      </c>
      <c r="Z131" s="1">
        <v>130.0</v>
      </c>
      <c r="AA131" s="11" t="s">
        <v>879</v>
      </c>
      <c r="AB131" s="11" t="s">
        <v>144</v>
      </c>
      <c r="AC131" s="11" t="s">
        <v>149</v>
      </c>
      <c r="AD131" s="11">
        <v>35.0</v>
      </c>
      <c r="AE131" s="11">
        <v>35.0</v>
      </c>
    </row>
    <row r="132" ht="14.25" customHeight="1">
      <c r="A132" s="13">
        <v>475.0</v>
      </c>
      <c r="B132" s="11" t="s">
        <v>880</v>
      </c>
      <c r="C132" s="14">
        <v>45035.89954861111</v>
      </c>
      <c r="D132" s="11" t="s">
        <v>52</v>
      </c>
      <c r="F132" s="1" t="s">
        <v>12</v>
      </c>
      <c r="G132" s="1">
        <v>0.0</v>
      </c>
      <c r="H132" s="1">
        <v>0.0</v>
      </c>
      <c r="I132" s="1">
        <v>0.0</v>
      </c>
      <c r="J132" s="1">
        <v>1.0</v>
      </c>
      <c r="K132" s="1">
        <v>1.0</v>
      </c>
      <c r="L132" s="1">
        <v>0.0</v>
      </c>
      <c r="M132" s="1">
        <v>1.0</v>
      </c>
      <c r="N132" s="1" t="s">
        <v>140</v>
      </c>
      <c r="O132" s="1">
        <f>VLOOKUP(D132,Hoja5!$A$1:$B$21,2,FALSE)</f>
        <v>0</v>
      </c>
      <c r="P132" s="1">
        <v>0.0</v>
      </c>
      <c r="Q132" s="11" t="s">
        <v>881</v>
      </c>
      <c r="R132" s="11" t="s">
        <v>882</v>
      </c>
      <c r="S132" s="13">
        <v>1.0549285E7</v>
      </c>
      <c r="T132" s="13">
        <v>9.95086557E8</v>
      </c>
      <c r="U132" s="11" t="s">
        <v>883</v>
      </c>
      <c r="V132" s="11" t="s">
        <v>144</v>
      </c>
      <c r="W132" s="11" t="s">
        <v>154</v>
      </c>
      <c r="X132" s="11" t="s">
        <v>884</v>
      </c>
      <c r="Y132" s="11" t="s">
        <v>147</v>
      </c>
      <c r="Z132" s="1">
        <v>131.0</v>
      </c>
      <c r="AA132" s="11" t="s">
        <v>885</v>
      </c>
      <c r="AB132" s="11" t="s">
        <v>144</v>
      </c>
      <c r="AC132" s="11" t="s">
        <v>149</v>
      </c>
      <c r="AD132" s="11">
        <v>83.0</v>
      </c>
      <c r="AE132" s="11">
        <v>83.0</v>
      </c>
    </row>
    <row r="133" ht="14.25" customHeight="1">
      <c r="A133" s="13">
        <v>480.0</v>
      </c>
      <c r="B133" s="11" t="s">
        <v>886</v>
      </c>
      <c r="C133" s="14">
        <v>45039.89469907407</v>
      </c>
      <c r="D133" s="11" t="s">
        <v>56</v>
      </c>
      <c r="F133" s="1" t="s">
        <v>13</v>
      </c>
      <c r="G133" s="1">
        <v>0.0</v>
      </c>
      <c r="H133" s="1">
        <v>0.0</v>
      </c>
      <c r="I133" s="1">
        <v>1.0</v>
      </c>
      <c r="J133" s="1">
        <v>0.0</v>
      </c>
      <c r="K133" s="1">
        <v>0.0</v>
      </c>
      <c r="L133" s="1">
        <v>0.0</v>
      </c>
      <c r="M133" s="1">
        <v>0.0</v>
      </c>
      <c r="N133" s="1" t="s">
        <v>140</v>
      </c>
      <c r="O133" s="1">
        <f>VLOOKUP(D133,Hoja5!$A$1:$B$21,2,FALSE)</f>
        <v>0</v>
      </c>
      <c r="P133" s="1">
        <v>0.0</v>
      </c>
      <c r="Q133" s="11" t="s">
        <v>887</v>
      </c>
      <c r="R133" s="11" t="s">
        <v>888</v>
      </c>
      <c r="S133" s="13">
        <v>9343170.0</v>
      </c>
      <c r="T133" s="13">
        <v>9.97570877E8</v>
      </c>
      <c r="U133" s="11" t="s">
        <v>889</v>
      </c>
      <c r="V133" s="11" t="s">
        <v>144</v>
      </c>
      <c r="W133" s="11" t="s">
        <v>154</v>
      </c>
      <c r="X133" s="11" t="s">
        <v>890</v>
      </c>
      <c r="Y133" s="11" t="s">
        <v>156</v>
      </c>
      <c r="Z133" s="1">
        <v>132.0</v>
      </c>
      <c r="AA133" s="11" t="s">
        <v>891</v>
      </c>
      <c r="AB133" s="11" t="s">
        <v>144</v>
      </c>
      <c r="AC133" s="11" t="s">
        <v>149</v>
      </c>
      <c r="AD133" s="11">
        <v>5.0</v>
      </c>
      <c r="AE133" s="11">
        <v>5.0</v>
      </c>
    </row>
    <row r="134" ht="14.25" customHeight="1">
      <c r="A134" s="13">
        <v>484.0</v>
      </c>
      <c r="B134" s="11" t="s">
        <v>892</v>
      </c>
      <c r="C134" s="14">
        <v>45045.13346064815</v>
      </c>
      <c r="D134" s="11" t="s">
        <v>46</v>
      </c>
      <c r="F134" s="1" t="s">
        <v>12</v>
      </c>
      <c r="G134" s="1">
        <v>1.0</v>
      </c>
      <c r="H134" s="1">
        <v>0.0</v>
      </c>
      <c r="I134" s="1">
        <v>1.0</v>
      </c>
      <c r="J134" s="1">
        <v>0.0</v>
      </c>
      <c r="K134" s="1">
        <v>1.0</v>
      </c>
      <c r="L134" s="1">
        <v>0.0</v>
      </c>
      <c r="M134" s="1">
        <v>0.0</v>
      </c>
      <c r="N134" s="1" t="s">
        <v>140</v>
      </c>
      <c r="O134" s="1">
        <f>VLOOKUP(D134,Hoja5!$A$1:$B$21,2,FALSE)</f>
        <v>0</v>
      </c>
      <c r="P134" s="1">
        <v>0.0</v>
      </c>
      <c r="Q134" s="11" t="s">
        <v>893</v>
      </c>
      <c r="R134" s="11" t="s">
        <v>894</v>
      </c>
      <c r="S134" s="13">
        <v>4.6629416E7</v>
      </c>
      <c r="T134" s="13">
        <v>9.65778625E8</v>
      </c>
      <c r="U134" s="11" t="s">
        <v>895</v>
      </c>
      <c r="V134" s="11" t="s">
        <v>144</v>
      </c>
      <c r="W134" s="11" t="s">
        <v>145</v>
      </c>
      <c r="X134" s="11" t="s">
        <v>896</v>
      </c>
      <c r="Y134" s="11" t="s">
        <v>147</v>
      </c>
      <c r="Z134" s="1">
        <v>133.0</v>
      </c>
      <c r="AA134" s="11" t="s">
        <v>897</v>
      </c>
      <c r="AB134" s="11" t="s">
        <v>144</v>
      </c>
      <c r="AC134" s="11" t="s">
        <v>149</v>
      </c>
      <c r="AD134" s="11">
        <v>96.0</v>
      </c>
      <c r="AE134" s="11">
        <v>96.0</v>
      </c>
    </row>
    <row r="135" ht="14.25" customHeight="1">
      <c r="A135" s="13">
        <v>491.0</v>
      </c>
      <c r="B135" s="11" t="s">
        <v>898</v>
      </c>
      <c r="C135" s="14">
        <v>45058.89074074074</v>
      </c>
      <c r="D135" s="11" t="s">
        <v>54</v>
      </c>
      <c r="F135" s="1" t="s">
        <v>13</v>
      </c>
      <c r="G135" s="1">
        <v>0.0</v>
      </c>
      <c r="H135" s="1">
        <v>1.0</v>
      </c>
      <c r="I135" s="1">
        <v>0.0</v>
      </c>
      <c r="J135" s="1">
        <v>0.0</v>
      </c>
      <c r="K135" s="1">
        <v>0.0</v>
      </c>
      <c r="L135" s="1">
        <v>0.0</v>
      </c>
      <c r="M135" s="1">
        <v>0.0</v>
      </c>
      <c r="N135" s="1" t="s">
        <v>158</v>
      </c>
      <c r="O135" s="1">
        <f>VLOOKUP(D135,Hoja5!$A$1:$B$21,2,FALSE)</f>
        <v>0</v>
      </c>
      <c r="P135" s="1">
        <v>0.0</v>
      </c>
      <c r="Q135" s="11" t="s">
        <v>899</v>
      </c>
      <c r="R135" s="11" t="s">
        <v>900</v>
      </c>
      <c r="S135" s="13">
        <v>7.4052868E7</v>
      </c>
      <c r="T135" s="13">
        <v>9.44502799E8</v>
      </c>
      <c r="U135" s="11" t="s">
        <v>901</v>
      </c>
      <c r="V135" s="11" t="s">
        <v>144</v>
      </c>
      <c r="W135" s="11" t="s">
        <v>145</v>
      </c>
      <c r="X135" s="11" t="s">
        <v>902</v>
      </c>
      <c r="Y135" s="11" t="s">
        <v>156</v>
      </c>
      <c r="Z135" s="1">
        <v>134.0</v>
      </c>
      <c r="AA135" s="11" t="s">
        <v>903</v>
      </c>
      <c r="AB135" s="11" t="s">
        <v>144</v>
      </c>
      <c r="AC135" s="11" t="s">
        <v>149</v>
      </c>
      <c r="AD135" s="11">
        <v>56.8</v>
      </c>
      <c r="AE135" s="11">
        <v>56.8</v>
      </c>
    </row>
    <row r="136" ht="14.25" customHeight="1">
      <c r="A136" s="13">
        <v>495.0</v>
      </c>
      <c r="B136" s="11" t="s">
        <v>904</v>
      </c>
      <c r="C136" s="14">
        <v>45060.87636574074</v>
      </c>
      <c r="D136" s="11" t="s">
        <v>54</v>
      </c>
      <c r="F136" s="1" t="s">
        <v>12</v>
      </c>
      <c r="G136" s="1">
        <v>0.0</v>
      </c>
      <c r="H136" s="1">
        <v>1.0</v>
      </c>
      <c r="I136" s="1">
        <v>1.0</v>
      </c>
      <c r="J136" s="1">
        <v>0.0</v>
      </c>
      <c r="K136" s="1">
        <v>0.0</v>
      </c>
      <c r="L136" s="1">
        <v>0.0</v>
      </c>
      <c r="M136" s="1">
        <v>0.0</v>
      </c>
      <c r="N136" s="1" t="s">
        <v>158</v>
      </c>
      <c r="O136" s="1">
        <f>VLOOKUP(D136,Hoja5!$A$1:$B$21,2,FALSE)</f>
        <v>0</v>
      </c>
      <c r="P136" s="1">
        <v>0.0</v>
      </c>
      <c r="Q136" s="11" t="s">
        <v>905</v>
      </c>
      <c r="R136" s="11" t="s">
        <v>906</v>
      </c>
      <c r="S136" s="13">
        <v>4.6993213E7</v>
      </c>
      <c r="T136" s="13">
        <v>9.97165118E8</v>
      </c>
      <c r="U136" s="11" t="s">
        <v>907</v>
      </c>
      <c r="V136" s="11" t="s">
        <v>144</v>
      </c>
      <c r="W136" s="11" t="s">
        <v>154</v>
      </c>
      <c r="X136" s="11" t="s">
        <v>908</v>
      </c>
      <c r="Y136" s="11" t="s">
        <v>156</v>
      </c>
      <c r="Z136" s="1">
        <v>135.0</v>
      </c>
      <c r="AA136" s="11" t="s">
        <v>909</v>
      </c>
      <c r="AB136" s="11" t="s">
        <v>144</v>
      </c>
      <c r="AC136" s="11" t="s">
        <v>149</v>
      </c>
      <c r="AD136" s="11">
        <v>158.79</v>
      </c>
      <c r="AE136" s="11">
        <v>158.79</v>
      </c>
    </row>
    <row r="137" ht="14.25" customHeight="1">
      <c r="A137" s="13">
        <v>499.0</v>
      </c>
      <c r="B137" s="11" t="s">
        <v>910</v>
      </c>
      <c r="C137" s="14">
        <v>45063.09203703704</v>
      </c>
      <c r="D137" s="11" t="s">
        <v>56</v>
      </c>
      <c r="F137" s="1" t="s">
        <v>13</v>
      </c>
      <c r="G137" s="1">
        <v>0.0</v>
      </c>
      <c r="H137" s="1">
        <v>0.0</v>
      </c>
      <c r="I137" s="1">
        <v>1.0</v>
      </c>
      <c r="J137" s="1">
        <v>0.0</v>
      </c>
      <c r="K137" s="1">
        <v>1.0</v>
      </c>
      <c r="L137" s="1">
        <v>0.0</v>
      </c>
      <c r="M137" s="1">
        <v>0.0</v>
      </c>
      <c r="N137" s="1" t="s">
        <v>140</v>
      </c>
      <c r="O137" s="1">
        <f>VLOOKUP(D137,Hoja5!$A$1:$B$21,2,FALSE)</f>
        <v>0</v>
      </c>
      <c r="P137" s="1">
        <v>0.0</v>
      </c>
      <c r="Q137" s="11" t="s">
        <v>768</v>
      </c>
      <c r="R137" s="11" t="s">
        <v>911</v>
      </c>
      <c r="S137" s="13">
        <v>4.6887218E7</v>
      </c>
      <c r="T137" s="13">
        <v>9.81919485E8</v>
      </c>
      <c r="U137" s="11" t="s">
        <v>912</v>
      </c>
      <c r="V137" s="11" t="s">
        <v>144</v>
      </c>
      <c r="W137" s="11" t="s">
        <v>154</v>
      </c>
      <c r="X137" s="11" t="s">
        <v>913</v>
      </c>
      <c r="Y137" s="11" t="s">
        <v>156</v>
      </c>
      <c r="Z137" s="1">
        <v>136.0</v>
      </c>
      <c r="AA137" s="11" t="s">
        <v>914</v>
      </c>
      <c r="AB137" s="11" t="s">
        <v>144</v>
      </c>
      <c r="AC137" s="11" t="s">
        <v>149</v>
      </c>
      <c r="AD137" s="11">
        <v>90.0</v>
      </c>
      <c r="AE137" s="11">
        <v>90.0</v>
      </c>
    </row>
    <row r="138" ht="14.25" customHeight="1">
      <c r="A138" s="13">
        <v>502.0</v>
      </c>
      <c r="B138" s="11" t="s">
        <v>915</v>
      </c>
      <c r="C138" s="14">
        <v>45065.010150462964</v>
      </c>
      <c r="D138" s="11" t="s">
        <v>62</v>
      </c>
      <c r="F138" s="1" t="s">
        <v>13</v>
      </c>
      <c r="G138" s="1">
        <v>0.0</v>
      </c>
      <c r="H138" s="1">
        <v>0.0</v>
      </c>
      <c r="I138" s="1">
        <v>1.0</v>
      </c>
      <c r="J138" s="1">
        <v>0.0</v>
      </c>
      <c r="K138" s="1">
        <v>0.0</v>
      </c>
      <c r="L138" s="1">
        <v>0.0</v>
      </c>
      <c r="M138" s="1">
        <v>1.0</v>
      </c>
      <c r="N138" s="1" t="s">
        <v>140</v>
      </c>
      <c r="O138" s="1">
        <f>VLOOKUP(D138,Hoja5!$A$1:$B$21,2,FALSE)</f>
        <v>1</v>
      </c>
      <c r="P138" s="1">
        <v>0.0</v>
      </c>
      <c r="Q138" s="11" t="s">
        <v>916</v>
      </c>
      <c r="R138" s="11" t="s">
        <v>917</v>
      </c>
      <c r="S138" s="13">
        <v>1.0549427E7</v>
      </c>
      <c r="T138" s="13">
        <v>9.5234402E8</v>
      </c>
      <c r="U138" s="11" t="s">
        <v>918</v>
      </c>
      <c r="V138" s="11" t="s">
        <v>144</v>
      </c>
      <c r="W138" s="11" t="s">
        <v>154</v>
      </c>
      <c r="X138" s="11" t="s">
        <v>919</v>
      </c>
      <c r="Y138" s="11" t="s">
        <v>156</v>
      </c>
      <c r="Z138" s="1">
        <v>137.0</v>
      </c>
      <c r="AA138" s="11" t="s">
        <v>920</v>
      </c>
      <c r="AB138" s="11" t="s">
        <v>144</v>
      </c>
      <c r="AC138" s="11" t="s">
        <v>149</v>
      </c>
      <c r="AD138" s="11">
        <v>50.0</v>
      </c>
      <c r="AE138" s="11">
        <v>50.0</v>
      </c>
    </row>
    <row r="139" ht="14.25" customHeight="1">
      <c r="A139" s="13">
        <v>509.0</v>
      </c>
      <c r="B139" s="11" t="s">
        <v>921</v>
      </c>
      <c r="C139" s="14">
        <v>45073.218622685185</v>
      </c>
      <c r="D139" s="11" t="s">
        <v>52</v>
      </c>
      <c r="F139" s="1" t="s">
        <v>12</v>
      </c>
      <c r="G139" s="1">
        <v>1.0</v>
      </c>
      <c r="H139" s="1">
        <v>1.0</v>
      </c>
      <c r="I139" s="1">
        <v>0.0</v>
      </c>
      <c r="J139" s="1">
        <v>1.0</v>
      </c>
      <c r="K139" s="1">
        <v>0.0</v>
      </c>
      <c r="L139" s="1">
        <v>0.0</v>
      </c>
      <c r="M139" s="1">
        <v>0.0</v>
      </c>
      <c r="N139" s="1" t="s">
        <v>158</v>
      </c>
      <c r="O139" s="1">
        <f>VLOOKUP(D139,Hoja5!$A$1:$B$21,2,FALSE)</f>
        <v>0</v>
      </c>
      <c r="P139" s="1">
        <v>0.0</v>
      </c>
      <c r="Q139" s="11" t="s">
        <v>922</v>
      </c>
      <c r="R139" s="11" t="s">
        <v>923</v>
      </c>
      <c r="S139" s="13">
        <v>7.2972113E7</v>
      </c>
      <c r="T139" s="13">
        <v>9.99120177E8</v>
      </c>
      <c r="U139" s="11" t="s">
        <v>924</v>
      </c>
      <c r="V139" s="11" t="s">
        <v>144</v>
      </c>
      <c r="W139" s="11" t="s">
        <v>154</v>
      </c>
      <c r="X139" s="11" t="s">
        <v>925</v>
      </c>
      <c r="Y139" s="11" t="s">
        <v>156</v>
      </c>
      <c r="Z139" s="1">
        <v>138.0</v>
      </c>
      <c r="AA139" s="11" t="s">
        <v>926</v>
      </c>
      <c r="AB139" s="11" t="s">
        <v>144</v>
      </c>
      <c r="AC139" s="11" t="s">
        <v>149</v>
      </c>
      <c r="AD139" s="11">
        <v>79.89</v>
      </c>
      <c r="AE139" s="11">
        <v>79.89</v>
      </c>
    </row>
    <row r="140" ht="14.25" customHeight="1">
      <c r="A140" s="13">
        <v>510.0</v>
      </c>
      <c r="B140" s="11" t="s">
        <v>927</v>
      </c>
      <c r="C140" s="14">
        <v>45074.89351851852</v>
      </c>
      <c r="D140" s="11" t="s">
        <v>52</v>
      </c>
      <c r="F140" s="1" t="s">
        <v>13</v>
      </c>
      <c r="G140" s="1">
        <v>0.0</v>
      </c>
      <c r="H140" s="1">
        <v>0.0</v>
      </c>
      <c r="I140" s="1">
        <v>1.0</v>
      </c>
      <c r="J140" s="1">
        <v>0.0</v>
      </c>
      <c r="K140" s="1">
        <v>0.0</v>
      </c>
      <c r="L140" s="1">
        <v>0.0</v>
      </c>
      <c r="M140" s="1">
        <v>0.0</v>
      </c>
      <c r="N140" s="1" t="s">
        <v>140</v>
      </c>
      <c r="O140" s="1">
        <f>VLOOKUP(D140,Hoja5!$A$1:$B$21,2,FALSE)</f>
        <v>0</v>
      </c>
      <c r="P140" s="1">
        <v>0.0</v>
      </c>
      <c r="Q140" s="11" t="s">
        <v>928</v>
      </c>
      <c r="R140" s="11" t="s">
        <v>929</v>
      </c>
      <c r="S140" s="13">
        <v>4.1822763E7</v>
      </c>
      <c r="T140" s="13">
        <v>9.02220117E8</v>
      </c>
      <c r="U140" s="11" t="s">
        <v>930</v>
      </c>
      <c r="V140" s="11" t="s">
        <v>144</v>
      </c>
      <c r="W140" s="11" t="s">
        <v>154</v>
      </c>
      <c r="X140" s="11" t="s">
        <v>931</v>
      </c>
      <c r="Y140" s="11" t="s">
        <v>156</v>
      </c>
      <c r="Z140" s="1">
        <v>139.0</v>
      </c>
      <c r="AA140" s="11" t="s">
        <v>932</v>
      </c>
      <c r="AB140" s="11" t="s">
        <v>144</v>
      </c>
      <c r="AC140" s="11" t="s">
        <v>149</v>
      </c>
      <c r="AD140" s="11">
        <v>14.9</v>
      </c>
      <c r="AE140" s="11">
        <v>14.9</v>
      </c>
    </row>
    <row r="141" ht="14.25" customHeight="1">
      <c r="A141" s="13">
        <v>515.0</v>
      </c>
      <c r="B141" s="11" t="s">
        <v>933</v>
      </c>
      <c r="C141" s="14">
        <v>45083.55663194445</v>
      </c>
      <c r="D141" s="11" t="s">
        <v>61</v>
      </c>
      <c r="F141" s="1" t="s">
        <v>13</v>
      </c>
      <c r="G141" s="1">
        <v>0.0</v>
      </c>
      <c r="H141" s="1">
        <v>0.0</v>
      </c>
      <c r="I141" s="1">
        <v>1.0</v>
      </c>
      <c r="J141" s="1">
        <v>0.0</v>
      </c>
      <c r="K141" s="1">
        <v>0.0</v>
      </c>
      <c r="L141" s="1">
        <v>0.0</v>
      </c>
      <c r="M141" s="1">
        <v>1.0</v>
      </c>
      <c r="N141" s="1" t="s">
        <v>158</v>
      </c>
      <c r="O141" s="1">
        <f>VLOOKUP(D141,Hoja5!$A$1:$B$21,2,FALSE)</f>
        <v>1</v>
      </c>
      <c r="P141" s="1">
        <v>0.0</v>
      </c>
      <c r="Q141" s="11" t="s">
        <v>934</v>
      </c>
      <c r="R141" s="11" t="s">
        <v>935</v>
      </c>
      <c r="S141" s="13">
        <v>4.585843E7</v>
      </c>
      <c r="T141" s="13">
        <v>9.42728927E8</v>
      </c>
      <c r="U141" s="11" t="s">
        <v>936</v>
      </c>
      <c r="V141" s="11" t="s">
        <v>144</v>
      </c>
      <c r="W141" s="11" t="s">
        <v>154</v>
      </c>
      <c r="X141" s="11" t="s">
        <v>937</v>
      </c>
      <c r="Y141" s="11" t="s">
        <v>156</v>
      </c>
      <c r="Z141" s="1">
        <v>140.0</v>
      </c>
      <c r="AA141" s="11" t="s">
        <v>938</v>
      </c>
      <c r="AB141" s="11" t="s">
        <v>144</v>
      </c>
      <c r="AC141" s="11" t="s">
        <v>149</v>
      </c>
      <c r="AD141" s="11">
        <v>38.0</v>
      </c>
      <c r="AE141" s="11">
        <v>38.0</v>
      </c>
    </row>
    <row r="142" ht="14.25" customHeight="1">
      <c r="A142" s="13">
        <v>518.0</v>
      </c>
      <c r="B142" s="11" t="s">
        <v>939</v>
      </c>
      <c r="C142" s="14">
        <v>45086.852743055555</v>
      </c>
      <c r="D142" s="11" t="s">
        <v>56</v>
      </c>
      <c r="F142" s="1" t="s">
        <v>13</v>
      </c>
      <c r="G142" s="1">
        <v>0.0</v>
      </c>
      <c r="H142" s="1">
        <v>0.0</v>
      </c>
      <c r="I142" s="1">
        <v>1.0</v>
      </c>
      <c r="J142" s="1">
        <v>0.0</v>
      </c>
      <c r="K142" s="1">
        <v>0.0</v>
      </c>
      <c r="L142" s="1">
        <v>0.0</v>
      </c>
      <c r="M142" s="1">
        <v>0.0</v>
      </c>
      <c r="N142" s="1" t="s">
        <v>140</v>
      </c>
      <c r="O142" s="1">
        <f>VLOOKUP(D142,Hoja5!$A$1:$B$21,2,FALSE)</f>
        <v>0</v>
      </c>
      <c r="P142" s="1">
        <v>0.0</v>
      </c>
      <c r="Q142" s="11" t="s">
        <v>940</v>
      </c>
      <c r="R142" s="11" t="s">
        <v>941</v>
      </c>
      <c r="S142" s="13">
        <v>7.6218302E7</v>
      </c>
      <c r="T142" s="13">
        <v>9.91269154E8</v>
      </c>
      <c r="U142" s="11" t="s">
        <v>942</v>
      </c>
      <c r="V142" s="11" t="s">
        <v>144</v>
      </c>
      <c r="W142" s="11" t="s">
        <v>154</v>
      </c>
      <c r="X142" s="11" t="s">
        <v>943</v>
      </c>
      <c r="Y142" s="11" t="s">
        <v>156</v>
      </c>
      <c r="Z142" s="1">
        <v>141.0</v>
      </c>
      <c r="AA142" s="11" t="s">
        <v>944</v>
      </c>
      <c r="AB142" s="11" t="s">
        <v>144</v>
      </c>
      <c r="AC142" s="11" t="s">
        <v>149</v>
      </c>
      <c r="AD142" s="11">
        <v>44.9</v>
      </c>
      <c r="AE142" s="11">
        <v>44.9</v>
      </c>
    </row>
    <row r="143" ht="14.25" customHeight="1">
      <c r="A143" s="13">
        <v>534.0</v>
      </c>
      <c r="B143" s="11" t="s">
        <v>945</v>
      </c>
      <c r="C143" s="14">
        <v>45098.07550925926</v>
      </c>
      <c r="D143" s="11" t="s">
        <v>62</v>
      </c>
      <c r="F143" s="1" t="s">
        <v>12</v>
      </c>
      <c r="G143" s="1">
        <v>0.0</v>
      </c>
      <c r="H143" s="1">
        <v>1.0</v>
      </c>
      <c r="I143" s="1">
        <v>0.0</v>
      </c>
      <c r="J143" s="1">
        <v>1.0</v>
      </c>
      <c r="K143" s="1">
        <v>0.0</v>
      </c>
      <c r="L143" s="1">
        <v>0.0</v>
      </c>
      <c r="M143" s="1">
        <v>0.0</v>
      </c>
      <c r="N143" s="1" t="s">
        <v>140</v>
      </c>
      <c r="O143" s="1">
        <f>VLOOKUP(D143,Hoja5!$A$1:$B$21,2,FALSE)</f>
        <v>1</v>
      </c>
      <c r="P143" s="1">
        <v>1.0</v>
      </c>
      <c r="Q143" s="11" t="s">
        <v>946</v>
      </c>
      <c r="R143" s="11" t="s">
        <v>947</v>
      </c>
      <c r="S143" s="13">
        <v>4.8521043E7</v>
      </c>
      <c r="T143" s="13">
        <v>9.77410601E8</v>
      </c>
      <c r="U143" s="11" t="s">
        <v>948</v>
      </c>
      <c r="V143" s="11" t="s">
        <v>144</v>
      </c>
      <c r="W143" s="11" t="s">
        <v>154</v>
      </c>
      <c r="X143" s="11" t="s">
        <v>949</v>
      </c>
      <c r="Y143" s="11" t="s">
        <v>156</v>
      </c>
      <c r="Z143" s="1">
        <v>142.0</v>
      </c>
      <c r="AA143" s="11" t="s">
        <v>950</v>
      </c>
      <c r="AB143" s="11" t="s">
        <v>144</v>
      </c>
      <c r="AC143" s="11" t="s">
        <v>149</v>
      </c>
      <c r="AD143" s="11">
        <v>62.0</v>
      </c>
      <c r="AE143" s="11">
        <v>62.0</v>
      </c>
    </row>
    <row r="144" ht="14.25" customHeight="1">
      <c r="A144" s="13">
        <v>536.0</v>
      </c>
      <c r="B144" s="11" t="s">
        <v>951</v>
      </c>
      <c r="C144" s="14">
        <v>45100.84732638889</v>
      </c>
      <c r="D144" s="11" t="s">
        <v>64</v>
      </c>
      <c r="F144" s="1" t="s">
        <v>12</v>
      </c>
      <c r="G144" s="1">
        <v>0.0</v>
      </c>
      <c r="H144" s="1">
        <v>1.0</v>
      </c>
      <c r="I144" s="1">
        <v>1.0</v>
      </c>
      <c r="J144" s="1">
        <v>0.0</v>
      </c>
      <c r="K144" s="1">
        <v>0.0</v>
      </c>
      <c r="L144" s="1">
        <v>0.0</v>
      </c>
      <c r="M144" s="1">
        <v>1.0</v>
      </c>
      <c r="N144" s="1" t="s">
        <v>140</v>
      </c>
      <c r="O144" s="1">
        <f>VLOOKUP(D144,Hoja5!$A$1:$B$21,2,FALSE)</f>
        <v>1</v>
      </c>
      <c r="P144" s="1">
        <v>0.0</v>
      </c>
      <c r="Q144" s="11" t="s">
        <v>952</v>
      </c>
      <c r="R144" s="11" t="s">
        <v>953</v>
      </c>
      <c r="S144" s="13">
        <v>4.1893133E7</v>
      </c>
      <c r="T144" s="13">
        <v>9.99248735E8</v>
      </c>
      <c r="U144" s="11" t="s">
        <v>954</v>
      </c>
      <c r="V144" s="11" t="s">
        <v>144</v>
      </c>
      <c r="W144" s="11" t="s">
        <v>154</v>
      </c>
      <c r="X144" s="11" t="s">
        <v>955</v>
      </c>
      <c r="Y144" s="11" t="s">
        <v>156</v>
      </c>
      <c r="Z144" s="1">
        <v>143.0</v>
      </c>
      <c r="AA144" s="11" t="s">
        <v>956</v>
      </c>
      <c r="AB144" s="11" t="s">
        <v>144</v>
      </c>
      <c r="AC144" s="11" t="s">
        <v>149</v>
      </c>
      <c r="AD144" s="11">
        <v>60.0</v>
      </c>
      <c r="AE144" s="11">
        <v>60.0</v>
      </c>
    </row>
    <row r="145" ht="14.25" customHeight="1">
      <c r="A145" s="13">
        <v>543.0</v>
      </c>
      <c r="B145" s="11" t="s">
        <v>957</v>
      </c>
      <c r="C145" s="14">
        <v>45104.132256944446</v>
      </c>
      <c r="D145" s="11" t="s">
        <v>54</v>
      </c>
      <c r="F145" s="1" t="s">
        <v>12</v>
      </c>
      <c r="G145" s="1">
        <v>0.0</v>
      </c>
      <c r="H145" s="1">
        <v>1.0</v>
      </c>
      <c r="I145" s="1">
        <v>1.0</v>
      </c>
      <c r="J145" s="1">
        <v>0.0</v>
      </c>
      <c r="K145" s="1">
        <v>0.0</v>
      </c>
      <c r="L145" s="1">
        <v>0.0</v>
      </c>
      <c r="M145" s="1">
        <v>1.0</v>
      </c>
      <c r="N145" s="1" t="s">
        <v>140</v>
      </c>
      <c r="O145" s="1">
        <f>VLOOKUP(D145,Hoja5!$A$1:$B$21,2,FALSE)</f>
        <v>0</v>
      </c>
      <c r="P145" s="1">
        <v>0.0</v>
      </c>
      <c r="Q145" s="11" t="s">
        <v>958</v>
      </c>
      <c r="R145" s="11" t="s">
        <v>959</v>
      </c>
      <c r="S145" s="13">
        <v>3222745.0</v>
      </c>
      <c r="T145" s="13">
        <v>9.10369043E8</v>
      </c>
      <c r="U145" s="11" t="s">
        <v>960</v>
      </c>
      <c r="V145" s="11" t="s">
        <v>144</v>
      </c>
      <c r="W145" s="11" t="s">
        <v>154</v>
      </c>
      <c r="X145" s="11" t="s">
        <v>961</v>
      </c>
      <c r="Y145" s="11" t="s">
        <v>156</v>
      </c>
      <c r="Z145" s="1">
        <v>144.0</v>
      </c>
      <c r="AA145" s="11" t="s">
        <v>962</v>
      </c>
      <c r="AB145" s="11" t="s">
        <v>144</v>
      </c>
      <c r="AC145" s="11" t="s">
        <v>149</v>
      </c>
      <c r="AD145" s="11">
        <v>31.9</v>
      </c>
      <c r="AE145" s="11">
        <v>31.9</v>
      </c>
    </row>
    <row r="146" ht="14.25" customHeight="1">
      <c r="A146" s="13">
        <v>550.0</v>
      </c>
      <c r="B146" s="11" t="s">
        <v>963</v>
      </c>
      <c r="C146" s="14">
        <v>45108.74376157407</v>
      </c>
      <c r="D146" s="11" t="s">
        <v>60</v>
      </c>
      <c r="F146" s="1" t="s">
        <v>13</v>
      </c>
      <c r="G146" s="1">
        <v>1.0</v>
      </c>
      <c r="H146" s="1">
        <v>1.0</v>
      </c>
      <c r="I146" s="1">
        <v>0.0</v>
      </c>
      <c r="J146" s="1">
        <v>1.0</v>
      </c>
      <c r="K146" s="1">
        <v>0.0</v>
      </c>
      <c r="L146" s="1">
        <v>0.0</v>
      </c>
      <c r="M146" s="1">
        <v>0.0</v>
      </c>
      <c r="N146" s="1" t="s">
        <v>158</v>
      </c>
      <c r="O146" s="1">
        <f>VLOOKUP(D146,Hoja5!$A$1:$B$21,2,FALSE)</f>
        <v>1</v>
      </c>
      <c r="P146" s="1">
        <v>0.0</v>
      </c>
      <c r="Q146" s="11" t="s">
        <v>964</v>
      </c>
      <c r="R146" s="11" t="s">
        <v>965</v>
      </c>
      <c r="S146" s="13">
        <v>7.2359677E7</v>
      </c>
      <c r="T146" s="13">
        <v>9.55689491E8</v>
      </c>
      <c r="U146" s="11" t="s">
        <v>966</v>
      </c>
      <c r="V146" s="11" t="s">
        <v>144</v>
      </c>
      <c r="W146" s="11" t="s">
        <v>145</v>
      </c>
      <c r="X146" s="11" t="s">
        <v>967</v>
      </c>
      <c r="Y146" s="11" t="s">
        <v>147</v>
      </c>
      <c r="Z146" s="1">
        <v>145.0</v>
      </c>
      <c r="AA146" s="11" t="s">
        <v>968</v>
      </c>
      <c r="AB146" s="11" t="s">
        <v>144</v>
      </c>
      <c r="AC146" s="11" t="s">
        <v>149</v>
      </c>
      <c r="AD146" s="11">
        <v>136.0</v>
      </c>
      <c r="AE146" s="11">
        <v>136.0</v>
      </c>
    </row>
    <row r="147" ht="14.25" customHeight="1">
      <c r="A147" s="13">
        <v>555.0</v>
      </c>
      <c r="B147" s="11" t="s">
        <v>969</v>
      </c>
      <c r="C147" s="14">
        <v>45112.04108796296</v>
      </c>
      <c r="D147" s="11" t="s">
        <v>54</v>
      </c>
      <c r="F147" s="1" t="s">
        <v>12</v>
      </c>
      <c r="G147" s="1">
        <v>0.0</v>
      </c>
      <c r="H147" s="1">
        <v>0.0</v>
      </c>
      <c r="I147" s="1">
        <v>0.0</v>
      </c>
      <c r="J147" s="1">
        <v>1.0</v>
      </c>
      <c r="K147" s="1">
        <v>0.0</v>
      </c>
      <c r="L147" s="1">
        <v>0.0</v>
      </c>
      <c r="M147" s="1">
        <v>1.0</v>
      </c>
      <c r="N147" s="1" t="s">
        <v>158</v>
      </c>
      <c r="O147" s="1">
        <f>VLOOKUP(D147,Hoja5!$A$1:$B$21,2,FALSE)</f>
        <v>0</v>
      </c>
      <c r="P147" s="1">
        <v>0.0</v>
      </c>
      <c r="Q147" s="11" t="s">
        <v>970</v>
      </c>
      <c r="R147" s="11" t="s">
        <v>971</v>
      </c>
      <c r="S147" s="13">
        <v>7.4716102E7</v>
      </c>
      <c r="T147" s="13">
        <v>9.87735101E8</v>
      </c>
      <c r="U147" s="11" t="s">
        <v>972</v>
      </c>
      <c r="V147" s="11" t="s">
        <v>144</v>
      </c>
      <c r="W147" s="11" t="s">
        <v>154</v>
      </c>
      <c r="X147" s="11" t="s">
        <v>144</v>
      </c>
      <c r="Y147" s="11" t="s">
        <v>156</v>
      </c>
      <c r="Z147" s="1">
        <v>146.0</v>
      </c>
      <c r="AA147" s="11" t="s">
        <v>973</v>
      </c>
      <c r="AB147" s="11" t="s">
        <v>144</v>
      </c>
      <c r="AC147" s="11" t="s">
        <v>149</v>
      </c>
      <c r="AD147" s="11">
        <v>88.0</v>
      </c>
      <c r="AE147" s="11">
        <v>88.0</v>
      </c>
    </row>
    <row r="148" ht="14.25" customHeight="1">
      <c r="A148" s="13">
        <v>558.0</v>
      </c>
      <c r="B148" s="11" t="s">
        <v>974</v>
      </c>
      <c r="C148" s="14">
        <v>45117.608125</v>
      </c>
      <c r="D148" s="11" t="s">
        <v>42</v>
      </c>
      <c r="F148" s="1" t="s">
        <v>13</v>
      </c>
      <c r="G148" s="1">
        <v>0.0</v>
      </c>
      <c r="H148" s="1">
        <v>0.0</v>
      </c>
      <c r="I148" s="1">
        <v>0.0</v>
      </c>
      <c r="J148" s="1">
        <v>1.0</v>
      </c>
      <c r="K148" s="1">
        <v>0.0</v>
      </c>
      <c r="L148" s="1">
        <v>0.0</v>
      </c>
      <c r="M148" s="1">
        <v>1.0</v>
      </c>
      <c r="N148" s="1" t="s">
        <v>158</v>
      </c>
      <c r="O148" s="1">
        <f>VLOOKUP(D148,Hoja5!$A$1:$B$21,2,FALSE)</f>
        <v>0</v>
      </c>
      <c r="P148" s="1">
        <v>0.0</v>
      </c>
      <c r="Q148" s="11" t="s">
        <v>975</v>
      </c>
      <c r="R148" s="11" t="s">
        <v>976</v>
      </c>
      <c r="S148" s="13">
        <v>9.14323245E10</v>
      </c>
      <c r="T148" s="13">
        <v>9.91456714E8</v>
      </c>
      <c r="U148" s="11" t="s">
        <v>977</v>
      </c>
      <c r="V148" s="11" t="s">
        <v>144</v>
      </c>
      <c r="W148" s="11" t="s">
        <v>154</v>
      </c>
      <c r="X148" s="11" t="s">
        <v>144</v>
      </c>
      <c r="Y148" s="11" t="s">
        <v>156</v>
      </c>
      <c r="Z148" s="1">
        <v>147.0</v>
      </c>
      <c r="AA148" s="11" t="s">
        <v>978</v>
      </c>
      <c r="AB148" s="11" t="s">
        <v>144</v>
      </c>
      <c r="AC148" s="11" t="s">
        <v>149</v>
      </c>
      <c r="AD148" s="11">
        <v>246.0</v>
      </c>
      <c r="AE148" s="11">
        <v>246.0</v>
      </c>
    </row>
    <row r="149" ht="14.25" customHeight="1">
      <c r="A149" s="13">
        <v>564.0</v>
      </c>
      <c r="B149" s="11" t="s">
        <v>979</v>
      </c>
      <c r="C149" s="14">
        <v>45118.81966435185</v>
      </c>
      <c r="D149" s="11" t="s">
        <v>56</v>
      </c>
      <c r="F149" s="1" t="s">
        <v>12</v>
      </c>
      <c r="G149" s="1">
        <v>0.0</v>
      </c>
      <c r="H149" s="1">
        <v>0.0</v>
      </c>
      <c r="I149" s="1">
        <v>0.0</v>
      </c>
      <c r="J149" s="1">
        <v>1.0</v>
      </c>
      <c r="K149" s="1">
        <v>0.0</v>
      </c>
      <c r="L149" s="1">
        <v>0.0</v>
      </c>
      <c r="M149" s="1">
        <v>1.0</v>
      </c>
      <c r="N149" s="1" t="s">
        <v>158</v>
      </c>
      <c r="O149" s="1">
        <f>VLOOKUP(D149,Hoja5!$A$1:$B$21,2,FALSE)</f>
        <v>0</v>
      </c>
      <c r="P149" s="1">
        <v>0.0</v>
      </c>
      <c r="Q149" s="11" t="s">
        <v>980</v>
      </c>
      <c r="R149" s="11" t="s">
        <v>981</v>
      </c>
      <c r="S149" s="13">
        <v>2.3260312E7</v>
      </c>
      <c r="T149" s="13">
        <v>9.38738444E8</v>
      </c>
      <c r="U149" s="11" t="s">
        <v>982</v>
      </c>
      <c r="V149" s="11" t="s">
        <v>144</v>
      </c>
      <c r="W149" s="11" t="s">
        <v>154</v>
      </c>
      <c r="X149" s="11" t="s">
        <v>983</v>
      </c>
      <c r="Y149" s="11" t="s">
        <v>156</v>
      </c>
      <c r="Z149" s="1">
        <v>148.0</v>
      </c>
      <c r="AA149" s="11" t="s">
        <v>984</v>
      </c>
      <c r="AB149" s="11" t="s">
        <v>144</v>
      </c>
      <c r="AC149" s="11" t="s">
        <v>149</v>
      </c>
      <c r="AD149" s="11">
        <v>15.95</v>
      </c>
      <c r="AE149" s="11">
        <v>15.95</v>
      </c>
    </row>
    <row r="150" ht="14.25" customHeight="1">
      <c r="A150" s="13">
        <v>566.0</v>
      </c>
      <c r="B150" s="11" t="s">
        <v>985</v>
      </c>
      <c r="C150" s="14">
        <v>45122.07763888889</v>
      </c>
      <c r="D150" s="11" t="s">
        <v>48</v>
      </c>
      <c r="F150" s="1" t="s">
        <v>12</v>
      </c>
      <c r="G150" s="1">
        <v>1.0</v>
      </c>
      <c r="H150" s="1">
        <v>0.0</v>
      </c>
      <c r="I150" s="1">
        <v>1.0</v>
      </c>
      <c r="J150" s="1">
        <v>0.0</v>
      </c>
      <c r="K150" s="1">
        <v>0.0</v>
      </c>
      <c r="L150" s="1">
        <v>0.0</v>
      </c>
      <c r="M150" s="1">
        <v>1.0</v>
      </c>
      <c r="N150" s="1" t="s">
        <v>140</v>
      </c>
      <c r="O150" s="1">
        <f>VLOOKUP(D150,Hoja5!$A$1:$B$21,2,FALSE)</f>
        <v>0</v>
      </c>
      <c r="P150" s="1">
        <v>0.0</v>
      </c>
      <c r="Q150" s="11" t="s">
        <v>986</v>
      </c>
      <c r="R150" s="11" t="s">
        <v>987</v>
      </c>
      <c r="S150" s="13">
        <v>7.7212189E7</v>
      </c>
      <c r="T150" s="13">
        <v>9.25719388E8</v>
      </c>
      <c r="U150" s="11" t="s">
        <v>988</v>
      </c>
      <c r="V150" s="11" t="s">
        <v>144</v>
      </c>
      <c r="W150" s="11" t="s">
        <v>154</v>
      </c>
      <c r="X150" s="11" t="s">
        <v>144</v>
      </c>
      <c r="Y150" s="11" t="s">
        <v>156</v>
      </c>
      <c r="Z150" s="1">
        <v>149.0</v>
      </c>
      <c r="AA150" s="11" t="s">
        <v>989</v>
      </c>
      <c r="AB150" s="11" t="s">
        <v>144</v>
      </c>
      <c r="AC150" s="11" t="s">
        <v>149</v>
      </c>
      <c r="AD150" s="11">
        <v>57.9</v>
      </c>
      <c r="AE150" s="11">
        <v>57.9</v>
      </c>
    </row>
    <row r="151" ht="14.25" customHeight="1">
      <c r="A151" s="13">
        <v>569.0</v>
      </c>
      <c r="B151" s="11" t="s">
        <v>990</v>
      </c>
      <c r="C151" s="14">
        <v>45125.032060185185</v>
      </c>
      <c r="D151" s="11" t="s">
        <v>66</v>
      </c>
      <c r="F151" s="1" t="s">
        <v>12</v>
      </c>
      <c r="G151" s="1">
        <v>0.0</v>
      </c>
      <c r="H151" s="1">
        <v>1.0</v>
      </c>
      <c r="I151" s="1">
        <v>0.0</v>
      </c>
      <c r="J151" s="1">
        <v>1.0</v>
      </c>
      <c r="K151" s="1">
        <v>0.0</v>
      </c>
      <c r="L151" s="1">
        <v>0.0</v>
      </c>
      <c r="M151" s="1">
        <v>0.0</v>
      </c>
      <c r="N151" s="1" t="s">
        <v>140</v>
      </c>
      <c r="O151" s="1">
        <f>VLOOKUP(D151,Hoja5!$A$1:$B$21,2,FALSE)</f>
        <v>1</v>
      </c>
      <c r="P151" s="1">
        <v>0.0</v>
      </c>
      <c r="Q151" s="11" t="s">
        <v>991</v>
      </c>
      <c r="R151" s="11" t="s">
        <v>992</v>
      </c>
      <c r="S151" s="13">
        <v>7.3615218E7</v>
      </c>
      <c r="T151" s="13">
        <v>9.51047695E8</v>
      </c>
      <c r="U151" s="11" t="s">
        <v>993</v>
      </c>
      <c r="V151" s="11" t="s">
        <v>144</v>
      </c>
      <c r="W151" s="11" t="s">
        <v>154</v>
      </c>
      <c r="X151" s="11" t="s">
        <v>994</v>
      </c>
      <c r="Y151" s="11" t="s">
        <v>156</v>
      </c>
      <c r="Z151" s="1">
        <v>150.0</v>
      </c>
      <c r="AA151" s="11" t="s">
        <v>995</v>
      </c>
      <c r="AB151" s="11" t="s">
        <v>144</v>
      </c>
      <c r="AC151" s="11" t="s">
        <v>149</v>
      </c>
      <c r="AD151" s="11">
        <v>14.9</v>
      </c>
      <c r="AE151" s="11">
        <v>14.9</v>
      </c>
    </row>
    <row r="152" ht="14.25" customHeight="1">
      <c r="A152" s="13">
        <v>584.0</v>
      </c>
      <c r="B152" s="11" t="s">
        <v>996</v>
      </c>
      <c r="C152" s="14">
        <v>45131.97788194445</v>
      </c>
      <c r="D152" s="11" t="s">
        <v>56</v>
      </c>
      <c r="F152" s="1" t="s">
        <v>13</v>
      </c>
      <c r="G152" s="1">
        <v>0.0</v>
      </c>
      <c r="H152" s="1">
        <v>1.0</v>
      </c>
      <c r="I152" s="1">
        <v>0.0</v>
      </c>
      <c r="J152" s="1">
        <v>1.0</v>
      </c>
      <c r="K152" s="1">
        <v>0.0</v>
      </c>
      <c r="L152" s="1">
        <v>0.0</v>
      </c>
      <c r="M152" s="1">
        <v>0.0</v>
      </c>
      <c r="N152" s="1" t="s">
        <v>158</v>
      </c>
      <c r="O152" s="1">
        <f>VLOOKUP(D152,Hoja5!$A$1:$B$21,2,FALSE)</f>
        <v>0</v>
      </c>
      <c r="P152" s="1">
        <v>0.0</v>
      </c>
      <c r="Q152" s="11" t="s">
        <v>997</v>
      </c>
      <c r="R152" s="11" t="s">
        <v>998</v>
      </c>
      <c r="S152" s="13">
        <v>4.7813145E7</v>
      </c>
      <c r="T152" s="13">
        <v>9.78717661E8</v>
      </c>
      <c r="U152" s="11" t="s">
        <v>999</v>
      </c>
      <c r="V152" s="11" t="s">
        <v>144</v>
      </c>
      <c r="W152" s="11" t="s">
        <v>154</v>
      </c>
      <c r="X152" s="11" t="s">
        <v>1000</v>
      </c>
      <c r="Y152" s="11" t="s">
        <v>156</v>
      </c>
      <c r="Z152" s="1">
        <v>151.0</v>
      </c>
      <c r="AA152" s="11" t="s">
        <v>1001</v>
      </c>
      <c r="AB152" s="11" t="s">
        <v>144</v>
      </c>
      <c r="AC152" s="11" t="s">
        <v>149</v>
      </c>
      <c r="AD152" s="11">
        <v>86.0</v>
      </c>
      <c r="AE152" s="11">
        <v>86.0</v>
      </c>
    </row>
    <row r="153" ht="14.25" customHeight="1">
      <c r="A153" s="13">
        <v>585.0</v>
      </c>
      <c r="B153" s="11" t="s">
        <v>1002</v>
      </c>
      <c r="C153" s="14">
        <v>45132.070763888885</v>
      </c>
      <c r="D153" s="11" t="s">
        <v>56</v>
      </c>
      <c r="F153" s="1" t="s">
        <v>12</v>
      </c>
      <c r="G153" s="1">
        <v>0.0</v>
      </c>
      <c r="H153" s="1">
        <v>1.0</v>
      </c>
      <c r="I153" s="1">
        <v>1.0</v>
      </c>
      <c r="J153" s="1">
        <v>0.0</v>
      </c>
      <c r="K153" s="1">
        <v>0.0</v>
      </c>
      <c r="L153" s="1">
        <v>0.0</v>
      </c>
      <c r="M153" s="1">
        <v>0.0</v>
      </c>
      <c r="N153" s="1" t="s">
        <v>158</v>
      </c>
      <c r="O153" s="1">
        <f>VLOOKUP(D153,Hoja5!$A$1:$B$21,2,FALSE)</f>
        <v>0</v>
      </c>
      <c r="P153" s="1">
        <v>0.0</v>
      </c>
      <c r="Q153" s="11" t="s">
        <v>1003</v>
      </c>
      <c r="R153" s="11" t="s">
        <v>1004</v>
      </c>
      <c r="S153" s="13">
        <v>7.4088032E7</v>
      </c>
      <c r="T153" s="13">
        <v>9.64901823E8</v>
      </c>
      <c r="U153" s="11" t="s">
        <v>1005</v>
      </c>
      <c r="V153" s="11" t="s">
        <v>144</v>
      </c>
      <c r="W153" s="11" t="s">
        <v>154</v>
      </c>
      <c r="X153" s="11" t="s">
        <v>482</v>
      </c>
      <c r="Y153" s="11" t="s">
        <v>156</v>
      </c>
      <c r="Z153" s="1">
        <v>152.0</v>
      </c>
      <c r="AA153" s="11" t="s">
        <v>1006</v>
      </c>
      <c r="AB153" s="11" t="s">
        <v>144</v>
      </c>
      <c r="AC153" s="11" t="s">
        <v>149</v>
      </c>
      <c r="AD153" s="11">
        <v>25.0</v>
      </c>
      <c r="AE153" s="11">
        <v>25.0</v>
      </c>
    </row>
    <row r="154" ht="14.25" customHeight="1">
      <c r="A154" s="13">
        <v>588.0</v>
      </c>
      <c r="B154" s="11" t="s">
        <v>1007</v>
      </c>
      <c r="C154" s="14">
        <v>45135.028715277775</v>
      </c>
      <c r="D154" s="11" t="s">
        <v>53</v>
      </c>
      <c r="F154" s="1" t="s">
        <v>12</v>
      </c>
      <c r="G154" s="1">
        <v>1.0</v>
      </c>
      <c r="H154" s="1">
        <v>1.0</v>
      </c>
      <c r="I154" s="1">
        <v>1.0</v>
      </c>
      <c r="J154" s="1">
        <v>0.0</v>
      </c>
      <c r="K154" s="1">
        <v>0.0</v>
      </c>
      <c r="L154" s="1">
        <v>0.0</v>
      </c>
      <c r="M154" s="1">
        <v>0.0</v>
      </c>
      <c r="N154" s="1" t="s">
        <v>158</v>
      </c>
      <c r="O154" s="1">
        <f>VLOOKUP(D154,Hoja5!$A$1:$B$21,2,FALSE)</f>
        <v>0</v>
      </c>
      <c r="P154" s="1">
        <v>0.0</v>
      </c>
      <c r="Q154" s="11" t="s">
        <v>1008</v>
      </c>
      <c r="R154" s="11" t="s">
        <v>1009</v>
      </c>
      <c r="S154" s="13">
        <v>7.7576195E7</v>
      </c>
      <c r="T154" s="13">
        <v>9.99443084E8</v>
      </c>
      <c r="U154" s="11" t="s">
        <v>1010</v>
      </c>
      <c r="V154" s="11" t="s">
        <v>144</v>
      </c>
      <c r="W154" s="11" t="s">
        <v>145</v>
      </c>
      <c r="X154" s="11" t="s">
        <v>1011</v>
      </c>
      <c r="Y154" s="11" t="s">
        <v>156</v>
      </c>
      <c r="Z154" s="1">
        <v>153.0</v>
      </c>
      <c r="AA154" s="11" t="s">
        <v>1012</v>
      </c>
      <c r="AB154" s="11" t="s">
        <v>144</v>
      </c>
      <c r="AC154" s="11" t="s">
        <v>149</v>
      </c>
      <c r="AD154" s="11">
        <v>50.0</v>
      </c>
      <c r="AE154" s="11">
        <v>50.0</v>
      </c>
    </row>
    <row r="155" ht="14.25" customHeight="1">
      <c r="A155" s="13">
        <v>589.0</v>
      </c>
      <c r="B155" s="11" t="s">
        <v>1013</v>
      </c>
      <c r="C155" s="14">
        <v>45135.044375</v>
      </c>
      <c r="D155" s="11" t="s">
        <v>46</v>
      </c>
      <c r="F155" s="1" t="s">
        <v>12</v>
      </c>
      <c r="G155" s="1">
        <v>1.0</v>
      </c>
      <c r="H155" s="1">
        <v>1.0</v>
      </c>
      <c r="I155" s="1">
        <v>1.0</v>
      </c>
      <c r="J155" s="1">
        <v>0.0</v>
      </c>
      <c r="K155" s="1">
        <v>0.0</v>
      </c>
      <c r="L155" s="1">
        <v>0.0</v>
      </c>
      <c r="M155" s="1">
        <v>0.0</v>
      </c>
      <c r="N155" s="1" t="s">
        <v>158</v>
      </c>
      <c r="O155" s="1">
        <f>VLOOKUP(D155,Hoja5!$A$1:$B$21,2,FALSE)</f>
        <v>0</v>
      </c>
      <c r="P155" s="1">
        <v>0.0</v>
      </c>
      <c r="Q155" s="11" t="s">
        <v>1008</v>
      </c>
      <c r="R155" s="11" t="s">
        <v>1014</v>
      </c>
      <c r="S155" s="13">
        <v>7.7576195E7</v>
      </c>
      <c r="T155" s="13">
        <v>9.99443084E8</v>
      </c>
      <c r="U155" s="11" t="s">
        <v>1010</v>
      </c>
      <c r="V155" s="11" t="s">
        <v>144</v>
      </c>
      <c r="W155" s="11" t="s">
        <v>145</v>
      </c>
      <c r="X155" s="11" t="s">
        <v>1015</v>
      </c>
      <c r="Y155" s="11" t="s">
        <v>156</v>
      </c>
      <c r="Z155" s="1">
        <v>154.0</v>
      </c>
      <c r="AA155" s="11" t="s">
        <v>1016</v>
      </c>
      <c r="AB155" s="11" t="s">
        <v>144</v>
      </c>
      <c r="AC155" s="11" t="s">
        <v>149</v>
      </c>
      <c r="AD155" s="11">
        <v>50.0</v>
      </c>
      <c r="AE155" s="11">
        <v>50.0</v>
      </c>
    </row>
    <row r="156" ht="14.25" customHeight="1">
      <c r="A156" s="13">
        <v>592.0</v>
      </c>
      <c r="B156" s="11" t="s">
        <v>1017</v>
      </c>
      <c r="C156" s="14">
        <v>45136.77559027778</v>
      </c>
      <c r="D156" s="11" t="s">
        <v>55</v>
      </c>
      <c r="F156" s="1" t="s">
        <v>13</v>
      </c>
      <c r="G156" s="1">
        <v>1.0</v>
      </c>
      <c r="H156" s="1">
        <v>1.0</v>
      </c>
      <c r="I156" s="1">
        <v>0.0</v>
      </c>
      <c r="J156" s="1">
        <v>0.0</v>
      </c>
      <c r="K156" s="1">
        <v>0.0</v>
      </c>
      <c r="L156" s="1">
        <v>0.0</v>
      </c>
      <c r="M156" s="1">
        <v>0.0</v>
      </c>
      <c r="N156" s="1" t="s">
        <v>140</v>
      </c>
      <c r="O156" s="1">
        <f>VLOOKUP(D156,Hoja5!$A$1:$B$21,2,FALSE)</f>
        <v>0</v>
      </c>
      <c r="P156" s="1">
        <v>0.0</v>
      </c>
      <c r="Q156" s="11" t="s">
        <v>1018</v>
      </c>
      <c r="R156" s="11" t="s">
        <v>1019</v>
      </c>
      <c r="S156" s="13">
        <v>7970032.0</v>
      </c>
      <c r="T156" s="13">
        <v>9.9953268E8</v>
      </c>
      <c r="U156" s="11" t="s">
        <v>1020</v>
      </c>
      <c r="V156" s="11" t="s">
        <v>144</v>
      </c>
      <c r="W156" s="11" t="s">
        <v>145</v>
      </c>
      <c r="X156" s="11" t="s">
        <v>1021</v>
      </c>
      <c r="Y156" s="11" t="s">
        <v>147</v>
      </c>
      <c r="Z156" s="1">
        <v>155.0</v>
      </c>
      <c r="AA156" s="11" t="s">
        <v>1022</v>
      </c>
      <c r="AB156" s="11" t="s">
        <v>144</v>
      </c>
      <c r="AC156" s="11" t="s">
        <v>149</v>
      </c>
      <c r="AD156" s="11">
        <v>30.0</v>
      </c>
      <c r="AE156" s="11">
        <v>30.0</v>
      </c>
    </row>
    <row r="157" ht="14.25" customHeight="1">
      <c r="A157" s="13">
        <v>594.0</v>
      </c>
      <c r="B157" s="11" t="s">
        <v>1023</v>
      </c>
      <c r="C157" s="14">
        <v>45138.004895833335</v>
      </c>
      <c r="D157" s="11" t="s">
        <v>46</v>
      </c>
      <c r="F157" s="1" t="s">
        <v>13</v>
      </c>
      <c r="G157" s="1">
        <v>0.0</v>
      </c>
      <c r="H157" s="1">
        <v>1.0</v>
      </c>
      <c r="I157" s="1">
        <v>0.0</v>
      </c>
      <c r="J157" s="1">
        <v>0.0</v>
      </c>
      <c r="K157" s="1">
        <v>0.0</v>
      </c>
      <c r="L157" s="1">
        <v>1.0</v>
      </c>
      <c r="M157" s="1">
        <v>0.0</v>
      </c>
      <c r="N157" s="1" t="s">
        <v>140</v>
      </c>
      <c r="O157" s="1">
        <f>VLOOKUP(D157,Hoja5!$A$1:$B$21,2,FALSE)</f>
        <v>0</v>
      </c>
      <c r="P157" s="1">
        <v>0.0</v>
      </c>
      <c r="Q157" s="11" t="s">
        <v>1024</v>
      </c>
      <c r="R157" s="11" t="s">
        <v>1025</v>
      </c>
      <c r="S157" s="13">
        <v>4.8057155E7</v>
      </c>
      <c r="T157" s="13">
        <v>9.86186739E8</v>
      </c>
      <c r="U157" s="11" t="s">
        <v>1026</v>
      </c>
      <c r="V157" s="11" t="s">
        <v>144</v>
      </c>
      <c r="W157" s="11" t="s">
        <v>145</v>
      </c>
      <c r="X157" s="11" t="s">
        <v>1027</v>
      </c>
      <c r="Y157" s="11" t="s">
        <v>147</v>
      </c>
      <c r="Z157" s="1">
        <v>156.0</v>
      </c>
      <c r="AA157" s="11" t="s">
        <v>1028</v>
      </c>
      <c r="AB157" s="11" t="s">
        <v>144</v>
      </c>
      <c r="AC157" s="11" t="s">
        <v>149</v>
      </c>
      <c r="AD157" s="11">
        <v>44.0</v>
      </c>
      <c r="AE157" s="11">
        <v>44.0</v>
      </c>
    </row>
    <row r="158" ht="14.25" customHeight="1">
      <c r="A158" s="13">
        <v>595.0</v>
      </c>
      <c r="B158" s="11" t="s">
        <v>1029</v>
      </c>
      <c r="C158" s="14">
        <v>45138.56465277778</v>
      </c>
      <c r="D158" s="11" t="s">
        <v>54</v>
      </c>
      <c r="F158" s="1" t="s">
        <v>13</v>
      </c>
      <c r="G158" s="1">
        <v>0.0</v>
      </c>
      <c r="H158" s="1">
        <v>1.0</v>
      </c>
      <c r="I158" s="1">
        <v>0.0</v>
      </c>
      <c r="J158" s="1">
        <v>1.0</v>
      </c>
      <c r="K158" s="1">
        <v>0.0</v>
      </c>
      <c r="L158" s="1">
        <v>0.0</v>
      </c>
      <c r="M158" s="1">
        <v>0.0</v>
      </c>
      <c r="N158" s="1" t="s">
        <v>140</v>
      </c>
      <c r="O158" s="1">
        <f>VLOOKUP(D158,Hoja5!$A$1:$B$21,2,FALSE)</f>
        <v>0</v>
      </c>
      <c r="P158" s="1">
        <v>0.0</v>
      </c>
      <c r="Q158" s="11" t="s">
        <v>1030</v>
      </c>
      <c r="R158" s="11" t="s">
        <v>1031</v>
      </c>
      <c r="S158" s="13">
        <v>7.0176443E7</v>
      </c>
      <c r="T158" s="13">
        <v>9.5464183E8</v>
      </c>
      <c r="U158" s="11" t="s">
        <v>1032</v>
      </c>
      <c r="V158" s="11" t="s">
        <v>144</v>
      </c>
      <c r="W158" s="11" t="s">
        <v>154</v>
      </c>
      <c r="X158" s="11" t="s">
        <v>1033</v>
      </c>
      <c r="Y158" s="11" t="s">
        <v>156</v>
      </c>
      <c r="Z158" s="1">
        <v>157.0</v>
      </c>
      <c r="AA158" s="11" t="s">
        <v>1033</v>
      </c>
      <c r="AB158" s="11" t="s">
        <v>144</v>
      </c>
      <c r="AC158" s="11" t="s">
        <v>149</v>
      </c>
      <c r="AD158" s="11">
        <v>119.8</v>
      </c>
      <c r="AE158" s="11">
        <v>119.8</v>
      </c>
    </row>
    <row r="159" ht="14.25" customHeight="1">
      <c r="A159" s="13">
        <v>600.0</v>
      </c>
      <c r="B159" s="11" t="s">
        <v>1034</v>
      </c>
      <c r="C159" s="14">
        <v>45141.27903935185</v>
      </c>
      <c r="D159" s="11" t="s">
        <v>64</v>
      </c>
      <c r="F159" s="1" t="s">
        <v>12</v>
      </c>
      <c r="G159" s="1">
        <v>0.0</v>
      </c>
      <c r="H159" s="1">
        <v>1.0</v>
      </c>
      <c r="I159" s="1">
        <v>1.0</v>
      </c>
      <c r="J159" s="1">
        <v>0.0</v>
      </c>
      <c r="K159" s="1">
        <v>0.0</v>
      </c>
      <c r="L159" s="1">
        <v>0.0</v>
      </c>
      <c r="M159" s="1">
        <v>0.0</v>
      </c>
      <c r="N159" s="1" t="s">
        <v>140</v>
      </c>
      <c r="O159" s="1">
        <f>VLOOKUP(D159,Hoja5!$A$1:$B$21,2,FALSE)</f>
        <v>1</v>
      </c>
      <c r="P159" s="1">
        <v>0.0</v>
      </c>
      <c r="Q159" s="11" t="s">
        <v>1035</v>
      </c>
      <c r="R159" s="11" t="s">
        <v>1036</v>
      </c>
      <c r="S159" s="13">
        <v>7.716174E7</v>
      </c>
      <c r="T159" s="13">
        <v>9.53066579E8</v>
      </c>
      <c r="U159" s="11" t="s">
        <v>1037</v>
      </c>
      <c r="V159" s="11" t="s">
        <v>144</v>
      </c>
      <c r="W159" s="11" t="s">
        <v>154</v>
      </c>
      <c r="X159" s="11" t="s">
        <v>1038</v>
      </c>
      <c r="Y159" s="11" t="s">
        <v>156</v>
      </c>
      <c r="Z159" s="1">
        <v>158.0</v>
      </c>
      <c r="AA159" s="11" t="s">
        <v>1039</v>
      </c>
      <c r="AB159" s="11" t="s">
        <v>144</v>
      </c>
      <c r="AC159" s="11" t="s">
        <v>149</v>
      </c>
      <c r="AD159" s="11">
        <v>26.8</v>
      </c>
      <c r="AE159" s="11">
        <v>26.8</v>
      </c>
    </row>
    <row r="160" ht="14.25" customHeight="1">
      <c r="A160" s="13">
        <v>602.0</v>
      </c>
      <c r="B160" s="11" t="s">
        <v>1040</v>
      </c>
      <c r="C160" s="14">
        <v>45141.90534722222</v>
      </c>
      <c r="D160" s="11" t="s">
        <v>51</v>
      </c>
      <c r="F160" s="1" t="s">
        <v>12</v>
      </c>
      <c r="G160" s="1">
        <v>0.0</v>
      </c>
      <c r="H160" s="1">
        <v>1.0</v>
      </c>
      <c r="I160" s="1">
        <v>1.0</v>
      </c>
      <c r="J160" s="1">
        <v>0.0</v>
      </c>
      <c r="K160" s="1">
        <v>1.0</v>
      </c>
      <c r="L160" s="1">
        <v>0.0</v>
      </c>
      <c r="M160" s="1">
        <v>0.0</v>
      </c>
      <c r="N160" s="1" t="s">
        <v>158</v>
      </c>
      <c r="O160" s="1">
        <f>VLOOKUP(D160,Hoja5!$A$1:$B$21,2,FALSE)</f>
        <v>0</v>
      </c>
      <c r="P160" s="1">
        <v>0.0</v>
      </c>
      <c r="Q160" s="11" t="s">
        <v>1041</v>
      </c>
      <c r="R160" s="11" t="s">
        <v>1042</v>
      </c>
      <c r="S160" s="13">
        <v>4.5802087E7</v>
      </c>
      <c r="T160" s="13">
        <v>9.1288987E8</v>
      </c>
      <c r="U160" s="11" t="s">
        <v>1043</v>
      </c>
      <c r="V160" s="11" t="s">
        <v>144</v>
      </c>
      <c r="W160" s="11" t="s">
        <v>145</v>
      </c>
      <c r="X160" s="11" t="s">
        <v>1021</v>
      </c>
      <c r="Y160" s="11" t="s">
        <v>156</v>
      </c>
      <c r="Z160" s="1">
        <v>159.0</v>
      </c>
      <c r="AA160" s="11" t="s">
        <v>1044</v>
      </c>
      <c r="AB160" s="11" t="s">
        <v>144</v>
      </c>
      <c r="AC160" s="11" t="s">
        <v>149</v>
      </c>
      <c r="AD160" s="11">
        <v>65.8</v>
      </c>
      <c r="AE160" s="11">
        <v>65.8</v>
      </c>
    </row>
    <row r="161" ht="14.25" customHeight="1">
      <c r="A161" s="13">
        <v>608.0</v>
      </c>
      <c r="B161" s="11" t="s">
        <v>1045</v>
      </c>
      <c r="C161" s="14">
        <v>45143.08149305556</v>
      </c>
      <c r="D161" s="11" t="s">
        <v>59</v>
      </c>
      <c r="F161" s="1" t="s">
        <v>13</v>
      </c>
      <c r="G161" s="1">
        <v>1.0</v>
      </c>
      <c r="H161" s="1">
        <v>1.0</v>
      </c>
      <c r="I161" s="1">
        <v>0.0</v>
      </c>
      <c r="J161" s="1">
        <v>0.0</v>
      </c>
      <c r="K161" s="1">
        <v>0.0</v>
      </c>
      <c r="L161" s="1">
        <v>1.0</v>
      </c>
      <c r="M161" s="1">
        <v>0.0</v>
      </c>
      <c r="N161" s="1" t="s">
        <v>158</v>
      </c>
      <c r="O161" s="1">
        <f>VLOOKUP(D161,Hoja5!$A$1:$B$21,2,FALSE)</f>
        <v>1</v>
      </c>
      <c r="P161" s="1">
        <v>0.0</v>
      </c>
      <c r="Q161" s="11" t="s">
        <v>1046</v>
      </c>
      <c r="R161" s="11" t="s">
        <v>1047</v>
      </c>
      <c r="S161" s="13">
        <v>7615904.0</v>
      </c>
      <c r="T161" s="13">
        <v>9.93578704E8</v>
      </c>
      <c r="U161" s="11" t="s">
        <v>1048</v>
      </c>
      <c r="V161" s="11" t="s">
        <v>144</v>
      </c>
      <c r="W161" s="11" t="s">
        <v>145</v>
      </c>
      <c r="X161" s="11" t="s">
        <v>1049</v>
      </c>
      <c r="Y161" s="11" t="s">
        <v>156</v>
      </c>
      <c r="Z161" s="1">
        <v>160.0</v>
      </c>
      <c r="AA161" s="11" t="s">
        <v>1049</v>
      </c>
      <c r="AB161" s="11" t="s">
        <v>144</v>
      </c>
      <c r="AC161" s="11" t="s">
        <v>149</v>
      </c>
      <c r="AD161" s="11">
        <v>70.0</v>
      </c>
      <c r="AE161" s="11">
        <v>70.0</v>
      </c>
    </row>
    <row r="162" ht="14.25" customHeight="1">
      <c r="A162" s="13">
        <v>611.0</v>
      </c>
      <c r="B162" s="11" t="s">
        <v>1050</v>
      </c>
      <c r="C162" s="14">
        <v>45146.795694444445</v>
      </c>
      <c r="D162" s="11" t="s">
        <v>63</v>
      </c>
      <c r="F162" s="1" t="s">
        <v>12</v>
      </c>
      <c r="G162" s="1">
        <v>0.0</v>
      </c>
      <c r="H162" s="1">
        <v>1.0</v>
      </c>
      <c r="I162" s="1">
        <v>0.0</v>
      </c>
      <c r="J162" s="1">
        <v>0.0</v>
      </c>
      <c r="K162" s="1">
        <v>1.0</v>
      </c>
      <c r="L162" s="1">
        <v>0.0</v>
      </c>
      <c r="M162" s="1">
        <v>0.0</v>
      </c>
      <c r="N162" s="1" t="s">
        <v>140</v>
      </c>
      <c r="O162" s="1">
        <f>VLOOKUP(D162,Hoja5!$A$1:$B$21,2,FALSE)</f>
        <v>1</v>
      </c>
      <c r="P162" s="1">
        <v>0.0</v>
      </c>
      <c r="Q162" s="11" t="s">
        <v>1051</v>
      </c>
      <c r="R162" s="11" t="s">
        <v>1052</v>
      </c>
      <c r="S162" s="13">
        <v>5.2892396E7</v>
      </c>
      <c r="T162" s="13">
        <v>9.92184607E8</v>
      </c>
      <c r="U162" s="11" t="s">
        <v>1053</v>
      </c>
      <c r="V162" s="11" t="s">
        <v>144</v>
      </c>
      <c r="W162" s="11" t="s">
        <v>145</v>
      </c>
      <c r="X162" s="11" t="s">
        <v>1054</v>
      </c>
      <c r="Y162" s="11" t="s">
        <v>156</v>
      </c>
      <c r="Z162" s="1">
        <v>161.0</v>
      </c>
      <c r="AA162" s="11" t="s">
        <v>1055</v>
      </c>
      <c r="AB162" s="11" t="s">
        <v>144</v>
      </c>
      <c r="AC162" s="11" t="s">
        <v>149</v>
      </c>
      <c r="AD162" s="11">
        <v>57.8</v>
      </c>
      <c r="AE162" s="11">
        <v>57.8</v>
      </c>
    </row>
    <row r="163" ht="14.25" customHeight="1">
      <c r="A163" s="13">
        <v>620.0</v>
      </c>
      <c r="B163" s="11" t="s">
        <v>1056</v>
      </c>
      <c r="C163" s="14">
        <v>45155.083865740744</v>
      </c>
      <c r="D163" s="11" t="s">
        <v>59</v>
      </c>
      <c r="F163" s="1" t="s">
        <v>12</v>
      </c>
      <c r="G163" s="1">
        <v>0.0</v>
      </c>
      <c r="H163" s="1">
        <v>1.0</v>
      </c>
      <c r="I163" s="1">
        <v>0.0</v>
      </c>
      <c r="J163" s="1">
        <v>1.0</v>
      </c>
      <c r="K163" s="1">
        <v>0.0</v>
      </c>
      <c r="L163" s="1">
        <v>0.0</v>
      </c>
      <c r="M163" s="1">
        <v>0.0</v>
      </c>
      <c r="N163" s="1" t="s">
        <v>140</v>
      </c>
      <c r="O163" s="1">
        <f>VLOOKUP(D163,Hoja5!$A$1:$B$21,2,FALSE)</f>
        <v>1</v>
      </c>
      <c r="P163" s="1">
        <v>0.0</v>
      </c>
      <c r="Q163" s="11" t="s">
        <v>1057</v>
      </c>
      <c r="R163" s="11" t="s">
        <v>1058</v>
      </c>
      <c r="S163" s="13">
        <v>4.1816141E7</v>
      </c>
      <c r="T163" s="13">
        <v>9.77181323E8</v>
      </c>
      <c r="U163" s="11" t="s">
        <v>1059</v>
      </c>
      <c r="V163" s="11" t="s">
        <v>144</v>
      </c>
      <c r="W163" s="11" t="s">
        <v>154</v>
      </c>
      <c r="X163" s="11" t="s">
        <v>1060</v>
      </c>
      <c r="Y163" s="11" t="s">
        <v>147</v>
      </c>
      <c r="Z163" s="1">
        <v>162.0</v>
      </c>
      <c r="AA163" s="11" t="s">
        <v>1061</v>
      </c>
      <c r="AB163" s="11" t="s">
        <v>144</v>
      </c>
      <c r="AC163" s="11" t="s">
        <v>149</v>
      </c>
      <c r="AD163" s="11">
        <v>57.0</v>
      </c>
      <c r="AE163" s="11">
        <v>57.0</v>
      </c>
    </row>
    <row r="164" ht="14.25" customHeight="1">
      <c r="A164" s="13">
        <v>621.0</v>
      </c>
      <c r="B164" s="11" t="s">
        <v>1062</v>
      </c>
      <c r="C164" s="14">
        <v>45155.08526620371</v>
      </c>
      <c r="D164" s="11" t="s">
        <v>61</v>
      </c>
      <c r="F164" s="1" t="s">
        <v>12</v>
      </c>
      <c r="G164" s="1">
        <v>0.0</v>
      </c>
      <c r="H164" s="1">
        <v>1.0</v>
      </c>
      <c r="I164" s="1">
        <v>0.0</v>
      </c>
      <c r="J164" s="1">
        <v>1.0</v>
      </c>
      <c r="K164" s="1">
        <v>0.0</v>
      </c>
      <c r="L164" s="1">
        <v>0.0</v>
      </c>
      <c r="M164" s="1">
        <v>0.0</v>
      </c>
      <c r="N164" s="1" t="s">
        <v>158</v>
      </c>
      <c r="O164" s="1">
        <f>VLOOKUP(D164,Hoja5!$A$1:$B$21,2,FALSE)</f>
        <v>1</v>
      </c>
      <c r="P164" s="1">
        <v>0.0</v>
      </c>
      <c r="Q164" s="11" t="s">
        <v>1063</v>
      </c>
      <c r="R164" s="11" t="s">
        <v>1064</v>
      </c>
      <c r="S164" s="13">
        <v>4.5008892E7</v>
      </c>
      <c r="T164" s="13">
        <v>9.4237425E8</v>
      </c>
      <c r="U164" s="11" t="s">
        <v>1065</v>
      </c>
      <c r="V164" s="11" t="s">
        <v>144</v>
      </c>
      <c r="W164" s="11" t="s">
        <v>154</v>
      </c>
      <c r="X164" s="11" t="s">
        <v>1066</v>
      </c>
      <c r="Y164" s="11" t="s">
        <v>156</v>
      </c>
      <c r="Z164" s="1">
        <v>163.0</v>
      </c>
      <c r="AA164" s="11" t="s">
        <v>1067</v>
      </c>
      <c r="AB164" s="11" t="s">
        <v>144</v>
      </c>
      <c r="AC164" s="11" t="s">
        <v>149</v>
      </c>
      <c r="AD164" s="11">
        <v>33.9</v>
      </c>
      <c r="AE164" s="11">
        <v>16.95</v>
      </c>
    </row>
    <row r="165" ht="14.25" customHeight="1">
      <c r="A165" s="13">
        <v>623.0</v>
      </c>
      <c r="B165" s="11" t="s">
        <v>1068</v>
      </c>
      <c r="C165" s="14">
        <v>45157.92729166667</v>
      </c>
      <c r="D165" s="11" t="s">
        <v>56</v>
      </c>
      <c r="F165" s="1" t="s">
        <v>13</v>
      </c>
      <c r="G165" s="1">
        <v>1.0</v>
      </c>
      <c r="H165" s="1">
        <v>0.0</v>
      </c>
      <c r="I165" s="1">
        <v>1.0</v>
      </c>
      <c r="J165" s="1">
        <v>0.0</v>
      </c>
      <c r="K165" s="1">
        <v>0.0</v>
      </c>
      <c r="L165" s="1">
        <v>0.0</v>
      </c>
      <c r="M165" s="1">
        <v>0.0</v>
      </c>
      <c r="N165" s="1" t="s">
        <v>140</v>
      </c>
      <c r="O165" s="1">
        <f>VLOOKUP(D165,Hoja5!$A$1:$B$21,2,FALSE)</f>
        <v>0</v>
      </c>
      <c r="P165" s="1">
        <v>0.0</v>
      </c>
      <c r="Q165" s="11" t="s">
        <v>1069</v>
      </c>
      <c r="R165" s="11" t="s">
        <v>1070</v>
      </c>
      <c r="S165" s="13">
        <v>7969406.0</v>
      </c>
      <c r="T165" s="13">
        <v>9.74879874E8</v>
      </c>
      <c r="U165" s="11" t="s">
        <v>1071</v>
      </c>
      <c r="V165" s="11" t="s">
        <v>144</v>
      </c>
      <c r="W165" s="11" t="s">
        <v>154</v>
      </c>
      <c r="X165" s="11" t="s">
        <v>1072</v>
      </c>
      <c r="Y165" s="11" t="s">
        <v>156</v>
      </c>
      <c r="Z165" s="1">
        <v>164.0</v>
      </c>
      <c r="AA165" s="11" t="s">
        <v>1073</v>
      </c>
      <c r="AB165" s="11" t="s">
        <v>144</v>
      </c>
      <c r="AC165" s="11" t="s">
        <v>149</v>
      </c>
      <c r="AD165" s="11">
        <v>177.0</v>
      </c>
      <c r="AE165" s="11">
        <v>177.0</v>
      </c>
    </row>
    <row r="166" ht="14.25" customHeight="1">
      <c r="A166" s="13">
        <v>625.0</v>
      </c>
      <c r="B166" s="11" t="s">
        <v>1074</v>
      </c>
      <c r="C166" s="14">
        <v>45158.13869212963</v>
      </c>
      <c r="D166" s="11" t="s">
        <v>62</v>
      </c>
      <c r="F166" s="1" t="s">
        <v>12</v>
      </c>
      <c r="G166" s="1">
        <v>0.0</v>
      </c>
      <c r="H166" s="1">
        <v>1.0</v>
      </c>
      <c r="I166" s="1">
        <v>1.0</v>
      </c>
      <c r="J166" s="1">
        <v>0.0</v>
      </c>
      <c r="K166" s="1">
        <v>0.0</v>
      </c>
      <c r="L166" s="1">
        <v>0.0</v>
      </c>
      <c r="M166" s="1">
        <v>0.0</v>
      </c>
      <c r="N166" s="1" t="s">
        <v>158</v>
      </c>
      <c r="O166" s="1">
        <f>VLOOKUP(D166,Hoja5!$A$1:$B$21,2,FALSE)</f>
        <v>1</v>
      </c>
      <c r="P166" s="1">
        <v>0.0</v>
      </c>
      <c r="Q166" s="11" t="s">
        <v>1075</v>
      </c>
      <c r="R166" s="11" t="s">
        <v>1076</v>
      </c>
      <c r="S166" s="13">
        <v>7.2208888E7</v>
      </c>
      <c r="T166" s="13">
        <v>9.82549052E8</v>
      </c>
      <c r="U166" s="11" t="s">
        <v>1077</v>
      </c>
      <c r="V166" s="11" t="s">
        <v>144</v>
      </c>
      <c r="W166" s="11" t="s">
        <v>154</v>
      </c>
      <c r="X166" s="11" t="s">
        <v>1078</v>
      </c>
      <c r="Y166" s="11" t="s">
        <v>156</v>
      </c>
      <c r="Z166" s="1">
        <v>165.0</v>
      </c>
      <c r="AA166" s="11" t="s">
        <v>1079</v>
      </c>
      <c r="AB166" s="11" t="s">
        <v>144</v>
      </c>
      <c r="AC166" s="11" t="s">
        <v>149</v>
      </c>
      <c r="AD166" s="11">
        <v>31.9</v>
      </c>
      <c r="AE166" s="11">
        <v>31.9</v>
      </c>
    </row>
    <row r="167" ht="14.25" customHeight="1">
      <c r="A167" s="13">
        <v>628.0</v>
      </c>
      <c r="B167" s="11" t="s">
        <v>1080</v>
      </c>
      <c r="C167" s="14">
        <v>45160.197060185186</v>
      </c>
      <c r="D167" s="11" t="s">
        <v>51</v>
      </c>
      <c r="F167" s="1" t="s">
        <v>13</v>
      </c>
      <c r="G167" s="1">
        <v>0.0</v>
      </c>
      <c r="H167" s="1">
        <v>1.0</v>
      </c>
      <c r="I167" s="1">
        <v>0.0</v>
      </c>
      <c r="J167" s="1">
        <v>1.0</v>
      </c>
      <c r="K167" s="1">
        <v>0.0</v>
      </c>
      <c r="L167" s="1">
        <v>0.0</v>
      </c>
      <c r="M167" s="1">
        <v>0.0</v>
      </c>
      <c r="N167" s="1" t="s">
        <v>158</v>
      </c>
      <c r="O167" s="1">
        <f>VLOOKUP(D167,Hoja5!$A$1:$B$21,2,FALSE)</f>
        <v>0</v>
      </c>
      <c r="P167" s="1">
        <v>0.0</v>
      </c>
      <c r="Q167" s="11" t="s">
        <v>1081</v>
      </c>
      <c r="R167" s="11" t="s">
        <v>1082</v>
      </c>
      <c r="S167" s="13">
        <v>7.0759251E7</v>
      </c>
      <c r="T167" s="13">
        <v>9.86659279E8</v>
      </c>
      <c r="U167" s="11" t="s">
        <v>1083</v>
      </c>
      <c r="V167" s="11" t="s">
        <v>144</v>
      </c>
      <c r="W167" s="11" t="s">
        <v>154</v>
      </c>
      <c r="X167" s="11" t="s">
        <v>1084</v>
      </c>
      <c r="Y167" s="11" t="s">
        <v>156</v>
      </c>
      <c r="Z167" s="1">
        <v>166.0</v>
      </c>
      <c r="AA167" s="11" t="s">
        <v>1085</v>
      </c>
      <c r="AB167" s="11" t="s">
        <v>144</v>
      </c>
      <c r="AC167" s="11" t="s">
        <v>149</v>
      </c>
      <c r="AD167" s="11">
        <v>78.0</v>
      </c>
      <c r="AE167" s="11">
        <v>78.0</v>
      </c>
    </row>
    <row r="168" ht="14.25" customHeight="1">
      <c r="A168" s="13">
        <v>629.0</v>
      </c>
      <c r="B168" s="11" t="s">
        <v>1086</v>
      </c>
      <c r="C168" s="14">
        <v>45160.77119212963</v>
      </c>
      <c r="D168" s="11" t="s">
        <v>61</v>
      </c>
      <c r="F168" s="1" t="s">
        <v>13</v>
      </c>
      <c r="G168" s="1">
        <v>0.0</v>
      </c>
      <c r="H168" s="1">
        <v>0.0</v>
      </c>
      <c r="I168" s="1">
        <v>1.0</v>
      </c>
      <c r="J168" s="1">
        <v>0.0</v>
      </c>
      <c r="K168" s="1">
        <v>0.0</v>
      </c>
      <c r="L168" s="1">
        <v>0.0</v>
      </c>
      <c r="M168" s="1">
        <v>0.0</v>
      </c>
      <c r="N168" s="1" t="s">
        <v>158</v>
      </c>
      <c r="O168" s="1">
        <f>VLOOKUP(D168,Hoja5!$A$1:$B$21,2,FALSE)</f>
        <v>1</v>
      </c>
      <c r="P168" s="1">
        <v>0.0</v>
      </c>
      <c r="Q168" s="11" t="s">
        <v>1087</v>
      </c>
      <c r="R168" s="11" t="s">
        <v>1088</v>
      </c>
      <c r="S168" s="13">
        <v>1.0310477E7</v>
      </c>
      <c r="T168" s="13">
        <v>9.8692044E8</v>
      </c>
      <c r="U168" s="11" t="s">
        <v>1089</v>
      </c>
      <c r="V168" s="11" t="s">
        <v>144</v>
      </c>
      <c r="W168" s="11" t="s">
        <v>154</v>
      </c>
      <c r="X168" s="11" t="s">
        <v>1090</v>
      </c>
      <c r="Y168" s="11" t="s">
        <v>156</v>
      </c>
      <c r="Z168" s="1">
        <v>167.0</v>
      </c>
      <c r="AA168" s="11" t="s">
        <v>1091</v>
      </c>
      <c r="AB168" s="11" t="s">
        <v>144</v>
      </c>
      <c r="AC168" s="11" t="s">
        <v>149</v>
      </c>
      <c r="AD168" s="11">
        <v>92.0</v>
      </c>
      <c r="AE168" s="11">
        <v>92.0</v>
      </c>
    </row>
    <row r="169" ht="14.25" customHeight="1">
      <c r="A169" s="13">
        <v>633.0</v>
      </c>
      <c r="B169" s="11" t="s">
        <v>1092</v>
      </c>
      <c r="C169" s="14">
        <v>45166.76773148148</v>
      </c>
      <c r="D169" s="11" t="s">
        <v>56</v>
      </c>
      <c r="F169" s="1" t="s">
        <v>12</v>
      </c>
      <c r="G169" s="1">
        <v>0.0</v>
      </c>
      <c r="H169" s="1">
        <v>0.0</v>
      </c>
      <c r="I169" s="1">
        <v>0.0</v>
      </c>
      <c r="J169" s="1">
        <v>1.0</v>
      </c>
      <c r="K169" s="1">
        <v>1.0</v>
      </c>
      <c r="L169" s="1">
        <v>0.0</v>
      </c>
      <c r="M169" s="1">
        <v>0.0</v>
      </c>
      <c r="N169" s="1" t="s">
        <v>140</v>
      </c>
      <c r="O169" s="1">
        <f>VLOOKUP(D169,Hoja5!$A$1:$B$21,2,FALSE)</f>
        <v>0</v>
      </c>
      <c r="P169" s="1">
        <v>0.0</v>
      </c>
      <c r="Q169" s="11" t="s">
        <v>1093</v>
      </c>
      <c r="R169" s="11" t="s">
        <v>1094</v>
      </c>
      <c r="S169" s="13">
        <v>7.0923744E7</v>
      </c>
      <c r="T169" s="13">
        <v>9.95970068E8</v>
      </c>
      <c r="U169" s="11" t="s">
        <v>1095</v>
      </c>
      <c r="V169" s="11" t="s">
        <v>144</v>
      </c>
      <c r="W169" s="11" t="s">
        <v>154</v>
      </c>
      <c r="X169" s="11" t="s">
        <v>1096</v>
      </c>
      <c r="Y169" s="11" t="s">
        <v>156</v>
      </c>
      <c r="Z169" s="1">
        <v>168.0</v>
      </c>
      <c r="AA169" s="11" t="s">
        <v>1097</v>
      </c>
      <c r="AB169" s="11" t="s">
        <v>144</v>
      </c>
      <c r="AC169" s="11" t="s">
        <v>149</v>
      </c>
      <c r="AD169" s="11">
        <v>37.9</v>
      </c>
      <c r="AE169" s="11">
        <v>37.9</v>
      </c>
    </row>
    <row r="170" ht="14.25" customHeight="1">
      <c r="A170" s="13">
        <v>637.0</v>
      </c>
      <c r="B170" s="11" t="s">
        <v>1098</v>
      </c>
      <c r="C170" s="14">
        <v>45173.024976851855</v>
      </c>
      <c r="D170" s="11" t="s">
        <v>62</v>
      </c>
      <c r="F170" s="1" t="s">
        <v>12</v>
      </c>
      <c r="G170" s="1">
        <v>0.0</v>
      </c>
      <c r="H170" s="1">
        <v>0.0</v>
      </c>
      <c r="I170" s="1">
        <v>1.0</v>
      </c>
      <c r="J170" s="1">
        <v>0.0</v>
      </c>
      <c r="K170" s="1">
        <v>0.0</v>
      </c>
      <c r="L170" s="1">
        <v>0.0</v>
      </c>
      <c r="M170" s="1">
        <v>0.0</v>
      </c>
      <c r="N170" s="1" t="s">
        <v>140</v>
      </c>
      <c r="O170" s="1">
        <f>VLOOKUP(D170,Hoja5!$A$1:$B$21,2,FALSE)</f>
        <v>1</v>
      </c>
      <c r="P170" s="1">
        <v>0.0</v>
      </c>
      <c r="Q170" s="11" t="s">
        <v>1099</v>
      </c>
      <c r="R170" s="11" t="s">
        <v>1100</v>
      </c>
      <c r="S170" s="13">
        <v>6.3273944E7</v>
      </c>
      <c r="T170" s="13">
        <v>9.19010032E8</v>
      </c>
      <c r="U170" s="11" t="s">
        <v>1101</v>
      </c>
      <c r="V170" s="11" t="s">
        <v>144</v>
      </c>
      <c r="W170" s="11" t="s">
        <v>154</v>
      </c>
      <c r="X170" s="11" t="s">
        <v>1102</v>
      </c>
      <c r="Y170" s="11" t="s">
        <v>156</v>
      </c>
      <c r="Z170" s="1">
        <v>169.0</v>
      </c>
      <c r="AA170" s="11" t="s">
        <v>1103</v>
      </c>
      <c r="AB170" s="11" t="s">
        <v>144</v>
      </c>
      <c r="AC170" s="11" t="s">
        <v>149</v>
      </c>
      <c r="AD170" s="11">
        <v>62.0</v>
      </c>
      <c r="AE170" s="11">
        <v>62.0</v>
      </c>
    </row>
    <row r="171" ht="14.25" customHeight="1">
      <c r="A171" s="13">
        <v>639.0</v>
      </c>
      <c r="B171" s="11" t="s">
        <v>1104</v>
      </c>
      <c r="C171" s="14">
        <v>45177.80758101852</v>
      </c>
      <c r="D171" s="11" t="s">
        <v>64</v>
      </c>
      <c r="F171" s="1" t="s">
        <v>13</v>
      </c>
      <c r="G171" s="1">
        <v>0.0</v>
      </c>
      <c r="H171" s="1">
        <v>0.0</v>
      </c>
      <c r="I171" s="1">
        <v>1.0</v>
      </c>
      <c r="J171" s="1">
        <v>0.0</v>
      </c>
      <c r="K171" s="1">
        <v>0.0</v>
      </c>
      <c r="L171" s="1">
        <v>0.0</v>
      </c>
      <c r="M171" s="1">
        <v>0.0</v>
      </c>
      <c r="N171" s="1" t="s">
        <v>140</v>
      </c>
      <c r="O171" s="1">
        <f>VLOOKUP(D171,Hoja5!$A$1:$B$21,2,FALSE)</f>
        <v>1</v>
      </c>
      <c r="P171" s="1">
        <v>0.0</v>
      </c>
      <c r="Q171" s="11" t="s">
        <v>1105</v>
      </c>
      <c r="R171" s="11" t="s">
        <v>1106</v>
      </c>
      <c r="S171" s="13">
        <v>7.3870103E7</v>
      </c>
      <c r="T171" s="13">
        <v>9.90273427E8</v>
      </c>
      <c r="U171" s="11" t="s">
        <v>1107</v>
      </c>
      <c r="V171" s="11" t="s">
        <v>144</v>
      </c>
      <c r="W171" s="11" t="s">
        <v>154</v>
      </c>
      <c r="X171" s="11" t="s">
        <v>1108</v>
      </c>
      <c r="Y171" s="11" t="s">
        <v>156</v>
      </c>
      <c r="Z171" s="1">
        <v>170.0</v>
      </c>
      <c r="AA171" s="11" t="s">
        <v>1108</v>
      </c>
      <c r="AB171" s="11" t="s">
        <v>144</v>
      </c>
      <c r="AC171" s="11" t="s">
        <v>149</v>
      </c>
      <c r="AD171" s="11">
        <v>30.0</v>
      </c>
      <c r="AE171" s="11">
        <v>30.0</v>
      </c>
    </row>
    <row r="172" ht="14.25" customHeight="1">
      <c r="A172" s="13">
        <v>642.0</v>
      </c>
      <c r="B172" s="11" t="s">
        <v>1109</v>
      </c>
      <c r="C172" s="14">
        <v>45180.845983796295</v>
      </c>
      <c r="D172" s="11" t="s">
        <v>48</v>
      </c>
      <c r="F172" s="1" t="s">
        <v>12</v>
      </c>
      <c r="G172" s="1">
        <v>0.0</v>
      </c>
      <c r="H172" s="1">
        <v>1.0</v>
      </c>
      <c r="I172" s="1">
        <v>0.0</v>
      </c>
      <c r="J172" s="1">
        <v>1.0</v>
      </c>
      <c r="K172" s="1">
        <v>0.0</v>
      </c>
      <c r="L172" s="1">
        <v>0.0</v>
      </c>
      <c r="M172" s="1">
        <v>1.0</v>
      </c>
      <c r="N172" s="1" t="s">
        <v>140</v>
      </c>
      <c r="O172" s="1">
        <f>VLOOKUP(D172,Hoja5!$A$1:$B$21,2,FALSE)</f>
        <v>0</v>
      </c>
      <c r="P172" s="1">
        <v>0.0</v>
      </c>
      <c r="Q172" s="11" t="s">
        <v>1110</v>
      </c>
      <c r="R172" s="11" t="s">
        <v>1111</v>
      </c>
      <c r="S172" s="13">
        <v>7.5687177E7</v>
      </c>
      <c r="T172" s="13">
        <v>9.96238176E8</v>
      </c>
      <c r="U172" s="11" t="s">
        <v>1112</v>
      </c>
      <c r="V172" s="11" t="s">
        <v>144</v>
      </c>
      <c r="W172" s="11" t="s">
        <v>154</v>
      </c>
      <c r="X172" s="11" t="s">
        <v>1113</v>
      </c>
      <c r="Y172" s="11" t="s">
        <v>156</v>
      </c>
      <c r="Z172" s="1">
        <v>171.0</v>
      </c>
      <c r="AA172" s="11" t="s">
        <v>1113</v>
      </c>
      <c r="AB172" s="11" t="s">
        <v>144</v>
      </c>
      <c r="AC172" s="11" t="s">
        <v>149</v>
      </c>
      <c r="AD172" s="11">
        <v>43.45</v>
      </c>
      <c r="AE172" s="11">
        <v>43.45</v>
      </c>
    </row>
    <row r="173" ht="14.25" customHeight="1">
      <c r="A173" s="13">
        <v>643.0</v>
      </c>
      <c r="B173" s="11" t="s">
        <v>1114</v>
      </c>
      <c r="C173" s="14">
        <v>45181.192719907405</v>
      </c>
      <c r="D173" s="11" t="s">
        <v>62</v>
      </c>
      <c r="F173" s="1" t="s">
        <v>13</v>
      </c>
      <c r="G173" s="1">
        <v>0.0</v>
      </c>
      <c r="H173" s="1">
        <v>1.0</v>
      </c>
      <c r="I173" s="1">
        <v>0.0</v>
      </c>
      <c r="J173" s="1">
        <v>0.0</v>
      </c>
      <c r="K173" s="1">
        <v>0.0</v>
      </c>
      <c r="L173" s="1">
        <v>0.0</v>
      </c>
      <c r="M173" s="1">
        <v>0.0</v>
      </c>
      <c r="N173" s="1" t="s">
        <v>158</v>
      </c>
      <c r="O173" s="1">
        <f>VLOOKUP(D173,Hoja5!$A$1:$B$21,2,FALSE)</f>
        <v>1</v>
      </c>
      <c r="P173" s="1">
        <v>0.0</v>
      </c>
      <c r="Q173" s="11" t="s">
        <v>1115</v>
      </c>
      <c r="R173" s="11" t="s">
        <v>1116</v>
      </c>
      <c r="S173" s="13">
        <v>4.1506085E7</v>
      </c>
      <c r="T173" s="13">
        <v>9.91506499E8</v>
      </c>
      <c r="U173" s="11" t="s">
        <v>1117</v>
      </c>
      <c r="V173" s="11" t="s">
        <v>144</v>
      </c>
      <c r="W173" s="11" t="s">
        <v>145</v>
      </c>
      <c r="X173" s="11" t="s">
        <v>1118</v>
      </c>
      <c r="Y173" s="11" t="s">
        <v>147</v>
      </c>
      <c r="Z173" s="1">
        <v>172.0</v>
      </c>
      <c r="AA173" s="11" t="s">
        <v>1119</v>
      </c>
      <c r="AB173" s="11" t="s">
        <v>144</v>
      </c>
      <c r="AC173" s="11" t="s">
        <v>149</v>
      </c>
      <c r="AD173" s="11">
        <v>0.0</v>
      </c>
      <c r="AE173" s="11">
        <v>210.0</v>
      </c>
    </row>
    <row r="174" ht="14.25" customHeight="1">
      <c r="A174" s="13">
        <v>648.0</v>
      </c>
      <c r="B174" s="11" t="s">
        <v>1120</v>
      </c>
      <c r="C174" s="14">
        <v>45185.89215277778</v>
      </c>
      <c r="D174" s="11" t="s">
        <v>56</v>
      </c>
      <c r="F174" s="1" t="s">
        <v>12</v>
      </c>
      <c r="G174" s="1">
        <v>1.0</v>
      </c>
      <c r="H174" s="1">
        <v>1.0</v>
      </c>
      <c r="I174" s="1">
        <v>1.0</v>
      </c>
      <c r="J174" s="1">
        <v>0.0</v>
      </c>
      <c r="K174" s="1">
        <v>0.0</v>
      </c>
      <c r="L174" s="1">
        <v>0.0</v>
      </c>
      <c r="M174" s="1">
        <v>1.0</v>
      </c>
      <c r="N174" s="1" t="s">
        <v>140</v>
      </c>
      <c r="O174" s="1">
        <f>VLOOKUP(D174,Hoja5!$A$1:$B$21,2,FALSE)</f>
        <v>0</v>
      </c>
      <c r="P174" s="1">
        <v>0.0</v>
      </c>
      <c r="Q174" s="11" t="s">
        <v>1069</v>
      </c>
      <c r="R174" s="11" t="s">
        <v>1121</v>
      </c>
      <c r="S174" s="13">
        <v>7969406.0</v>
      </c>
      <c r="T174" s="13">
        <v>9.74879874E8</v>
      </c>
      <c r="U174" s="11" t="s">
        <v>1071</v>
      </c>
      <c r="V174" s="11" t="s">
        <v>144</v>
      </c>
      <c r="W174" s="11" t="s">
        <v>154</v>
      </c>
      <c r="X174" s="11" t="s">
        <v>1122</v>
      </c>
      <c r="Y174" s="11" t="s">
        <v>156</v>
      </c>
      <c r="Z174" s="1">
        <v>173.0</v>
      </c>
      <c r="AA174" s="11" t="s">
        <v>1123</v>
      </c>
      <c r="AB174" s="11" t="s">
        <v>144</v>
      </c>
      <c r="AC174" s="11" t="s">
        <v>149</v>
      </c>
      <c r="AD174" s="11">
        <v>158.0</v>
      </c>
      <c r="AE174" s="11">
        <v>158.0</v>
      </c>
    </row>
    <row r="175" ht="14.25" customHeight="1">
      <c r="A175" s="13">
        <v>653.0</v>
      </c>
      <c r="B175" s="11" t="s">
        <v>1124</v>
      </c>
      <c r="C175" s="14">
        <v>45191.786875</v>
      </c>
      <c r="D175" s="11" t="s">
        <v>56</v>
      </c>
      <c r="F175" s="1" t="s">
        <v>12</v>
      </c>
      <c r="G175" s="1">
        <v>0.0</v>
      </c>
      <c r="H175" s="1">
        <v>1.0</v>
      </c>
      <c r="I175" s="1">
        <v>1.0</v>
      </c>
      <c r="J175" s="1">
        <v>0.0</v>
      </c>
      <c r="K175" s="1">
        <v>0.0</v>
      </c>
      <c r="L175" s="1">
        <v>0.0</v>
      </c>
      <c r="M175" s="1">
        <v>0.0</v>
      </c>
      <c r="N175" s="1" t="s">
        <v>158</v>
      </c>
      <c r="O175" s="1">
        <f>VLOOKUP(D175,Hoja5!$A$1:$B$21,2,FALSE)</f>
        <v>0</v>
      </c>
      <c r="P175" s="1">
        <v>0.0</v>
      </c>
      <c r="Q175" s="11" t="s">
        <v>1125</v>
      </c>
      <c r="R175" s="11" t="s">
        <v>1126</v>
      </c>
      <c r="S175" s="13">
        <v>8222100.0</v>
      </c>
      <c r="T175" s="13">
        <v>9.71139059E8</v>
      </c>
      <c r="U175" s="11" t="s">
        <v>1127</v>
      </c>
      <c r="V175" s="11" t="s">
        <v>144</v>
      </c>
      <c r="W175" s="11" t="s">
        <v>154</v>
      </c>
      <c r="X175" s="11" t="s">
        <v>144</v>
      </c>
      <c r="Y175" s="11" t="s">
        <v>156</v>
      </c>
      <c r="Z175" s="1">
        <v>174.0</v>
      </c>
      <c r="AA175" s="11" t="s">
        <v>1128</v>
      </c>
      <c r="AB175" s="11" t="s">
        <v>144</v>
      </c>
      <c r="AC175" s="11" t="s">
        <v>149</v>
      </c>
      <c r="AD175" s="11">
        <v>0.0</v>
      </c>
      <c r="AE175" s="11">
        <v>15.9</v>
      </c>
    </row>
    <row r="176" ht="14.25" customHeight="1">
      <c r="A176" s="13">
        <v>654.0</v>
      </c>
      <c r="B176" s="11" t="s">
        <v>1129</v>
      </c>
      <c r="C176" s="14">
        <v>45194.01527777778</v>
      </c>
      <c r="D176" s="11" t="s">
        <v>62</v>
      </c>
      <c r="F176" s="1" t="s">
        <v>12</v>
      </c>
      <c r="G176" s="1">
        <v>0.0</v>
      </c>
      <c r="H176" s="1">
        <v>1.0</v>
      </c>
      <c r="I176" s="1">
        <v>0.0</v>
      </c>
      <c r="J176" s="1">
        <v>0.0</v>
      </c>
      <c r="K176" s="1">
        <v>0.0</v>
      </c>
      <c r="L176" s="1">
        <v>0.0</v>
      </c>
      <c r="M176" s="1">
        <v>0.0</v>
      </c>
      <c r="N176" s="1" t="s">
        <v>140</v>
      </c>
      <c r="O176" s="1">
        <f>VLOOKUP(D176,Hoja5!$A$1:$B$21,2,FALSE)</f>
        <v>1</v>
      </c>
      <c r="P176" s="1">
        <v>0.0</v>
      </c>
      <c r="Q176" s="11" t="s">
        <v>1130</v>
      </c>
      <c r="R176" s="11" t="s">
        <v>1131</v>
      </c>
      <c r="S176" s="13">
        <v>4.3695598E7</v>
      </c>
      <c r="T176" s="13">
        <v>9.93278965E8</v>
      </c>
      <c r="U176" s="11" t="s">
        <v>1132</v>
      </c>
      <c r="V176" s="11" t="s">
        <v>144</v>
      </c>
      <c r="W176" s="11" t="s">
        <v>154</v>
      </c>
      <c r="X176" s="11" t="s">
        <v>1133</v>
      </c>
      <c r="Y176" s="11" t="s">
        <v>156</v>
      </c>
      <c r="Z176" s="1">
        <v>175.0</v>
      </c>
      <c r="AA176" s="11" t="s">
        <v>1134</v>
      </c>
      <c r="AB176" s="11" t="s">
        <v>144</v>
      </c>
      <c r="AC176" s="11" t="s">
        <v>149</v>
      </c>
      <c r="AD176" s="11">
        <v>0.0</v>
      </c>
      <c r="AE176" s="11">
        <v>0.0</v>
      </c>
    </row>
    <row r="177" ht="14.25" customHeight="1">
      <c r="A177" s="13">
        <v>658.0</v>
      </c>
      <c r="B177" s="11" t="s">
        <v>1135</v>
      </c>
      <c r="C177" s="14">
        <v>45198.20790509259</v>
      </c>
      <c r="D177" s="11" t="s">
        <v>51</v>
      </c>
      <c r="F177" s="1" t="s">
        <v>13</v>
      </c>
      <c r="G177" s="1">
        <v>0.0</v>
      </c>
      <c r="H177" s="1">
        <v>1.0</v>
      </c>
      <c r="I177" s="1">
        <v>0.0</v>
      </c>
      <c r="J177" s="1">
        <v>0.0</v>
      </c>
      <c r="K177" s="1">
        <v>0.0</v>
      </c>
      <c r="L177" s="1">
        <v>0.0</v>
      </c>
      <c r="M177" s="1">
        <v>0.0</v>
      </c>
      <c r="N177" s="1" t="s">
        <v>140</v>
      </c>
      <c r="O177" s="1">
        <f>VLOOKUP(D177,Hoja5!$A$1:$B$21,2,FALSE)</f>
        <v>0</v>
      </c>
      <c r="P177" s="1">
        <v>0.0</v>
      </c>
      <c r="Q177" s="11" t="s">
        <v>1136</v>
      </c>
      <c r="R177" s="11" t="s">
        <v>1137</v>
      </c>
      <c r="S177" s="13">
        <v>4.1321862E7</v>
      </c>
      <c r="T177" s="13">
        <v>9.89292087E8</v>
      </c>
      <c r="U177" s="11" t="s">
        <v>1138</v>
      </c>
      <c r="V177" s="11" t="s">
        <v>144</v>
      </c>
      <c r="W177" s="11" t="s">
        <v>145</v>
      </c>
      <c r="X177" s="11" t="s">
        <v>1139</v>
      </c>
      <c r="Y177" s="11" t="s">
        <v>147</v>
      </c>
      <c r="Z177" s="1">
        <v>176.0</v>
      </c>
      <c r="AA177" s="11" t="s">
        <v>1140</v>
      </c>
      <c r="AB177" s="11" t="s">
        <v>144</v>
      </c>
      <c r="AC177" s="11" t="s">
        <v>149</v>
      </c>
      <c r="AD177" s="11">
        <v>300.0</v>
      </c>
      <c r="AE177" s="11">
        <v>300.0</v>
      </c>
    </row>
    <row r="178" ht="14.25" customHeight="1">
      <c r="A178" s="13">
        <v>661.0</v>
      </c>
      <c r="B178" s="11" t="s">
        <v>1141</v>
      </c>
      <c r="C178" s="14">
        <v>45201.892604166664</v>
      </c>
      <c r="D178" s="11" t="s">
        <v>61</v>
      </c>
      <c r="F178" s="1" t="s">
        <v>12</v>
      </c>
      <c r="G178" s="1">
        <v>0.0</v>
      </c>
      <c r="H178" s="1">
        <v>0.0</v>
      </c>
      <c r="I178" s="1">
        <v>1.0</v>
      </c>
      <c r="J178" s="1">
        <v>0.0</v>
      </c>
      <c r="K178" s="1">
        <v>0.0</v>
      </c>
      <c r="L178" s="1">
        <v>0.0</v>
      </c>
      <c r="M178" s="1">
        <v>0.0</v>
      </c>
      <c r="N178" s="1" t="s">
        <v>140</v>
      </c>
      <c r="O178" s="1">
        <f>VLOOKUP(D178,Hoja5!$A$1:$B$21,2,FALSE)</f>
        <v>1</v>
      </c>
      <c r="P178" s="1">
        <v>0.0</v>
      </c>
      <c r="Q178" s="11" t="s">
        <v>1142</v>
      </c>
      <c r="R178" s="11" t="s">
        <v>1143</v>
      </c>
      <c r="S178" s="13">
        <v>4.2524028E7</v>
      </c>
      <c r="T178" s="13">
        <v>9.86361516E8</v>
      </c>
      <c r="U178" s="11" t="s">
        <v>1144</v>
      </c>
      <c r="V178" s="11" t="s">
        <v>144</v>
      </c>
      <c r="W178" s="11" t="s">
        <v>154</v>
      </c>
      <c r="X178" s="11" t="s">
        <v>1145</v>
      </c>
      <c r="Y178" s="11" t="s">
        <v>156</v>
      </c>
      <c r="Z178" s="1">
        <v>177.0</v>
      </c>
      <c r="AA178" s="11" t="s">
        <v>1146</v>
      </c>
      <c r="AB178" s="11" t="s">
        <v>144</v>
      </c>
      <c r="AC178" s="11" t="s">
        <v>149</v>
      </c>
      <c r="AD178" s="11">
        <v>79.9</v>
      </c>
      <c r="AE178" s="11">
        <v>79.9</v>
      </c>
    </row>
    <row r="179" ht="14.25" customHeight="1">
      <c r="A179" s="13">
        <v>662.0</v>
      </c>
      <c r="B179" s="11" t="s">
        <v>1147</v>
      </c>
      <c r="C179" s="14">
        <v>45202.06695601852</v>
      </c>
      <c r="D179" s="11" t="s">
        <v>61</v>
      </c>
      <c r="F179" s="1" t="s">
        <v>12</v>
      </c>
      <c r="G179" s="1">
        <v>0.0</v>
      </c>
      <c r="H179" s="1">
        <v>0.0</v>
      </c>
      <c r="I179" s="1">
        <v>1.0</v>
      </c>
      <c r="J179" s="1">
        <v>0.0</v>
      </c>
      <c r="K179" s="1">
        <v>0.0</v>
      </c>
      <c r="L179" s="1">
        <v>0.0</v>
      </c>
      <c r="M179" s="1">
        <v>1.0</v>
      </c>
      <c r="N179" s="1" t="s">
        <v>140</v>
      </c>
      <c r="O179" s="1">
        <f>VLOOKUP(D179,Hoja5!$A$1:$B$21,2,FALSE)</f>
        <v>1</v>
      </c>
      <c r="P179" s="1">
        <v>0.0</v>
      </c>
      <c r="Q179" s="11" t="s">
        <v>1148</v>
      </c>
      <c r="R179" s="11" t="s">
        <v>1149</v>
      </c>
      <c r="S179" s="13">
        <v>4.2400997E7</v>
      </c>
      <c r="T179" s="13">
        <v>9.98889014E8</v>
      </c>
      <c r="U179" s="11" t="s">
        <v>1150</v>
      </c>
      <c r="V179" s="11" t="s">
        <v>144</v>
      </c>
      <c r="W179" s="11" t="s">
        <v>154</v>
      </c>
      <c r="X179" s="11" t="s">
        <v>1151</v>
      </c>
      <c r="Y179" s="11" t="s">
        <v>156</v>
      </c>
      <c r="Z179" s="1">
        <v>178.0</v>
      </c>
      <c r="AA179" s="11" t="s">
        <v>1152</v>
      </c>
      <c r="AB179" s="11" t="s">
        <v>144</v>
      </c>
      <c r="AC179" s="11" t="s">
        <v>149</v>
      </c>
      <c r="AD179" s="11">
        <v>80.0</v>
      </c>
      <c r="AE179" s="11">
        <v>80.0</v>
      </c>
    </row>
    <row r="180" ht="14.25" customHeight="1">
      <c r="A180" s="13">
        <v>669.0</v>
      </c>
      <c r="B180" s="11" t="s">
        <v>1153</v>
      </c>
      <c r="C180" s="14">
        <v>45214.17802083334</v>
      </c>
      <c r="D180" s="11" t="s">
        <v>48</v>
      </c>
      <c r="F180" s="1" t="s">
        <v>13</v>
      </c>
      <c r="G180" s="1">
        <v>0.0</v>
      </c>
      <c r="H180" s="1">
        <v>0.0</v>
      </c>
      <c r="I180" s="1">
        <v>1.0</v>
      </c>
      <c r="J180" s="1">
        <v>0.0</v>
      </c>
      <c r="K180" s="1">
        <v>0.0</v>
      </c>
      <c r="L180" s="1">
        <v>0.0</v>
      </c>
      <c r="M180" s="1">
        <v>0.0</v>
      </c>
      <c r="N180" s="1" t="s">
        <v>140</v>
      </c>
      <c r="O180" s="1">
        <f>VLOOKUP(D180,Hoja5!$A$1:$B$21,2,FALSE)</f>
        <v>0</v>
      </c>
      <c r="P180" s="1">
        <v>0.0</v>
      </c>
      <c r="Q180" s="11" t="s">
        <v>1154</v>
      </c>
      <c r="R180" s="11" t="s">
        <v>1155</v>
      </c>
      <c r="S180" s="13">
        <v>4.5860552E7</v>
      </c>
      <c r="T180" s="13">
        <v>9.66489659E8</v>
      </c>
      <c r="U180" s="11" t="s">
        <v>1156</v>
      </c>
      <c r="V180" s="11" t="s">
        <v>144</v>
      </c>
      <c r="W180" s="11" t="s">
        <v>154</v>
      </c>
      <c r="X180" s="11" t="s">
        <v>994</v>
      </c>
      <c r="Y180" s="11" t="s">
        <v>156</v>
      </c>
      <c r="Z180" s="1">
        <v>179.0</v>
      </c>
      <c r="AA180" s="11" t="s">
        <v>1157</v>
      </c>
      <c r="AB180" s="11" t="s">
        <v>144</v>
      </c>
      <c r="AC180" s="11" t="s">
        <v>149</v>
      </c>
      <c r="AD180" s="11">
        <v>14.9</v>
      </c>
      <c r="AE180" s="11">
        <v>14.9</v>
      </c>
    </row>
    <row r="181" ht="14.25" customHeight="1">
      <c r="A181" s="13">
        <v>671.0</v>
      </c>
      <c r="B181" s="11" t="s">
        <v>1158</v>
      </c>
      <c r="C181" s="14">
        <v>45215.92670138889</v>
      </c>
      <c r="D181" s="11" t="s">
        <v>66</v>
      </c>
      <c r="F181" s="1" t="s">
        <v>12</v>
      </c>
      <c r="G181" s="1">
        <v>0.0</v>
      </c>
      <c r="H181" s="1">
        <v>0.0</v>
      </c>
      <c r="I181" s="1">
        <v>1.0</v>
      </c>
      <c r="J181" s="1">
        <v>0.0</v>
      </c>
      <c r="K181" s="1">
        <v>0.0</v>
      </c>
      <c r="L181" s="1">
        <v>0.0</v>
      </c>
      <c r="M181" s="1">
        <v>1.0</v>
      </c>
      <c r="N181" s="1" t="s">
        <v>140</v>
      </c>
      <c r="O181" s="1">
        <f>VLOOKUP(D181,Hoja5!$A$1:$B$21,2,FALSE)</f>
        <v>1</v>
      </c>
      <c r="P181" s="1">
        <v>0.0</v>
      </c>
      <c r="Q181" s="11" t="s">
        <v>1159</v>
      </c>
      <c r="R181" s="11" t="s">
        <v>1160</v>
      </c>
      <c r="S181" s="13">
        <v>7.4907915E7</v>
      </c>
      <c r="T181" s="13">
        <v>9.36938045E8</v>
      </c>
      <c r="U181" s="11" t="s">
        <v>1161</v>
      </c>
      <c r="V181" s="11" t="s">
        <v>144</v>
      </c>
      <c r="W181" s="11" t="s">
        <v>154</v>
      </c>
      <c r="X181" s="11" t="s">
        <v>1162</v>
      </c>
      <c r="Y181" s="11" t="s">
        <v>156</v>
      </c>
      <c r="Z181" s="1">
        <v>180.0</v>
      </c>
      <c r="AA181" s="11" t="s">
        <v>1163</v>
      </c>
      <c r="AB181" s="11" t="s">
        <v>144</v>
      </c>
      <c r="AC181" s="11" t="s">
        <v>149</v>
      </c>
      <c r="AD181" s="11">
        <v>66.9</v>
      </c>
      <c r="AE181" s="11">
        <v>66.9</v>
      </c>
    </row>
    <row r="182" ht="14.25" customHeight="1">
      <c r="A182" s="13">
        <v>675.0</v>
      </c>
      <c r="B182" s="11" t="s">
        <v>1164</v>
      </c>
      <c r="C182" s="14">
        <v>45220.775358796294</v>
      </c>
      <c r="D182" s="11" t="s">
        <v>65</v>
      </c>
      <c r="F182" s="1" t="s">
        <v>13</v>
      </c>
      <c r="G182" s="1">
        <v>1.0</v>
      </c>
      <c r="H182" s="1">
        <v>0.0</v>
      </c>
      <c r="I182" s="1">
        <v>1.0</v>
      </c>
      <c r="J182" s="1">
        <v>0.0</v>
      </c>
      <c r="K182" s="1">
        <v>0.0</v>
      </c>
      <c r="L182" s="1">
        <v>0.0</v>
      </c>
      <c r="M182" s="1">
        <v>1.0</v>
      </c>
      <c r="N182" s="1" t="s">
        <v>140</v>
      </c>
      <c r="O182" s="1">
        <f>VLOOKUP(D182,Hoja5!$A$1:$B$21,2,FALSE)</f>
        <v>1</v>
      </c>
      <c r="P182" s="1">
        <v>0.0</v>
      </c>
      <c r="Q182" s="11" t="s">
        <v>1165</v>
      </c>
      <c r="R182" s="11" t="s">
        <v>1166</v>
      </c>
      <c r="S182" s="13">
        <v>7.2239035E7</v>
      </c>
      <c r="T182" s="13">
        <v>9.94878052E8</v>
      </c>
      <c r="U182" s="11" t="s">
        <v>1167</v>
      </c>
      <c r="V182" s="11" t="s">
        <v>144</v>
      </c>
      <c r="W182" s="11" t="s">
        <v>154</v>
      </c>
      <c r="X182" s="11" t="s">
        <v>1168</v>
      </c>
      <c r="Y182" s="11" t="s">
        <v>156</v>
      </c>
      <c r="Z182" s="1">
        <v>181.0</v>
      </c>
      <c r="AA182" s="11" t="s">
        <v>1169</v>
      </c>
      <c r="AB182" s="11" t="s">
        <v>144</v>
      </c>
      <c r="AC182" s="11" t="s">
        <v>149</v>
      </c>
      <c r="AD182" s="11">
        <v>34.0</v>
      </c>
      <c r="AE182" s="11">
        <v>34.0</v>
      </c>
    </row>
    <row r="183" ht="14.25" customHeight="1">
      <c r="A183" s="13">
        <v>680.0</v>
      </c>
      <c r="B183" s="11" t="s">
        <v>1170</v>
      </c>
      <c r="C183" s="14">
        <v>45226.88815972222</v>
      </c>
      <c r="D183" s="11" t="s">
        <v>46</v>
      </c>
      <c r="F183" s="1" t="s">
        <v>13</v>
      </c>
      <c r="G183" s="1">
        <v>0.0</v>
      </c>
      <c r="H183" s="1">
        <v>1.0</v>
      </c>
      <c r="I183" s="1">
        <v>0.0</v>
      </c>
      <c r="J183" s="1">
        <v>0.0</v>
      </c>
      <c r="K183" s="1">
        <v>0.0</v>
      </c>
      <c r="L183" s="1">
        <v>0.0</v>
      </c>
      <c r="M183" s="1">
        <v>0.0</v>
      </c>
      <c r="N183" s="1" t="s">
        <v>158</v>
      </c>
      <c r="O183" s="1">
        <f>VLOOKUP(D183,Hoja5!$A$1:$B$21,2,FALSE)</f>
        <v>0</v>
      </c>
      <c r="P183" s="1">
        <v>0.0</v>
      </c>
      <c r="Q183" s="11" t="s">
        <v>1171</v>
      </c>
      <c r="R183" s="11" t="s">
        <v>1172</v>
      </c>
      <c r="S183" s="13">
        <v>7.4040041E7</v>
      </c>
      <c r="T183" s="13">
        <v>9.76334935E8</v>
      </c>
      <c r="U183" s="11" t="s">
        <v>1173</v>
      </c>
      <c r="V183" s="11" t="s">
        <v>144</v>
      </c>
      <c r="W183" s="11" t="s">
        <v>145</v>
      </c>
      <c r="X183" s="11" t="s">
        <v>144</v>
      </c>
      <c r="Y183" s="11" t="s">
        <v>147</v>
      </c>
      <c r="Z183" s="1">
        <v>182.0</v>
      </c>
      <c r="AA183" s="11" t="s">
        <v>1174</v>
      </c>
      <c r="AB183" s="11" t="s">
        <v>144</v>
      </c>
      <c r="AC183" s="11" t="s">
        <v>149</v>
      </c>
      <c r="AD183" s="11">
        <v>32.2</v>
      </c>
      <c r="AE183" s="11">
        <v>32.2</v>
      </c>
    </row>
    <row r="184" ht="14.25" customHeight="1">
      <c r="A184" s="13">
        <v>681.0</v>
      </c>
      <c r="B184" s="11" t="s">
        <v>1175</v>
      </c>
      <c r="C184" s="14">
        <v>45228.01011574074</v>
      </c>
      <c r="D184" s="11" t="s">
        <v>64</v>
      </c>
      <c r="F184" s="1" t="s">
        <v>12</v>
      </c>
      <c r="G184" s="1">
        <v>0.0</v>
      </c>
      <c r="H184" s="1">
        <v>1.0</v>
      </c>
      <c r="I184" s="1">
        <v>0.0</v>
      </c>
      <c r="J184" s="1">
        <v>0.0</v>
      </c>
      <c r="K184" s="1">
        <v>0.0</v>
      </c>
      <c r="L184" s="1">
        <v>0.0</v>
      </c>
      <c r="M184" s="1">
        <v>0.0</v>
      </c>
      <c r="N184" s="1" t="s">
        <v>158</v>
      </c>
      <c r="O184" s="1">
        <f>VLOOKUP(D184,Hoja5!$A$1:$B$21,2,FALSE)</f>
        <v>1</v>
      </c>
      <c r="P184" s="1">
        <v>0.0</v>
      </c>
      <c r="Q184" s="11" t="s">
        <v>1176</v>
      </c>
      <c r="R184" s="11" t="s">
        <v>1177</v>
      </c>
      <c r="S184" s="13">
        <v>4.401567E7</v>
      </c>
      <c r="T184" s="13">
        <v>9.45793785E8</v>
      </c>
      <c r="U184" s="11" t="s">
        <v>1178</v>
      </c>
      <c r="V184" s="11" t="s">
        <v>144</v>
      </c>
      <c r="W184" s="11" t="s">
        <v>154</v>
      </c>
      <c r="X184" s="11" t="s">
        <v>1179</v>
      </c>
      <c r="Y184" s="11" t="s">
        <v>147</v>
      </c>
      <c r="Z184" s="1">
        <v>183.0</v>
      </c>
      <c r="AA184" s="11" t="s">
        <v>1180</v>
      </c>
      <c r="AB184" s="11" t="s">
        <v>144</v>
      </c>
      <c r="AC184" s="11" t="s">
        <v>149</v>
      </c>
      <c r="AD184" s="11">
        <v>12.0</v>
      </c>
      <c r="AE184" s="11">
        <v>12.0</v>
      </c>
    </row>
    <row r="185" ht="14.25" customHeight="1">
      <c r="A185" s="13">
        <v>683.0</v>
      </c>
      <c r="B185" s="11" t="s">
        <v>1181</v>
      </c>
      <c r="C185" s="14">
        <v>45229.710486111115</v>
      </c>
      <c r="D185" s="11" t="s">
        <v>64</v>
      </c>
      <c r="F185" s="1" t="s">
        <v>12</v>
      </c>
      <c r="G185" s="1">
        <v>0.0</v>
      </c>
      <c r="H185" s="1">
        <v>0.0</v>
      </c>
      <c r="I185" s="1">
        <v>1.0</v>
      </c>
      <c r="J185" s="1">
        <v>0.0</v>
      </c>
      <c r="K185" s="1">
        <v>0.0</v>
      </c>
      <c r="L185" s="1">
        <v>0.0</v>
      </c>
      <c r="M185" s="1">
        <v>0.0</v>
      </c>
      <c r="N185" s="1" t="s">
        <v>158</v>
      </c>
      <c r="O185" s="1">
        <f>VLOOKUP(D185,Hoja5!$A$1:$B$21,2,FALSE)</f>
        <v>1</v>
      </c>
      <c r="P185" s="1">
        <v>0.0</v>
      </c>
      <c r="Q185" s="11" t="s">
        <v>1182</v>
      </c>
      <c r="R185" s="11" t="s">
        <v>1183</v>
      </c>
      <c r="S185" s="13">
        <v>4.6696134E7</v>
      </c>
      <c r="T185" s="13">
        <v>9.91215067E8</v>
      </c>
      <c r="U185" s="11" t="s">
        <v>1184</v>
      </c>
      <c r="V185" s="11" t="s">
        <v>144</v>
      </c>
      <c r="W185" s="11" t="s">
        <v>154</v>
      </c>
      <c r="X185" s="11" t="s">
        <v>1185</v>
      </c>
      <c r="Y185" s="11" t="s">
        <v>156</v>
      </c>
      <c r="Z185" s="1">
        <v>184.0</v>
      </c>
      <c r="AA185" s="11" t="s">
        <v>1186</v>
      </c>
      <c r="AB185" s="11" t="s">
        <v>144</v>
      </c>
      <c r="AC185" s="11" t="s">
        <v>149</v>
      </c>
      <c r="AD185" s="11">
        <v>46.0</v>
      </c>
      <c r="AE185" s="11">
        <v>46.0</v>
      </c>
    </row>
    <row r="186" ht="14.25" customHeight="1">
      <c r="A186" s="13">
        <v>685.0</v>
      </c>
      <c r="B186" s="11" t="s">
        <v>1187</v>
      </c>
      <c r="C186" s="14">
        <v>45233.911527777775</v>
      </c>
      <c r="D186" s="11" t="s">
        <v>61</v>
      </c>
      <c r="F186" s="1" t="s">
        <v>13</v>
      </c>
      <c r="G186" s="1">
        <v>0.0</v>
      </c>
      <c r="H186" s="1">
        <v>1.0</v>
      </c>
      <c r="I186" s="1">
        <v>1.0</v>
      </c>
      <c r="J186" s="1">
        <v>0.0</v>
      </c>
      <c r="K186" s="1">
        <v>0.0</v>
      </c>
      <c r="L186" s="1">
        <v>0.0</v>
      </c>
      <c r="M186" s="1">
        <v>0.0</v>
      </c>
      <c r="N186" s="1" t="s">
        <v>140</v>
      </c>
      <c r="O186" s="1">
        <f>VLOOKUP(D186,Hoja5!$A$1:$B$21,2,FALSE)</f>
        <v>1</v>
      </c>
      <c r="P186" s="1">
        <v>0.0</v>
      </c>
      <c r="Q186" s="11" t="s">
        <v>1188</v>
      </c>
      <c r="R186" s="11" t="s">
        <v>1189</v>
      </c>
      <c r="S186" s="13">
        <v>4.1782299E7</v>
      </c>
      <c r="T186" s="13">
        <v>9.45013055E8</v>
      </c>
      <c r="U186" s="11" t="s">
        <v>1190</v>
      </c>
      <c r="V186" s="11" t="s">
        <v>144</v>
      </c>
      <c r="W186" s="11" t="s">
        <v>154</v>
      </c>
      <c r="X186" s="11" t="s">
        <v>684</v>
      </c>
      <c r="Y186" s="11" t="s">
        <v>156</v>
      </c>
      <c r="Z186" s="1">
        <v>185.0</v>
      </c>
      <c r="AA186" s="11" t="s">
        <v>1191</v>
      </c>
      <c r="AB186" s="11" t="s">
        <v>144</v>
      </c>
      <c r="AC186" s="11" t="s">
        <v>149</v>
      </c>
      <c r="AD186" s="11">
        <v>27.0</v>
      </c>
      <c r="AE186" s="11">
        <v>27.0</v>
      </c>
    </row>
    <row r="187" ht="14.25" customHeight="1">
      <c r="A187" s="13">
        <v>688.0</v>
      </c>
      <c r="B187" s="11" t="s">
        <v>1192</v>
      </c>
      <c r="C187" s="14">
        <v>45235.08175925926</v>
      </c>
      <c r="D187" s="11" t="s">
        <v>51</v>
      </c>
      <c r="F187" s="1" t="s">
        <v>12</v>
      </c>
      <c r="G187" s="1">
        <v>0.0</v>
      </c>
      <c r="H187" s="1">
        <v>0.0</v>
      </c>
      <c r="I187" s="1">
        <v>1.0</v>
      </c>
      <c r="J187" s="1">
        <v>0.0</v>
      </c>
      <c r="K187" s="1">
        <v>0.0</v>
      </c>
      <c r="L187" s="1">
        <v>0.0</v>
      </c>
      <c r="M187" s="1">
        <v>0.0</v>
      </c>
      <c r="N187" s="1" t="s">
        <v>140</v>
      </c>
      <c r="O187" s="1">
        <f>VLOOKUP(D187,Hoja5!$A$1:$B$21,2,FALSE)</f>
        <v>0</v>
      </c>
      <c r="P187" s="1">
        <v>0.0</v>
      </c>
      <c r="Q187" s="11" t="s">
        <v>1193</v>
      </c>
      <c r="R187" s="11" t="s">
        <v>1194</v>
      </c>
      <c r="S187" s="13">
        <v>7.054036E7</v>
      </c>
      <c r="T187" s="13">
        <v>9.50955326E8</v>
      </c>
      <c r="U187" s="11" t="s">
        <v>1195</v>
      </c>
      <c r="V187" s="11" t="s">
        <v>144</v>
      </c>
      <c r="W187" s="11" t="s">
        <v>154</v>
      </c>
      <c r="X187" s="11" t="s">
        <v>144</v>
      </c>
      <c r="Y187" s="11" t="s">
        <v>147</v>
      </c>
      <c r="Z187" s="1">
        <v>186.0</v>
      </c>
      <c r="AA187" s="11" t="s">
        <v>1196</v>
      </c>
      <c r="AB187" s="11" t="s">
        <v>144</v>
      </c>
      <c r="AC187" s="11" t="s">
        <v>149</v>
      </c>
      <c r="AD187" s="11">
        <v>21.9</v>
      </c>
      <c r="AE187" s="11">
        <v>21.9</v>
      </c>
    </row>
    <row r="188" ht="14.25" customHeight="1">
      <c r="A188" s="13">
        <v>691.0</v>
      </c>
      <c r="B188" s="11" t="s">
        <v>1197</v>
      </c>
      <c r="C188" s="14">
        <v>45239.727951388886</v>
      </c>
      <c r="D188" s="11" t="s">
        <v>46</v>
      </c>
      <c r="F188" s="1" t="s">
        <v>12</v>
      </c>
      <c r="G188" s="1">
        <v>0.0</v>
      </c>
      <c r="H188" s="1">
        <v>1.0</v>
      </c>
      <c r="I188" s="1">
        <v>0.0</v>
      </c>
      <c r="J188" s="1">
        <v>0.0</v>
      </c>
      <c r="K188" s="1">
        <v>0.0</v>
      </c>
      <c r="L188" s="1">
        <v>0.0</v>
      </c>
      <c r="M188" s="1">
        <v>0.0</v>
      </c>
      <c r="N188" s="1" t="s">
        <v>140</v>
      </c>
      <c r="O188" s="1">
        <f>VLOOKUP(D188,Hoja5!$A$1:$B$21,2,FALSE)</f>
        <v>0</v>
      </c>
      <c r="P188" s="1">
        <v>0.0</v>
      </c>
      <c r="Q188" s="11" t="s">
        <v>1198</v>
      </c>
      <c r="R188" s="11" t="s">
        <v>1199</v>
      </c>
      <c r="S188" s="13">
        <v>4.0554708E7</v>
      </c>
      <c r="T188" s="13">
        <v>9.87722015E8</v>
      </c>
      <c r="U188" s="11" t="s">
        <v>1200</v>
      </c>
      <c r="V188" s="11" t="s">
        <v>144</v>
      </c>
      <c r="W188" s="11" t="s">
        <v>145</v>
      </c>
      <c r="X188" s="11" t="s">
        <v>144</v>
      </c>
      <c r="Y188" s="11" t="s">
        <v>156</v>
      </c>
      <c r="Z188" s="1">
        <v>187.0</v>
      </c>
      <c r="AA188" s="11" t="s">
        <v>1201</v>
      </c>
      <c r="AB188" s="11" t="s">
        <v>144</v>
      </c>
      <c r="AC188" s="11" t="s">
        <v>149</v>
      </c>
      <c r="AD188" s="11">
        <v>0.0</v>
      </c>
      <c r="AE188" s="11">
        <v>0.0</v>
      </c>
    </row>
    <row r="189" ht="14.25" customHeight="1">
      <c r="A189" s="13">
        <v>692.0</v>
      </c>
      <c r="B189" s="11" t="s">
        <v>1202</v>
      </c>
      <c r="C189" s="14">
        <v>45240.01451388889</v>
      </c>
      <c r="D189" s="11" t="s">
        <v>61</v>
      </c>
      <c r="F189" s="1" t="s">
        <v>13</v>
      </c>
      <c r="G189" s="1">
        <v>0.0</v>
      </c>
      <c r="H189" s="1">
        <v>0.0</v>
      </c>
      <c r="I189" s="1">
        <v>1.0</v>
      </c>
      <c r="J189" s="1">
        <v>0.0</v>
      </c>
      <c r="K189" s="1">
        <v>0.0</v>
      </c>
      <c r="L189" s="1">
        <v>0.0</v>
      </c>
      <c r="M189" s="1">
        <v>0.0</v>
      </c>
      <c r="N189" s="1" t="s">
        <v>140</v>
      </c>
      <c r="O189" s="1">
        <f>VLOOKUP(D189,Hoja5!$A$1:$B$21,2,FALSE)</f>
        <v>1</v>
      </c>
      <c r="P189" s="1">
        <v>0.0</v>
      </c>
      <c r="Q189" s="11" t="s">
        <v>1203</v>
      </c>
      <c r="R189" s="11" t="s">
        <v>1204</v>
      </c>
      <c r="S189" s="13">
        <v>4.3015893E7</v>
      </c>
      <c r="T189" s="13">
        <v>9.73911584E8</v>
      </c>
      <c r="U189" s="11" t="s">
        <v>1205</v>
      </c>
      <c r="V189" s="11" t="s">
        <v>144</v>
      </c>
      <c r="W189" s="11" t="s">
        <v>154</v>
      </c>
      <c r="X189" s="11" t="s">
        <v>1206</v>
      </c>
      <c r="Y189" s="11" t="s">
        <v>156</v>
      </c>
      <c r="Z189" s="1">
        <v>188.0</v>
      </c>
      <c r="AA189" s="11" t="s">
        <v>1207</v>
      </c>
      <c r="AB189" s="11" t="s">
        <v>144</v>
      </c>
      <c r="AC189" s="11" t="s">
        <v>149</v>
      </c>
      <c r="AD189" s="11">
        <v>19.0</v>
      </c>
      <c r="AE189" s="11">
        <v>19.0</v>
      </c>
    </row>
    <row r="190" ht="14.25" customHeight="1">
      <c r="A190" s="13">
        <v>696.0</v>
      </c>
      <c r="B190" s="11" t="s">
        <v>1208</v>
      </c>
      <c r="C190" s="14">
        <v>45242.857037037036</v>
      </c>
      <c r="D190" s="11" t="s">
        <v>66</v>
      </c>
      <c r="F190" s="1" t="s">
        <v>12</v>
      </c>
      <c r="G190" s="1">
        <v>0.0</v>
      </c>
      <c r="H190" s="1">
        <v>0.0</v>
      </c>
      <c r="I190" s="1">
        <v>1.0</v>
      </c>
      <c r="J190" s="1">
        <v>0.0</v>
      </c>
      <c r="K190" s="1">
        <v>0.0</v>
      </c>
      <c r="L190" s="1">
        <v>0.0</v>
      </c>
      <c r="M190" s="1">
        <v>1.0</v>
      </c>
      <c r="N190" s="1" t="s">
        <v>140</v>
      </c>
      <c r="O190" s="1">
        <f>VLOOKUP(D190,Hoja5!$A$1:$B$21,2,FALSE)</f>
        <v>1</v>
      </c>
      <c r="P190" s="1">
        <v>0.0</v>
      </c>
      <c r="Q190" s="11" t="s">
        <v>1209</v>
      </c>
      <c r="R190" s="11" t="s">
        <v>1210</v>
      </c>
      <c r="S190" s="13">
        <v>6802816.0</v>
      </c>
      <c r="T190" s="13">
        <v>9.81363685E8</v>
      </c>
      <c r="U190" s="11" t="s">
        <v>1211</v>
      </c>
      <c r="V190" s="11" t="s">
        <v>144</v>
      </c>
      <c r="W190" s="11" t="s">
        <v>154</v>
      </c>
      <c r="X190" s="11" t="s">
        <v>1212</v>
      </c>
      <c r="Y190" s="11" t="s">
        <v>156</v>
      </c>
      <c r="Z190" s="1">
        <v>189.0</v>
      </c>
      <c r="AA190" s="11" t="s">
        <v>1213</v>
      </c>
      <c r="AB190" s="11" t="s">
        <v>144</v>
      </c>
      <c r="AC190" s="11" t="s">
        <v>149</v>
      </c>
      <c r="AD190" s="11">
        <v>135.0</v>
      </c>
      <c r="AE190" s="11">
        <v>135.0</v>
      </c>
    </row>
    <row r="191" ht="14.25" customHeight="1">
      <c r="A191" s="13">
        <v>699.0</v>
      </c>
      <c r="B191" s="11" t="s">
        <v>1214</v>
      </c>
      <c r="C191" s="14">
        <v>45246.01583333333</v>
      </c>
      <c r="D191" s="11" t="s">
        <v>65</v>
      </c>
      <c r="F191" s="1" t="s">
        <v>13</v>
      </c>
      <c r="G191" s="1">
        <v>0.0</v>
      </c>
      <c r="H191" s="1">
        <v>1.0</v>
      </c>
      <c r="I191" s="1">
        <v>0.0</v>
      </c>
      <c r="J191" s="1">
        <v>0.0</v>
      </c>
      <c r="K191" s="1">
        <v>0.0</v>
      </c>
      <c r="L191" s="1">
        <v>0.0</v>
      </c>
      <c r="M191" s="1">
        <v>0.0</v>
      </c>
      <c r="N191" s="1" t="s">
        <v>158</v>
      </c>
      <c r="O191" s="1">
        <f>VLOOKUP(D191,Hoja5!$A$1:$B$21,2,FALSE)</f>
        <v>1</v>
      </c>
      <c r="P191" s="1">
        <v>0.0</v>
      </c>
      <c r="Q191" s="11" t="s">
        <v>1215</v>
      </c>
      <c r="R191" s="11" t="s">
        <v>1216</v>
      </c>
      <c r="S191" s="13">
        <v>7.2951947E7</v>
      </c>
      <c r="T191" s="13">
        <v>9.94315943E8</v>
      </c>
      <c r="U191" s="11" t="s">
        <v>1217</v>
      </c>
      <c r="V191" s="11" t="s">
        <v>144</v>
      </c>
      <c r="W191" s="11" t="s">
        <v>154</v>
      </c>
      <c r="X191" s="11" t="s">
        <v>1218</v>
      </c>
      <c r="Y191" s="11" t="s">
        <v>156</v>
      </c>
      <c r="Z191" s="1">
        <v>190.0</v>
      </c>
      <c r="AA191" s="11" t="s">
        <v>1218</v>
      </c>
      <c r="AB191" s="11" t="s">
        <v>144</v>
      </c>
      <c r="AC191" s="11" t="s">
        <v>149</v>
      </c>
      <c r="AD191" s="11">
        <v>178.0</v>
      </c>
      <c r="AE191" s="11">
        <v>178.0</v>
      </c>
    </row>
    <row r="192" ht="14.25" customHeight="1">
      <c r="A192" s="13">
        <v>1.0</v>
      </c>
      <c r="B192" s="11" t="s">
        <v>1219</v>
      </c>
      <c r="C192" s="14">
        <v>44494.98489583333</v>
      </c>
      <c r="D192" s="11" t="s">
        <v>56</v>
      </c>
      <c r="F192" s="1" t="s">
        <v>12</v>
      </c>
      <c r="G192" s="1">
        <v>0.0</v>
      </c>
      <c r="H192" s="1">
        <v>1.0</v>
      </c>
      <c r="I192" s="1">
        <v>0.0</v>
      </c>
      <c r="J192" s="1">
        <v>0.0</v>
      </c>
      <c r="K192" s="1">
        <v>0.0</v>
      </c>
      <c r="L192" s="1">
        <v>0.0</v>
      </c>
      <c r="M192" s="1">
        <v>0.0</v>
      </c>
      <c r="N192" s="1" t="s">
        <v>158</v>
      </c>
      <c r="O192" s="1">
        <f>VLOOKUP(D192,Hoja5!$A$1:$B$21,2,FALSE)</f>
        <v>0</v>
      </c>
      <c r="P192" s="1">
        <v>0.0</v>
      </c>
      <c r="Q192" s="11" t="s">
        <v>1220</v>
      </c>
      <c r="R192" s="11" t="s">
        <v>357</v>
      </c>
      <c r="S192" s="13">
        <v>1.0706877E7</v>
      </c>
      <c r="T192" s="13">
        <v>9.8889669E8</v>
      </c>
      <c r="U192" s="11" t="s">
        <v>1221</v>
      </c>
      <c r="V192" s="11" t="s">
        <v>144</v>
      </c>
      <c r="W192" s="11" t="s">
        <v>145</v>
      </c>
      <c r="X192" s="11" t="s">
        <v>1222</v>
      </c>
      <c r="Y192" s="11" t="s">
        <v>147</v>
      </c>
      <c r="Z192" s="1">
        <v>191.0</v>
      </c>
      <c r="AA192" s="11" t="s">
        <v>1222</v>
      </c>
      <c r="AB192" s="11" t="s">
        <v>1222</v>
      </c>
      <c r="AC192" s="11" t="s">
        <v>149</v>
      </c>
      <c r="AD192" s="11">
        <v>160.0</v>
      </c>
      <c r="AE192" s="11">
        <v>160.0</v>
      </c>
    </row>
    <row r="193" ht="14.25" customHeight="1">
      <c r="A193" s="13">
        <v>2.0</v>
      </c>
      <c r="B193" s="11" t="s">
        <v>1223</v>
      </c>
      <c r="C193" s="14">
        <v>44498.09559027778</v>
      </c>
      <c r="D193" s="11" t="s">
        <v>61</v>
      </c>
      <c r="F193" s="1" t="s">
        <v>13</v>
      </c>
      <c r="G193" s="1">
        <v>0.0</v>
      </c>
      <c r="H193" s="1">
        <v>1.0</v>
      </c>
      <c r="I193" s="1">
        <v>0.0</v>
      </c>
      <c r="J193" s="1">
        <v>0.0</v>
      </c>
      <c r="K193" s="1">
        <v>0.0</v>
      </c>
      <c r="L193" s="1">
        <v>0.0</v>
      </c>
      <c r="M193" s="1">
        <v>0.0</v>
      </c>
      <c r="N193" s="1" t="s">
        <v>158</v>
      </c>
      <c r="O193" s="1">
        <f>VLOOKUP(D193,Hoja5!$A$1:$B$21,2,FALSE)</f>
        <v>1</v>
      </c>
      <c r="P193" s="1">
        <v>0.0</v>
      </c>
      <c r="Q193" s="11" t="s">
        <v>1224</v>
      </c>
      <c r="R193" s="11" t="s">
        <v>1225</v>
      </c>
      <c r="S193" s="13">
        <v>4.2804475E7</v>
      </c>
      <c r="T193" s="13">
        <v>9.77357655E8</v>
      </c>
      <c r="U193" s="11" t="s">
        <v>1226</v>
      </c>
      <c r="V193" s="11" t="s">
        <v>144</v>
      </c>
      <c r="W193" s="11" t="s">
        <v>145</v>
      </c>
      <c r="X193" s="11" t="s">
        <v>1227</v>
      </c>
      <c r="Y193" s="11" t="s">
        <v>147</v>
      </c>
      <c r="Z193" s="1">
        <v>192.0</v>
      </c>
      <c r="AA193" s="11" t="s">
        <v>1228</v>
      </c>
      <c r="AB193" s="11" t="s">
        <v>1229</v>
      </c>
      <c r="AC193" s="11" t="s">
        <v>149</v>
      </c>
      <c r="AD193" s="11">
        <v>0.0</v>
      </c>
      <c r="AE193" s="11">
        <v>0.0</v>
      </c>
    </row>
    <row r="194" ht="14.25" customHeight="1">
      <c r="A194" s="13">
        <v>4.0</v>
      </c>
      <c r="B194" s="11" t="s">
        <v>1230</v>
      </c>
      <c r="C194" s="14">
        <v>44515.97990740741</v>
      </c>
      <c r="D194" s="11" t="s">
        <v>42</v>
      </c>
      <c r="F194" s="1" t="s">
        <v>13</v>
      </c>
      <c r="G194" s="1">
        <v>0.0</v>
      </c>
      <c r="H194" s="1">
        <v>1.0</v>
      </c>
      <c r="I194" s="1">
        <v>0.0</v>
      </c>
      <c r="J194" s="1">
        <v>1.0</v>
      </c>
      <c r="K194" s="1">
        <v>0.0</v>
      </c>
      <c r="L194" s="1">
        <v>0.0</v>
      </c>
      <c r="M194" s="1">
        <v>0.0</v>
      </c>
      <c r="N194" s="1" t="s">
        <v>140</v>
      </c>
      <c r="O194" s="1">
        <f>VLOOKUP(D194,Hoja5!$A$1:$B$21,2,FALSE)</f>
        <v>0</v>
      </c>
      <c r="P194" s="1">
        <v>0.0</v>
      </c>
      <c r="Q194" s="11" t="s">
        <v>1231</v>
      </c>
      <c r="R194" s="11" t="s">
        <v>1232</v>
      </c>
      <c r="S194" s="13">
        <v>1.103291611E9</v>
      </c>
      <c r="T194" s="13">
        <v>9.84351605E8</v>
      </c>
      <c r="U194" s="11" t="s">
        <v>1233</v>
      </c>
      <c r="V194" s="11" t="s">
        <v>144</v>
      </c>
      <c r="W194" s="11" t="s">
        <v>154</v>
      </c>
      <c r="X194" s="11" t="s">
        <v>1234</v>
      </c>
      <c r="Y194" s="11" t="s">
        <v>156</v>
      </c>
      <c r="Z194" s="1">
        <v>193.0</v>
      </c>
      <c r="AA194" s="11" t="s">
        <v>1234</v>
      </c>
      <c r="AB194" s="11" t="s">
        <v>1234</v>
      </c>
      <c r="AC194" s="11" t="s">
        <v>149</v>
      </c>
      <c r="AD194" s="11">
        <v>108.0</v>
      </c>
      <c r="AE194" s="11">
        <v>108.0</v>
      </c>
    </row>
    <row r="195" ht="14.25" customHeight="1">
      <c r="A195" s="13">
        <v>6.0</v>
      </c>
      <c r="B195" s="11" t="s">
        <v>1235</v>
      </c>
      <c r="C195" s="14">
        <v>44520.275659722225</v>
      </c>
      <c r="D195" s="11" t="s">
        <v>64</v>
      </c>
      <c r="F195" s="1" t="s">
        <v>12</v>
      </c>
      <c r="G195" s="1">
        <v>1.0</v>
      </c>
      <c r="H195" s="1">
        <v>1.0</v>
      </c>
      <c r="I195" s="1">
        <v>0.0</v>
      </c>
      <c r="J195" s="1">
        <v>0.0</v>
      </c>
      <c r="K195" s="1">
        <v>0.0</v>
      </c>
      <c r="L195" s="1">
        <v>0.0</v>
      </c>
      <c r="M195" s="1">
        <v>1.0</v>
      </c>
      <c r="N195" s="1" t="s">
        <v>158</v>
      </c>
      <c r="O195" s="1">
        <f>VLOOKUP(D195,Hoja5!$A$1:$B$21,2,FALSE)</f>
        <v>1</v>
      </c>
      <c r="P195" s="1">
        <v>0.0</v>
      </c>
      <c r="Q195" s="11" t="s">
        <v>1236</v>
      </c>
      <c r="R195" s="11" t="s">
        <v>1237</v>
      </c>
      <c r="S195" s="13">
        <v>7.5823061E7</v>
      </c>
      <c r="T195" s="13">
        <v>9.8797012E8</v>
      </c>
      <c r="U195" s="11" t="s">
        <v>1238</v>
      </c>
      <c r="V195" s="11" t="s">
        <v>144</v>
      </c>
      <c r="W195" s="11" t="s">
        <v>154</v>
      </c>
      <c r="X195" s="11" t="s">
        <v>1239</v>
      </c>
      <c r="Y195" s="11" t="s">
        <v>156</v>
      </c>
      <c r="Z195" s="1">
        <v>194.0</v>
      </c>
      <c r="AA195" s="11" t="s">
        <v>1240</v>
      </c>
      <c r="AB195" s="11" t="s">
        <v>1241</v>
      </c>
      <c r="AC195" s="11" t="s">
        <v>149</v>
      </c>
      <c r="AD195" s="11">
        <v>41.0</v>
      </c>
      <c r="AE195" s="11">
        <v>41.0</v>
      </c>
    </row>
    <row r="196" ht="14.25" customHeight="1">
      <c r="A196" s="13">
        <v>11.0</v>
      </c>
      <c r="B196" s="11" t="s">
        <v>1242</v>
      </c>
      <c r="C196" s="14">
        <v>44528.882002314815</v>
      </c>
      <c r="D196" s="11" t="s">
        <v>46</v>
      </c>
      <c r="F196" s="1" t="s">
        <v>12</v>
      </c>
      <c r="G196" s="1">
        <v>0.0</v>
      </c>
      <c r="H196" s="1">
        <v>1.0</v>
      </c>
      <c r="I196" s="1">
        <v>0.0</v>
      </c>
      <c r="J196" s="1">
        <v>0.0</v>
      </c>
      <c r="K196" s="1">
        <v>0.0</v>
      </c>
      <c r="L196" s="1">
        <v>0.0</v>
      </c>
      <c r="M196" s="1">
        <v>0.0</v>
      </c>
      <c r="N196" s="1" t="s">
        <v>140</v>
      </c>
      <c r="O196" s="1">
        <f>VLOOKUP(D196,Hoja5!$A$1:$B$21,2,FALSE)</f>
        <v>0</v>
      </c>
      <c r="P196" s="1">
        <v>0.0</v>
      </c>
      <c r="Q196" s="11" t="s">
        <v>1024</v>
      </c>
      <c r="R196" s="11" t="s">
        <v>1025</v>
      </c>
      <c r="S196" s="13">
        <v>4.8057155E7</v>
      </c>
      <c r="T196" s="13">
        <v>9.86186739E8</v>
      </c>
      <c r="U196" s="11" t="s">
        <v>1026</v>
      </c>
      <c r="V196" s="11" t="s">
        <v>144</v>
      </c>
      <c r="W196" s="11" t="s">
        <v>145</v>
      </c>
      <c r="X196" s="11" t="s">
        <v>144</v>
      </c>
      <c r="Y196" s="11" t="s">
        <v>147</v>
      </c>
      <c r="Z196" s="1">
        <v>195.0</v>
      </c>
      <c r="AA196" s="11" t="s">
        <v>1243</v>
      </c>
      <c r="AB196" s="11" t="s">
        <v>1244</v>
      </c>
      <c r="AC196" s="11" t="s">
        <v>149</v>
      </c>
      <c r="AD196" s="11">
        <v>50.0</v>
      </c>
      <c r="AE196" s="11">
        <v>50.0</v>
      </c>
    </row>
    <row r="197" ht="14.25" customHeight="1">
      <c r="A197" s="13">
        <v>15.0</v>
      </c>
      <c r="B197" s="11" t="s">
        <v>1245</v>
      </c>
      <c r="C197" s="14">
        <v>44537.05127314815</v>
      </c>
      <c r="D197" s="11" t="s">
        <v>62</v>
      </c>
      <c r="F197" s="1" t="s">
        <v>13</v>
      </c>
      <c r="G197" s="1">
        <v>0.0</v>
      </c>
      <c r="H197" s="1">
        <v>0.0</v>
      </c>
      <c r="I197" s="1">
        <v>1.0</v>
      </c>
      <c r="J197" s="1">
        <v>0.0</v>
      </c>
      <c r="K197" s="1">
        <v>0.0</v>
      </c>
      <c r="L197" s="1">
        <v>0.0</v>
      </c>
      <c r="M197" s="1">
        <v>0.0</v>
      </c>
      <c r="N197" s="1" t="s">
        <v>140</v>
      </c>
      <c r="O197" s="1">
        <f>VLOOKUP(D197,Hoja5!$A$1:$B$21,2,FALSE)</f>
        <v>1</v>
      </c>
      <c r="P197" s="1">
        <v>0.0</v>
      </c>
      <c r="Q197" s="11" t="s">
        <v>1246</v>
      </c>
      <c r="R197" s="11" t="s">
        <v>1247</v>
      </c>
      <c r="S197" s="13">
        <v>4.5186345E7</v>
      </c>
      <c r="T197" s="13">
        <v>9.67758832E8</v>
      </c>
      <c r="U197" s="11" t="s">
        <v>1248</v>
      </c>
      <c r="V197" s="11" t="s">
        <v>144</v>
      </c>
      <c r="W197" s="11" t="s">
        <v>154</v>
      </c>
      <c r="X197" s="11" t="s">
        <v>1249</v>
      </c>
      <c r="Y197" s="11" t="s">
        <v>156</v>
      </c>
      <c r="Z197" s="1">
        <v>196.0</v>
      </c>
      <c r="AA197" s="11" t="s">
        <v>1249</v>
      </c>
      <c r="AB197" s="11" t="s">
        <v>1250</v>
      </c>
      <c r="AC197" s="11" t="s">
        <v>149</v>
      </c>
      <c r="AD197" s="11">
        <v>41.8</v>
      </c>
      <c r="AE197" s="11">
        <v>41.8</v>
      </c>
    </row>
    <row r="198" ht="14.25" customHeight="1">
      <c r="A198" s="13">
        <v>18.0</v>
      </c>
      <c r="B198" s="11" t="s">
        <v>1251</v>
      </c>
      <c r="C198" s="14">
        <v>44546.17925925926</v>
      </c>
      <c r="D198" s="11" t="s">
        <v>61</v>
      </c>
      <c r="F198" s="1" t="s">
        <v>13</v>
      </c>
      <c r="G198" s="1">
        <v>0.0</v>
      </c>
      <c r="H198" s="1">
        <v>1.0</v>
      </c>
      <c r="I198" s="1">
        <v>0.0</v>
      </c>
      <c r="J198" s="1">
        <v>0.0</v>
      </c>
      <c r="K198" s="1">
        <v>0.0</v>
      </c>
      <c r="L198" s="1">
        <v>0.0</v>
      </c>
      <c r="M198" s="1">
        <v>0.0</v>
      </c>
      <c r="N198" s="1" t="s">
        <v>140</v>
      </c>
      <c r="O198" s="1">
        <f>VLOOKUP(D198,Hoja5!$A$1:$B$21,2,FALSE)</f>
        <v>1</v>
      </c>
      <c r="P198" s="1">
        <v>0.0</v>
      </c>
      <c r="Q198" s="11" t="s">
        <v>1252</v>
      </c>
      <c r="R198" s="11" t="s">
        <v>1253</v>
      </c>
      <c r="S198" s="13">
        <v>4.674775E7</v>
      </c>
      <c r="T198" s="13">
        <v>9.92195198E8</v>
      </c>
      <c r="U198" s="11" t="s">
        <v>1254</v>
      </c>
      <c r="V198" s="11" t="s">
        <v>144</v>
      </c>
      <c r="W198" s="11" t="s">
        <v>145</v>
      </c>
      <c r="X198" s="11" t="s">
        <v>1255</v>
      </c>
      <c r="Y198" s="11" t="s">
        <v>147</v>
      </c>
      <c r="Z198" s="1">
        <v>197.0</v>
      </c>
      <c r="AA198" s="11" t="s">
        <v>1256</v>
      </c>
      <c r="AB198" s="11" t="s">
        <v>1257</v>
      </c>
      <c r="AC198" s="11" t="s">
        <v>149</v>
      </c>
      <c r="AD198" s="11">
        <v>0.0</v>
      </c>
      <c r="AE198" s="11">
        <v>0.0</v>
      </c>
    </row>
    <row r="199" ht="14.25" customHeight="1">
      <c r="A199" s="13">
        <v>19.0</v>
      </c>
      <c r="B199" s="11" t="s">
        <v>1258</v>
      </c>
      <c r="C199" s="14">
        <v>44548.15252314815</v>
      </c>
      <c r="D199" s="11" t="s">
        <v>65</v>
      </c>
      <c r="F199" s="1" t="s">
        <v>13</v>
      </c>
      <c r="G199" s="1">
        <v>1.0</v>
      </c>
      <c r="H199" s="1">
        <v>1.0</v>
      </c>
      <c r="I199" s="1">
        <v>0.0</v>
      </c>
      <c r="J199" s="1">
        <v>0.0</v>
      </c>
      <c r="K199" s="1">
        <v>0.0</v>
      </c>
      <c r="L199" s="1">
        <v>0.0</v>
      </c>
      <c r="M199" s="1">
        <v>0.0</v>
      </c>
      <c r="N199" s="1" t="s">
        <v>158</v>
      </c>
      <c r="O199" s="1">
        <f>VLOOKUP(D199,Hoja5!$A$1:$B$21,2,FALSE)</f>
        <v>1</v>
      </c>
      <c r="P199" s="1">
        <v>0.0</v>
      </c>
      <c r="Q199" s="11" t="s">
        <v>1259</v>
      </c>
      <c r="R199" s="11" t="s">
        <v>1260</v>
      </c>
      <c r="S199" s="13">
        <v>4.7267879E7</v>
      </c>
      <c r="T199" s="13">
        <v>9.15178104E8</v>
      </c>
      <c r="U199" s="11" t="s">
        <v>1261</v>
      </c>
      <c r="V199" s="11" t="s">
        <v>144</v>
      </c>
      <c r="W199" s="11" t="s">
        <v>145</v>
      </c>
      <c r="X199" s="11" t="s">
        <v>1262</v>
      </c>
      <c r="Y199" s="11" t="s">
        <v>147</v>
      </c>
      <c r="Z199" s="1">
        <v>198.0</v>
      </c>
      <c r="AA199" s="11" t="s">
        <v>1262</v>
      </c>
      <c r="AB199" s="11" t="s">
        <v>1263</v>
      </c>
      <c r="AC199" s="11" t="s">
        <v>149</v>
      </c>
      <c r="AD199" s="11">
        <v>85.0</v>
      </c>
      <c r="AE199" s="11">
        <v>85.0</v>
      </c>
    </row>
    <row r="200" ht="14.25" customHeight="1">
      <c r="A200" s="13">
        <v>21.0</v>
      </c>
      <c r="B200" s="11" t="s">
        <v>1264</v>
      </c>
      <c r="C200" s="14">
        <v>44549.9374537037</v>
      </c>
      <c r="D200" s="11" t="s">
        <v>60</v>
      </c>
      <c r="F200" s="1" t="s">
        <v>12</v>
      </c>
      <c r="G200" s="1">
        <v>0.0</v>
      </c>
      <c r="H200" s="1">
        <v>1.0</v>
      </c>
      <c r="I200" s="1">
        <v>1.0</v>
      </c>
      <c r="J200" s="1">
        <v>0.0</v>
      </c>
      <c r="K200" s="1">
        <v>0.0</v>
      </c>
      <c r="L200" s="1">
        <v>0.0</v>
      </c>
      <c r="M200" s="1">
        <v>1.0</v>
      </c>
      <c r="N200" s="1" t="s">
        <v>158</v>
      </c>
      <c r="O200" s="1">
        <f>VLOOKUP(D200,Hoja5!$A$1:$B$21,2,FALSE)</f>
        <v>1</v>
      </c>
      <c r="P200" s="1">
        <v>0.0</v>
      </c>
      <c r="Q200" s="11" t="s">
        <v>1265</v>
      </c>
      <c r="R200" s="11" t="s">
        <v>1266</v>
      </c>
      <c r="S200" s="13">
        <v>7.1398327E7</v>
      </c>
      <c r="T200" s="13">
        <v>9.86989556E8</v>
      </c>
      <c r="U200" s="11" t="s">
        <v>1267</v>
      </c>
      <c r="V200" s="11" t="s">
        <v>144</v>
      </c>
      <c r="W200" s="11" t="s">
        <v>145</v>
      </c>
      <c r="X200" s="11" t="s">
        <v>144</v>
      </c>
      <c r="Y200" s="11" t="s">
        <v>156</v>
      </c>
      <c r="Z200" s="1">
        <v>199.0</v>
      </c>
      <c r="AA200" s="11" t="s">
        <v>1268</v>
      </c>
      <c r="AB200" s="11" t="s">
        <v>1269</v>
      </c>
      <c r="AC200" s="11" t="s">
        <v>149</v>
      </c>
      <c r="AD200" s="11">
        <v>91.0</v>
      </c>
      <c r="AE200" s="11">
        <v>91.0</v>
      </c>
    </row>
    <row r="201" ht="14.25" customHeight="1">
      <c r="A201" s="13">
        <v>23.0</v>
      </c>
      <c r="B201" s="11" t="s">
        <v>1270</v>
      </c>
      <c r="C201" s="14">
        <v>44550.64849537037</v>
      </c>
      <c r="D201" s="11" t="s">
        <v>62</v>
      </c>
      <c r="F201" s="1" t="s">
        <v>13</v>
      </c>
      <c r="G201" s="1">
        <v>0.0</v>
      </c>
      <c r="H201" s="1">
        <v>0.0</v>
      </c>
      <c r="I201" s="1">
        <v>1.0</v>
      </c>
      <c r="J201" s="1">
        <v>0.0</v>
      </c>
      <c r="K201" s="1">
        <v>0.0</v>
      </c>
      <c r="L201" s="1">
        <v>0.0</v>
      </c>
      <c r="M201" s="1">
        <v>0.0</v>
      </c>
      <c r="N201" s="1" t="s">
        <v>140</v>
      </c>
      <c r="O201" s="1">
        <f>VLOOKUP(D201,Hoja5!$A$1:$B$21,2,FALSE)</f>
        <v>1</v>
      </c>
      <c r="P201" s="1">
        <v>0.0</v>
      </c>
      <c r="Q201" s="11" t="s">
        <v>1271</v>
      </c>
      <c r="R201" s="11" t="s">
        <v>1272</v>
      </c>
      <c r="S201" s="13">
        <v>7.0113859E7</v>
      </c>
      <c r="T201" s="13">
        <v>9.91345604E8</v>
      </c>
      <c r="U201" s="11" t="s">
        <v>1273</v>
      </c>
      <c r="V201" s="11" t="s">
        <v>144</v>
      </c>
      <c r="W201" s="11" t="s">
        <v>154</v>
      </c>
      <c r="X201" s="11" t="s">
        <v>1274</v>
      </c>
      <c r="Y201" s="11" t="s">
        <v>156</v>
      </c>
      <c r="Z201" s="1">
        <v>200.0</v>
      </c>
      <c r="AA201" s="11" t="s">
        <v>1275</v>
      </c>
      <c r="AB201" s="11" t="s">
        <v>1276</v>
      </c>
      <c r="AC201" s="11" t="s">
        <v>149</v>
      </c>
      <c r="AD201" s="11">
        <v>240.0</v>
      </c>
      <c r="AE201" s="11">
        <v>240.0</v>
      </c>
    </row>
    <row r="202" ht="14.25" customHeight="1">
      <c r="A202" s="13">
        <v>24.0</v>
      </c>
      <c r="B202" s="11" t="s">
        <v>1277</v>
      </c>
      <c r="C202" s="14">
        <v>44550.922488425924</v>
      </c>
      <c r="D202" s="11" t="s">
        <v>65</v>
      </c>
      <c r="F202" s="1" t="s">
        <v>13</v>
      </c>
      <c r="G202" s="1">
        <v>0.0</v>
      </c>
      <c r="H202" s="1">
        <v>0.0</v>
      </c>
      <c r="I202" s="1">
        <v>1.0</v>
      </c>
      <c r="J202" s="1">
        <v>0.0</v>
      </c>
      <c r="K202" s="1">
        <v>0.0</v>
      </c>
      <c r="L202" s="1">
        <v>0.0</v>
      </c>
      <c r="M202" s="1">
        <v>0.0</v>
      </c>
      <c r="N202" s="1" t="s">
        <v>140</v>
      </c>
      <c r="O202" s="1">
        <f>VLOOKUP(D202,Hoja5!$A$1:$B$21,2,FALSE)</f>
        <v>1</v>
      </c>
      <c r="P202" s="1">
        <v>0.0</v>
      </c>
      <c r="Q202" s="11" t="s">
        <v>1278</v>
      </c>
      <c r="R202" s="11" t="s">
        <v>1279</v>
      </c>
      <c r="S202" s="13">
        <v>4.4249845E7</v>
      </c>
      <c r="T202" s="13">
        <v>9.4636347E7</v>
      </c>
      <c r="U202" s="11" t="s">
        <v>1280</v>
      </c>
      <c r="V202" s="11" t="s">
        <v>144</v>
      </c>
      <c r="W202" s="11" t="s">
        <v>154</v>
      </c>
      <c r="X202" s="11" t="s">
        <v>1281</v>
      </c>
      <c r="Y202" s="11" t="s">
        <v>156</v>
      </c>
      <c r="Z202" s="1">
        <v>201.0</v>
      </c>
      <c r="AA202" s="11" t="s">
        <v>1282</v>
      </c>
      <c r="AB202" s="11" t="s">
        <v>1283</v>
      </c>
      <c r="AC202" s="11" t="s">
        <v>149</v>
      </c>
      <c r="AD202" s="11">
        <v>136.0</v>
      </c>
      <c r="AE202" s="11">
        <v>136.0</v>
      </c>
    </row>
    <row r="203" ht="14.25" customHeight="1">
      <c r="A203" s="13">
        <v>26.0</v>
      </c>
      <c r="B203" s="11" t="s">
        <v>1284</v>
      </c>
      <c r="C203" s="14">
        <v>44564.02195601852</v>
      </c>
      <c r="D203" s="11" t="s">
        <v>62</v>
      </c>
      <c r="F203" s="1" t="s">
        <v>13</v>
      </c>
      <c r="G203" s="1">
        <v>0.0</v>
      </c>
      <c r="H203" s="1">
        <v>1.0</v>
      </c>
      <c r="I203" s="1">
        <v>0.0</v>
      </c>
      <c r="J203" s="1">
        <v>0.0</v>
      </c>
      <c r="K203" s="1">
        <v>0.0</v>
      </c>
      <c r="L203" s="1">
        <v>0.0</v>
      </c>
      <c r="M203" s="1">
        <v>0.0</v>
      </c>
      <c r="N203" s="1" t="s">
        <v>158</v>
      </c>
      <c r="O203" s="1">
        <f>VLOOKUP(D203,Hoja5!$A$1:$B$21,2,FALSE)</f>
        <v>1</v>
      </c>
      <c r="P203" s="1">
        <v>0.0</v>
      </c>
      <c r="Q203" s="11" t="s">
        <v>1285</v>
      </c>
      <c r="R203" s="11" t="s">
        <v>1286</v>
      </c>
      <c r="S203" s="13">
        <v>4.0563227E7</v>
      </c>
      <c r="T203" s="13">
        <v>9.8271312E7</v>
      </c>
      <c r="U203" s="11" t="s">
        <v>1287</v>
      </c>
      <c r="V203" s="11" t="s">
        <v>144</v>
      </c>
      <c r="W203" s="11" t="s">
        <v>154</v>
      </c>
      <c r="X203" s="11" t="s">
        <v>1288</v>
      </c>
      <c r="Y203" s="11" t="s">
        <v>156</v>
      </c>
      <c r="Z203" s="1">
        <v>202.0</v>
      </c>
      <c r="AA203" s="11" t="s">
        <v>1288</v>
      </c>
      <c r="AB203" s="11" t="s">
        <v>1289</v>
      </c>
      <c r="AC203" s="11" t="s">
        <v>149</v>
      </c>
      <c r="AD203" s="11">
        <v>70.0</v>
      </c>
      <c r="AE203" s="11">
        <v>70.0</v>
      </c>
    </row>
    <row r="204" ht="14.25" customHeight="1">
      <c r="A204" s="13">
        <v>27.0</v>
      </c>
      <c r="B204" s="11" t="s">
        <v>1290</v>
      </c>
      <c r="C204" s="14">
        <v>44564.78975694445</v>
      </c>
      <c r="D204" s="11" t="s">
        <v>60</v>
      </c>
      <c r="F204" s="1" t="s">
        <v>13</v>
      </c>
      <c r="G204" s="1">
        <v>0.0</v>
      </c>
      <c r="H204" s="1">
        <v>0.0</v>
      </c>
      <c r="I204" s="1">
        <v>1.0</v>
      </c>
      <c r="J204" s="1">
        <v>0.0</v>
      </c>
      <c r="K204" s="1">
        <v>0.0</v>
      </c>
      <c r="L204" s="1">
        <v>0.0</v>
      </c>
      <c r="M204" s="1">
        <v>1.0</v>
      </c>
      <c r="N204" s="1" t="s">
        <v>140</v>
      </c>
      <c r="O204" s="1">
        <f>VLOOKUP(D204,Hoja5!$A$1:$B$21,2,FALSE)</f>
        <v>1</v>
      </c>
      <c r="P204" s="1">
        <v>0.0</v>
      </c>
      <c r="Q204" s="11" t="s">
        <v>1291</v>
      </c>
      <c r="R204" s="11" t="s">
        <v>1292</v>
      </c>
      <c r="S204" s="13">
        <v>4.2319237E7</v>
      </c>
      <c r="T204" s="13">
        <v>9.83200096E8</v>
      </c>
      <c r="U204" s="11" t="s">
        <v>1293</v>
      </c>
      <c r="V204" s="11" t="s">
        <v>144</v>
      </c>
      <c r="W204" s="11" t="s">
        <v>154</v>
      </c>
      <c r="X204" s="11" t="s">
        <v>1294</v>
      </c>
      <c r="Y204" s="11" t="s">
        <v>156</v>
      </c>
      <c r="Z204" s="1">
        <v>203.0</v>
      </c>
      <c r="AA204" s="11" t="s">
        <v>1295</v>
      </c>
      <c r="AB204" s="11" t="s">
        <v>1296</v>
      </c>
      <c r="AC204" s="11" t="s">
        <v>149</v>
      </c>
      <c r="AD204" s="11">
        <v>62.8</v>
      </c>
      <c r="AE204" s="11">
        <v>62.8</v>
      </c>
    </row>
    <row r="205" ht="14.25" customHeight="1">
      <c r="A205" s="13">
        <v>28.0</v>
      </c>
      <c r="B205" s="11" t="s">
        <v>1297</v>
      </c>
      <c r="C205" s="14">
        <v>44568.85965277778</v>
      </c>
      <c r="D205" s="11" t="s">
        <v>64</v>
      </c>
      <c r="F205" s="1" t="s">
        <v>13</v>
      </c>
      <c r="G205" s="1">
        <v>0.0</v>
      </c>
      <c r="H205" s="1">
        <v>0.0</v>
      </c>
      <c r="I205" s="1">
        <v>1.0</v>
      </c>
      <c r="J205" s="1">
        <v>0.0</v>
      </c>
      <c r="K205" s="1">
        <v>0.0</v>
      </c>
      <c r="L205" s="1">
        <v>0.0</v>
      </c>
      <c r="M205" s="1">
        <v>1.0</v>
      </c>
      <c r="N205" s="1" t="s">
        <v>140</v>
      </c>
      <c r="O205" s="1">
        <f>VLOOKUP(D205,Hoja5!$A$1:$B$21,2,FALSE)</f>
        <v>1</v>
      </c>
      <c r="P205" s="1">
        <v>0.0</v>
      </c>
      <c r="Q205" s="11" t="s">
        <v>1298</v>
      </c>
      <c r="R205" s="11" t="s">
        <v>1299</v>
      </c>
      <c r="S205" s="13">
        <v>4.1410367E7</v>
      </c>
      <c r="T205" s="13">
        <v>9.92310546E8</v>
      </c>
      <c r="U205" s="11" t="s">
        <v>1300</v>
      </c>
      <c r="V205" s="11" t="s">
        <v>144</v>
      </c>
      <c r="W205" s="11" t="s">
        <v>154</v>
      </c>
      <c r="X205" s="11" t="s">
        <v>1301</v>
      </c>
      <c r="Y205" s="11" t="s">
        <v>156</v>
      </c>
      <c r="Z205" s="1">
        <v>204.0</v>
      </c>
      <c r="AA205" s="11" t="s">
        <v>1302</v>
      </c>
      <c r="AB205" s="11" t="s">
        <v>1303</v>
      </c>
      <c r="AC205" s="11" t="s">
        <v>149</v>
      </c>
      <c r="AD205" s="11">
        <v>39.9</v>
      </c>
      <c r="AE205" s="11">
        <v>17.45</v>
      </c>
    </row>
    <row r="206" ht="14.25" customHeight="1">
      <c r="A206" s="13">
        <v>32.0</v>
      </c>
      <c r="B206" s="11" t="s">
        <v>1304</v>
      </c>
      <c r="C206" s="14">
        <v>44576.601435185185</v>
      </c>
      <c r="D206" s="11" t="s">
        <v>46</v>
      </c>
      <c r="F206" s="1" t="s">
        <v>12</v>
      </c>
      <c r="G206" s="1">
        <v>1.0</v>
      </c>
      <c r="H206" s="1">
        <v>1.0</v>
      </c>
      <c r="I206" s="1">
        <v>0.0</v>
      </c>
      <c r="J206" s="1">
        <v>0.0</v>
      </c>
      <c r="K206" s="1">
        <v>0.0</v>
      </c>
      <c r="L206" s="1">
        <v>0.0</v>
      </c>
      <c r="M206" s="1">
        <v>0.0</v>
      </c>
      <c r="N206" s="1" t="s">
        <v>140</v>
      </c>
      <c r="O206" s="1">
        <f>VLOOKUP(D206,Hoja5!$A$1:$B$21,2,FALSE)</f>
        <v>0</v>
      </c>
      <c r="P206" s="1">
        <v>0.0</v>
      </c>
      <c r="Q206" s="11" t="s">
        <v>1305</v>
      </c>
      <c r="R206" s="11" t="s">
        <v>1306</v>
      </c>
      <c r="S206" s="13">
        <v>7.2609257E7</v>
      </c>
      <c r="T206" s="13">
        <v>9.35498917E8</v>
      </c>
      <c r="U206" s="11" t="s">
        <v>1307</v>
      </c>
      <c r="V206" s="11" t="s">
        <v>144</v>
      </c>
      <c r="W206" s="11" t="s">
        <v>145</v>
      </c>
      <c r="X206" s="11" t="s">
        <v>1308</v>
      </c>
      <c r="Y206" s="11" t="s">
        <v>147</v>
      </c>
      <c r="Z206" s="1">
        <v>205.0</v>
      </c>
      <c r="AA206" s="11" t="s">
        <v>1309</v>
      </c>
      <c r="AB206" s="11" t="s">
        <v>1310</v>
      </c>
      <c r="AC206" s="11" t="s">
        <v>149</v>
      </c>
      <c r="AD206" s="11">
        <v>140.0</v>
      </c>
      <c r="AE206" s="11">
        <v>140.0</v>
      </c>
    </row>
    <row r="207" ht="14.25" customHeight="1">
      <c r="A207" s="13">
        <v>36.0</v>
      </c>
      <c r="B207" s="11" t="s">
        <v>1311</v>
      </c>
      <c r="C207" s="14">
        <v>44585.827060185184</v>
      </c>
      <c r="D207" s="11" t="s">
        <v>64</v>
      </c>
      <c r="F207" s="1" t="s">
        <v>13</v>
      </c>
      <c r="G207" s="1">
        <v>0.0</v>
      </c>
      <c r="H207" s="1">
        <v>1.0</v>
      </c>
      <c r="I207" s="1">
        <v>0.0</v>
      </c>
      <c r="J207" s="1">
        <v>0.0</v>
      </c>
      <c r="K207" s="1">
        <v>0.0</v>
      </c>
      <c r="L207" s="1">
        <v>1.0</v>
      </c>
      <c r="M207" s="1">
        <v>0.0</v>
      </c>
      <c r="N207" s="1" t="s">
        <v>158</v>
      </c>
      <c r="O207" s="1">
        <f>VLOOKUP(D207,Hoja5!$A$1:$B$21,2,FALSE)</f>
        <v>1</v>
      </c>
      <c r="P207" s="1">
        <v>0.0</v>
      </c>
      <c r="Q207" s="11" t="s">
        <v>1312</v>
      </c>
      <c r="R207" s="11" t="s">
        <v>1313</v>
      </c>
      <c r="S207" s="13">
        <v>9635833.0</v>
      </c>
      <c r="T207" s="13">
        <v>9.8910461E8</v>
      </c>
      <c r="U207" s="11" t="s">
        <v>1314</v>
      </c>
      <c r="V207" s="11" t="s">
        <v>144</v>
      </c>
      <c r="W207" s="11" t="s">
        <v>145</v>
      </c>
      <c r="X207" s="11" t="s">
        <v>1315</v>
      </c>
      <c r="Y207" s="11" t="s">
        <v>147</v>
      </c>
      <c r="Z207" s="1">
        <v>206.0</v>
      </c>
      <c r="AA207" s="11" t="s">
        <v>1315</v>
      </c>
      <c r="AB207" s="11" t="s">
        <v>1315</v>
      </c>
      <c r="AC207" s="11" t="s">
        <v>149</v>
      </c>
      <c r="AD207" s="11">
        <v>0.0</v>
      </c>
      <c r="AE207" s="11">
        <v>0.0</v>
      </c>
    </row>
    <row r="208" ht="14.25" customHeight="1">
      <c r="A208" s="13">
        <v>37.0</v>
      </c>
      <c r="B208" s="11" t="s">
        <v>1316</v>
      </c>
      <c r="C208" s="14">
        <v>44587.834282407406</v>
      </c>
      <c r="D208" s="11" t="s">
        <v>61</v>
      </c>
      <c r="F208" s="1" t="s">
        <v>13</v>
      </c>
      <c r="G208" s="1">
        <v>0.0</v>
      </c>
      <c r="H208" s="1">
        <v>1.0</v>
      </c>
      <c r="I208" s="1">
        <v>0.0</v>
      </c>
      <c r="J208" s="1">
        <v>1.0</v>
      </c>
      <c r="K208" s="1">
        <v>0.0</v>
      </c>
      <c r="L208" s="1">
        <v>0.0</v>
      </c>
      <c r="M208" s="1">
        <v>0.0</v>
      </c>
      <c r="N208" s="1" t="s">
        <v>140</v>
      </c>
      <c r="O208" s="1">
        <f>VLOOKUP(D208,Hoja5!$A$1:$B$21,2,FALSE)</f>
        <v>1</v>
      </c>
      <c r="P208" s="1">
        <v>0.0</v>
      </c>
      <c r="Q208" s="11" t="s">
        <v>1317</v>
      </c>
      <c r="R208" s="11" t="s">
        <v>1318</v>
      </c>
      <c r="S208" s="13">
        <v>7.0124818E7</v>
      </c>
      <c r="T208" s="13">
        <v>9.27506987E8</v>
      </c>
      <c r="U208" s="11" t="s">
        <v>1319</v>
      </c>
      <c r="V208" s="11" t="s">
        <v>144</v>
      </c>
      <c r="W208" s="11" t="s">
        <v>154</v>
      </c>
      <c r="X208" s="11" t="s">
        <v>1320</v>
      </c>
      <c r="Y208" s="11" t="s">
        <v>156</v>
      </c>
      <c r="Z208" s="1">
        <v>207.0</v>
      </c>
      <c r="AA208" s="11" t="s">
        <v>1320</v>
      </c>
      <c r="AB208" s="11" t="s">
        <v>1320</v>
      </c>
      <c r="AC208" s="11" t="s">
        <v>149</v>
      </c>
      <c r="AD208" s="11">
        <v>65.0</v>
      </c>
      <c r="AE208" s="11">
        <v>65.0</v>
      </c>
    </row>
    <row r="209" ht="14.25" customHeight="1">
      <c r="A209" s="13">
        <v>41.0</v>
      </c>
      <c r="B209" s="11" t="s">
        <v>1321</v>
      </c>
      <c r="C209" s="14">
        <v>44607.10403935185</v>
      </c>
      <c r="D209" s="11" t="s">
        <v>61</v>
      </c>
      <c r="F209" s="1" t="s">
        <v>12</v>
      </c>
      <c r="G209" s="1">
        <v>0.0</v>
      </c>
      <c r="H209" s="1">
        <v>0.0</v>
      </c>
      <c r="I209" s="1">
        <v>0.0</v>
      </c>
      <c r="J209" s="1">
        <v>0.0</v>
      </c>
      <c r="K209" s="1">
        <v>1.0</v>
      </c>
      <c r="L209" s="1">
        <v>0.0</v>
      </c>
      <c r="M209" s="1">
        <v>0.0</v>
      </c>
      <c r="N209" s="1" t="s">
        <v>140</v>
      </c>
      <c r="O209" s="1">
        <f>VLOOKUP(D209,Hoja5!$A$1:$B$21,2,FALSE)</f>
        <v>1</v>
      </c>
      <c r="P209" s="1">
        <v>0.0</v>
      </c>
      <c r="Q209" s="11" t="s">
        <v>1322</v>
      </c>
      <c r="R209" s="11" t="s">
        <v>1323</v>
      </c>
      <c r="S209" s="13">
        <v>7.1814574E7</v>
      </c>
      <c r="T209" s="13">
        <v>9.47880933E8</v>
      </c>
      <c r="U209" s="11" t="s">
        <v>1324</v>
      </c>
      <c r="V209" s="11" t="s">
        <v>144</v>
      </c>
      <c r="W209" s="11" t="s">
        <v>145</v>
      </c>
      <c r="X209" s="11" t="s">
        <v>1325</v>
      </c>
      <c r="Y209" s="11" t="s">
        <v>156</v>
      </c>
      <c r="Z209" s="1">
        <v>208.0</v>
      </c>
      <c r="AA209" s="11" t="s">
        <v>1326</v>
      </c>
      <c r="AB209" s="11" t="s">
        <v>1327</v>
      </c>
      <c r="AC209" s="11" t="s">
        <v>149</v>
      </c>
      <c r="AD209" s="11">
        <v>57.1</v>
      </c>
      <c r="AE209" s="11">
        <v>57.1</v>
      </c>
    </row>
    <row r="210" ht="14.25" customHeight="1">
      <c r="A210" s="13">
        <v>42.0</v>
      </c>
      <c r="B210" s="11" t="s">
        <v>1328</v>
      </c>
      <c r="C210" s="14">
        <v>44607.11766203704</v>
      </c>
      <c r="D210" s="11" t="s">
        <v>61</v>
      </c>
      <c r="F210" s="1" t="s">
        <v>12</v>
      </c>
      <c r="G210" s="1">
        <v>0.0</v>
      </c>
      <c r="H210" s="1">
        <v>0.0</v>
      </c>
      <c r="I210" s="1">
        <v>0.0</v>
      </c>
      <c r="J210" s="1">
        <v>0.0</v>
      </c>
      <c r="K210" s="1">
        <v>1.0</v>
      </c>
      <c r="L210" s="1">
        <v>0.0</v>
      </c>
      <c r="M210" s="1">
        <v>1.0</v>
      </c>
      <c r="N210" s="1" t="s">
        <v>140</v>
      </c>
      <c r="O210" s="1">
        <f>VLOOKUP(D210,Hoja5!$A$1:$B$21,2,FALSE)</f>
        <v>1</v>
      </c>
      <c r="P210" s="1">
        <v>0.0</v>
      </c>
      <c r="Q210" s="11" t="s">
        <v>1329</v>
      </c>
      <c r="R210" s="11" t="s">
        <v>1330</v>
      </c>
      <c r="S210" s="13">
        <v>4.7174229E7</v>
      </c>
      <c r="T210" s="13">
        <v>9.91312255E8</v>
      </c>
      <c r="U210" s="11" t="s">
        <v>1331</v>
      </c>
      <c r="V210" s="11" t="s">
        <v>144</v>
      </c>
      <c r="W210" s="11" t="s">
        <v>154</v>
      </c>
      <c r="X210" s="11" t="s">
        <v>1332</v>
      </c>
      <c r="Y210" s="11" t="s">
        <v>156</v>
      </c>
      <c r="Z210" s="1">
        <v>209.0</v>
      </c>
      <c r="AA210" s="11" t="s">
        <v>1333</v>
      </c>
      <c r="AB210" s="11" t="s">
        <v>1334</v>
      </c>
      <c r="AC210" s="11" t="s">
        <v>149</v>
      </c>
      <c r="AD210" s="11">
        <v>70.1</v>
      </c>
      <c r="AE210" s="11">
        <v>70.1</v>
      </c>
    </row>
    <row r="211" ht="14.25" customHeight="1">
      <c r="A211" s="13">
        <v>44.0</v>
      </c>
      <c r="B211" s="11" t="s">
        <v>1335</v>
      </c>
      <c r="C211" s="14">
        <v>44607.12332175926</v>
      </c>
      <c r="D211" s="11" t="s">
        <v>50</v>
      </c>
      <c r="F211" s="1" t="s">
        <v>13</v>
      </c>
      <c r="G211" s="1">
        <v>0.0</v>
      </c>
      <c r="H211" s="1">
        <v>0.0</v>
      </c>
      <c r="I211" s="1">
        <v>1.0</v>
      </c>
      <c r="J211" s="1">
        <v>0.0</v>
      </c>
      <c r="K211" s="1">
        <v>0.0</v>
      </c>
      <c r="L211" s="1">
        <v>0.0</v>
      </c>
      <c r="M211" s="1">
        <v>0.0</v>
      </c>
      <c r="N211" s="1" t="s">
        <v>158</v>
      </c>
      <c r="O211" s="1">
        <f>VLOOKUP(D211,Hoja5!$A$1:$B$21,2,FALSE)</f>
        <v>0</v>
      </c>
      <c r="P211" s="1">
        <v>0.0</v>
      </c>
      <c r="Q211" s="11" t="s">
        <v>1336</v>
      </c>
      <c r="R211" s="11" t="s">
        <v>313</v>
      </c>
      <c r="S211" s="13">
        <v>4.131686E7</v>
      </c>
      <c r="T211" s="13">
        <v>9.9701734E8</v>
      </c>
      <c r="U211" s="11" t="s">
        <v>1337</v>
      </c>
      <c r="V211" s="11" t="s">
        <v>144</v>
      </c>
      <c r="W211" s="11" t="s">
        <v>154</v>
      </c>
      <c r="X211" s="11" t="s">
        <v>144</v>
      </c>
      <c r="Y211" s="11" t="s">
        <v>156</v>
      </c>
      <c r="Z211" s="1">
        <v>210.0</v>
      </c>
      <c r="AA211" s="11" t="s">
        <v>1338</v>
      </c>
      <c r="AB211" s="11" t="s">
        <v>1339</v>
      </c>
      <c r="AC211" s="11" t="s">
        <v>149</v>
      </c>
      <c r="AD211" s="11">
        <v>60.2</v>
      </c>
      <c r="AE211" s="11">
        <v>60.2</v>
      </c>
    </row>
    <row r="212" ht="14.25" customHeight="1">
      <c r="A212" s="13">
        <v>45.0</v>
      </c>
      <c r="B212" s="11" t="s">
        <v>1340</v>
      </c>
      <c r="C212" s="14">
        <v>44607.144166666665</v>
      </c>
      <c r="D212" s="11" t="s">
        <v>55</v>
      </c>
      <c r="F212" s="1" t="s">
        <v>12</v>
      </c>
      <c r="G212" s="1">
        <v>0.0</v>
      </c>
      <c r="H212" s="1">
        <v>0.0</v>
      </c>
      <c r="I212" s="1">
        <v>1.0</v>
      </c>
      <c r="J212" s="1">
        <v>0.0</v>
      </c>
      <c r="K212" s="1">
        <v>0.0</v>
      </c>
      <c r="L212" s="1">
        <v>0.0</v>
      </c>
      <c r="M212" s="1">
        <v>0.0</v>
      </c>
      <c r="N212" s="1" t="s">
        <v>140</v>
      </c>
      <c r="O212" s="1">
        <f>VLOOKUP(D212,Hoja5!$A$1:$B$21,2,FALSE)</f>
        <v>0</v>
      </c>
      <c r="P212" s="1">
        <v>0.0</v>
      </c>
      <c r="Q212" s="11" t="s">
        <v>1341</v>
      </c>
      <c r="R212" s="11" t="s">
        <v>1342</v>
      </c>
      <c r="S212" s="13">
        <v>4.1606557E7</v>
      </c>
      <c r="T212" s="13">
        <v>9.61012104E8</v>
      </c>
      <c r="U212" s="11" t="s">
        <v>1343</v>
      </c>
      <c r="V212" s="11" t="s">
        <v>144</v>
      </c>
      <c r="W212" s="11" t="s">
        <v>154</v>
      </c>
      <c r="X212" s="11" t="s">
        <v>1344</v>
      </c>
      <c r="Y212" s="11" t="s">
        <v>156</v>
      </c>
      <c r="Z212" s="1">
        <v>211.0</v>
      </c>
      <c r="AA212" s="11" t="s">
        <v>1345</v>
      </c>
      <c r="AB212" s="11" t="s">
        <v>1346</v>
      </c>
      <c r="AC212" s="11" t="s">
        <v>149</v>
      </c>
      <c r="AD212" s="11">
        <v>185.0</v>
      </c>
      <c r="AE212" s="11">
        <v>185.0</v>
      </c>
    </row>
    <row r="213" ht="14.25" customHeight="1">
      <c r="A213" s="13">
        <v>46.0</v>
      </c>
      <c r="B213" s="11" t="s">
        <v>1347</v>
      </c>
      <c r="C213" s="14">
        <v>44607.15298611111</v>
      </c>
      <c r="D213" s="11" t="s">
        <v>64</v>
      </c>
      <c r="F213" s="1" t="s">
        <v>12</v>
      </c>
      <c r="G213" s="1">
        <v>0.0</v>
      </c>
      <c r="H213" s="1">
        <v>0.0</v>
      </c>
      <c r="I213" s="1">
        <v>0.0</v>
      </c>
      <c r="J213" s="1">
        <v>0.0</v>
      </c>
      <c r="K213" s="1">
        <v>1.0</v>
      </c>
      <c r="L213" s="1">
        <v>0.0</v>
      </c>
      <c r="M213" s="1">
        <v>0.0</v>
      </c>
      <c r="N213" s="1" t="s">
        <v>158</v>
      </c>
      <c r="O213" s="1">
        <f>VLOOKUP(D213,Hoja5!$A$1:$B$21,2,FALSE)</f>
        <v>1</v>
      </c>
      <c r="P213" s="1">
        <v>0.0</v>
      </c>
      <c r="Q213" s="11" t="s">
        <v>1348</v>
      </c>
      <c r="R213" s="11" t="s">
        <v>1349</v>
      </c>
      <c r="S213" s="13">
        <v>4.5415079E7</v>
      </c>
      <c r="T213" s="13">
        <v>9.8476668E8</v>
      </c>
      <c r="U213" s="11" t="s">
        <v>1350</v>
      </c>
      <c r="V213" s="11" t="s">
        <v>144</v>
      </c>
      <c r="W213" s="11" t="s">
        <v>154</v>
      </c>
      <c r="X213" s="11" t="s">
        <v>144</v>
      </c>
      <c r="Y213" s="11" t="s">
        <v>156</v>
      </c>
      <c r="Z213" s="1">
        <v>212.0</v>
      </c>
      <c r="AA213" s="11" t="s">
        <v>1351</v>
      </c>
      <c r="AB213" s="11" t="s">
        <v>1352</v>
      </c>
      <c r="AC213" s="11" t="s">
        <v>149</v>
      </c>
      <c r="AD213" s="11">
        <v>85.0</v>
      </c>
      <c r="AE213" s="11">
        <v>85.0</v>
      </c>
    </row>
    <row r="214" ht="14.25" customHeight="1">
      <c r="A214" s="13">
        <v>47.0</v>
      </c>
      <c r="B214" s="11" t="s">
        <v>1353</v>
      </c>
      <c r="C214" s="14">
        <v>44607.15425925926</v>
      </c>
      <c r="D214" s="11" t="s">
        <v>56</v>
      </c>
      <c r="F214" s="1" t="s">
        <v>13</v>
      </c>
      <c r="G214" s="1">
        <v>0.0</v>
      </c>
      <c r="H214" s="1">
        <v>0.0</v>
      </c>
      <c r="I214" s="1">
        <v>1.0</v>
      </c>
      <c r="J214" s="1">
        <v>0.0</v>
      </c>
      <c r="K214" s="1">
        <v>0.0</v>
      </c>
      <c r="L214" s="1">
        <v>0.0</v>
      </c>
      <c r="M214" s="1">
        <v>0.0</v>
      </c>
      <c r="N214" s="1" t="s">
        <v>158</v>
      </c>
      <c r="O214" s="1">
        <f>VLOOKUP(D214,Hoja5!$A$1:$B$21,2,FALSE)</f>
        <v>0</v>
      </c>
      <c r="P214" s="1">
        <v>0.0</v>
      </c>
      <c r="Q214" s="11" t="s">
        <v>1354</v>
      </c>
      <c r="R214" s="11" t="s">
        <v>1355</v>
      </c>
      <c r="S214" s="13">
        <v>4.1322912E7</v>
      </c>
      <c r="T214" s="13">
        <v>9.89307563E8</v>
      </c>
      <c r="U214" s="11" t="s">
        <v>1356</v>
      </c>
      <c r="V214" s="11" t="s">
        <v>144</v>
      </c>
      <c r="W214" s="11" t="s">
        <v>154</v>
      </c>
      <c r="X214" s="11" t="s">
        <v>1357</v>
      </c>
      <c r="Y214" s="11" t="s">
        <v>156</v>
      </c>
      <c r="Z214" s="1">
        <v>213.0</v>
      </c>
      <c r="AA214" s="11" t="s">
        <v>1358</v>
      </c>
      <c r="AB214" s="11" t="s">
        <v>1359</v>
      </c>
      <c r="AC214" s="11" t="s">
        <v>149</v>
      </c>
      <c r="AD214" s="11">
        <v>65.0</v>
      </c>
      <c r="AE214" s="11">
        <v>65.0</v>
      </c>
    </row>
    <row r="215" ht="14.25" customHeight="1">
      <c r="A215" s="13">
        <v>48.0</v>
      </c>
      <c r="B215" s="11" t="s">
        <v>1360</v>
      </c>
      <c r="C215" s="14">
        <v>44607.17322916666</v>
      </c>
      <c r="D215" s="11" t="s">
        <v>64</v>
      </c>
      <c r="F215" s="1" t="s">
        <v>13</v>
      </c>
      <c r="G215" s="1">
        <v>0.0</v>
      </c>
      <c r="H215" s="1">
        <v>1.0</v>
      </c>
      <c r="I215" s="1">
        <v>0.0</v>
      </c>
      <c r="J215" s="1">
        <v>0.0</v>
      </c>
      <c r="K215" s="1">
        <v>0.0</v>
      </c>
      <c r="L215" s="1">
        <v>1.0</v>
      </c>
      <c r="M215" s="1">
        <v>0.0</v>
      </c>
      <c r="N215" s="1" t="s">
        <v>140</v>
      </c>
      <c r="O215" s="1">
        <f>VLOOKUP(D215,Hoja5!$A$1:$B$21,2,FALSE)</f>
        <v>1</v>
      </c>
      <c r="P215" s="1">
        <v>0.0</v>
      </c>
      <c r="Q215" s="11" t="s">
        <v>1361</v>
      </c>
      <c r="R215" s="11" t="s">
        <v>1362</v>
      </c>
      <c r="S215" s="13">
        <v>1.0770251E7</v>
      </c>
      <c r="T215" s="13">
        <v>9.56385707E8</v>
      </c>
      <c r="U215" s="11" t="s">
        <v>1363</v>
      </c>
      <c r="V215" s="11" t="s">
        <v>144</v>
      </c>
      <c r="W215" s="11" t="s">
        <v>154</v>
      </c>
      <c r="X215" s="11" t="s">
        <v>1364</v>
      </c>
      <c r="Y215" s="11" t="s">
        <v>156</v>
      </c>
      <c r="Z215" s="1">
        <v>214.0</v>
      </c>
      <c r="AA215" s="11" t="s">
        <v>1365</v>
      </c>
      <c r="AB215" s="11" t="s">
        <v>1366</v>
      </c>
      <c r="AC215" s="11" t="s">
        <v>149</v>
      </c>
      <c r="AD215" s="11">
        <v>57.1</v>
      </c>
      <c r="AE215" s="11">
        <v>57.1</v>
      </c>
    </row>
    <row r="216" ht="14.25" customHeight="1">
      <c r="A216" s="13">
        <v>50.0</v>
      </c>
      <c r="B216" s="11" t="s">
        <v>1367</v>
      </c>
      <c r="C216" s="14">
        <v>44607.179236111115</v>
      </c>
      <c r="D216" s="11" t="s">
        <v>50</v>
      </c>
      <c r="F216" s="1" t="s">
        <v>12</v>
      </c>
      <c r="G216" s="1">
        <v>0.0</v>
      </c>
      <c r="H216" s="1">
        <v>0.0</v>
      </c>
      <c r="I216" s="1">
        <v>0.0</v>
      </c>
      <c r="J216" s="1">
        <v>0.0</v>
      </c>
      <c r="K216" s="1">
        <v>1.0</v>
      </c>
      <c r="L216" s="1">
        <v>0.0</v>
      </c>
      <c r="M216" s="1">
        <v>0.0</v>
      </c>
      <c r="N216" s="1" t="s">
        <v>140</v>
      </c>
      <c r="O216" s="1">
        <f>VLOOKUP(D216,Hoja5!$A$1:$B$21,2,FALSE)</f>
        <v>0</v>
      </c>
      <c r="P216" s="1">
        <v>0.0</v>
      </c>
      <c r="Q216" s="11" t="s">
        <v>1368</v>
      </c>
      <c r="R216" s="11" t="s">
        <v>1369</v>
      </c>
      <c r="S216" s="13">
        <v>7.6560755E7</v>
      </c>
      <c r="T216" s="13">
        <v>9.13992961E8</v>
      </c>
      <c r="U216" s="11" t="s">
        <v>1370</v>
      </c>
      <c r="V216" s="11" t="s">
        <v>144</v>
      </c>
      <c r="W216" s="11" t="s">
        <v>145</v>
      </c>
      <c r="X216" s="11" t="s">
        <v>144</v>
      </c>
      <c r="Y216" s="11" t="s">
        <v>156</v>
      </c>
      <c r="Z216" s="1">
        <v>215.0</v>
      </c>
      <c r="AA216" s="11" t="s">
        <v>1371</v>
      </c>
      <c r="AB216" s="11" t="s">
        <v>1372</v>
      </c>
      <c r="AC216" s="11" t="s">
        <v>149</v>
      </c>
      <c r="AD216" s="11">
        <v>114.1</v>
      </c>
      <c r="AE216" s="11">
        <v>114.1</v>
      </c>
    </row>
    <row r="217" ht="14.25" customHeight="1">
      <c r="A217" s="13">
        <v>52.0</v>
      </c>
      <c r="B217" s="11" t="s">
        <v>1373</v>
      </c>
      <c r="C217" s="14">
        <v>44607.19174768519</v>
      </c>
      <c r="D217" s="11" t="s">
        <v>50</v>
      </c>
      <c r="F217" s="1" t="s">
        <v>13</v>
      </c>
      <c r="G217" s="1">
        <v>0.0</v>
      </c>
      <c r="H217" s="1">
        <v>0.0</v>
      </c>
      <c r="I217" s="1">
        <v>1.0</v>
      </c>
      <c r="J217" s="1">
        <v>0.0</v>
      </c>
      <c r="K217" s="1">
        <v>0.0</v>
      </c>
      <c r="L217" s="1">
        <v>0.0</v>
      </c>
      <c r="M217" s="1">
        <v>0.0</v>
      </c>
      <c r="N217" s="1" t="s">
        <v>140</v>
      </c>
      <c r="O217" s="1">
        <f>VLOOKUP(D217,Hoja5!$A$1:$B$21,2,FALSE)</f>
        <v>0</v>
      </c>
      <c r="P217" s="1">
        <v>0.0</v>
      </c>
      <c r="Q217" s="11" t="s">
        <v>1374</v>
      </c>
      <c r="R217" s="11" t="s">
        <v>1375</v>
      </c>
      <c r="S217" s="13">
        <v>4.7174435E7</v>
      </c>
      <c r="T217" s="13">
        <v>9.89396235E8</v>
      </c>
      <c r="U217" s="11" t="s">
        <v>1376</v>
      </c>
      <c r="V217" s="11" t="s">
        <v>144</v>
      </c>
      <c r="W217" s="11" t="s">
        <v>145</v>
      </c>
      <c r="X217" s="11" t="s">
        <v>1377</v>
      </c>
      <c r="Y217" s="11" t="s">
        <v>147</v>
      </c>
      <c r="Z217" s="1">
        <v>216.0</v>
      </c>
      <c r="AA217" s="11" t="s">
        <v>1377</v>
      </c>
      <c r="AB217" s="11" t="s">
        <v>1378</v>
      </c>
      <c r="AC217" s="11" t="s">
        <v>149</v>
      </c>
      <c r="AD217" s="11">
        <v>70.1</v>
      </c>
      <c r="AE217" s="11">
        <v>70.1</v>
      </c>
    </row>
    <row r="218" ht="14.25" customHeight="1">
      <c r="A218" s="13">
        <v>54.0</v>
      </c>
      <c r="B218" s="11" t="s">
        <v>1379</v>
      </c>
      <c r="C218" s="14">
        <v>44607.94810185185</v>
      </c>
      <c r="D218" s="11" t="s">
        <v>64</v>
      </c>
      <c r="F218" s="1" t="s">
        <v>13</v>
      </c>
      <c r="G218" s="1">
        <v>0.0</v>
      </c>
      <c r="H218" s="1">
        <v>1.0</v>
      </c>
      <c r="I218" s="1">
        <v>0.0</v>
      </c>
      <c r="J218" s="1">
        <v>0.0</v>
      </c>
      <c r="K218" s="1">
        <v>1.0</v>
      </c>
      <c r="L218" s="1">
        <v>0.0</v>
      </c>
      <c r="M218" s="1">
        <v>0.0</v>
      </c>
      <c r="N218" s="1" t="s">
        <v>140</v>
      </c>
      <c r="O218" s="1">
        <f>VLOOKUP(D218,Hoja5!$A$1:$B$21,2,FALSE)</f>
        <v>1</v>
      </c>
      <c r="P218" s="1">
        <v>0.0</v>
      </c>
      <c r="Q218" s="11" t="s">
        <v>1380</v>
      </c>
      <c r="R218" s="11" t="s">
        <v>1381</v>
      </c>
      <c r="S218" s="13">
        <v>7.6665523E7</v>
      </c>
      <c r="T218" s="13">
        <v>9.64752598E8</v>
      </c>
      <c r="U218" s="11" t="s">
        <v>1382</v>
      </c>
      <c r="V218" s="11" t="s">
        <v>144</v>
      </c>
      <c r="W218" s="11" t="s">
        <v>154</v>
      </c>
      <c r="X218" s="11" t="s">
        <v>1383</v>
      </c>
      <c r="Y218" s="11" t="s">
        <v>156</v>
      </c>
      <c r="Z218" s="1">
        <v>217.0</v>
      </c>
      <c r="AA218" s="11" t="s">
        <v>1384</v>
      </c>
      <c r="AB218" s="11" t="s">
        <v>1385</v>
      </c>
      <c r="AC218" s="11" t="s">
        <v>149</v>
      </c>
      <c r="AD218" s="11">
        <v>52.0</v>
      </c>
      <c r="AE218" s="11">
        <v>52.0</v>
      </c>
    </row>
    <row r="219" ht="14.25" customHeight="1">
      <c r="A219" s="13">
        <v>57.0</v>
      </c>
      <c r="B219" s="11" t="s">
        <v>1386</v>
      </c>
      <c r="C219" s="14">
        <v>44612.55189814815</v>
      </c>
      <c r="D219" s="11" t="s">
        <v>46</v>
      </c>
      <c r="F219" s="1" t="s">
        <v>13</v>
      </c>
      <c r="G219" s="1">
        <v>0.0</v>
      </c>
      <c r="H219" s="1">
        <v>1.0</v>
      </c>
      <c r="I219" s="1">
        <v>0.0</v>
      </c>
      <c r="J219" s="1">
        <v>0.0</v>
      </c>
      <c r="K219" s="1">
        <v>0.0</v>
      </c>
      <c r="L219" s="1">
        <v>1.0</v>
      </c>
      <c r="M219" s="1">
        <v>0.0</v>
      </c>
      <c r="N219" s="1" t="s">
        <v>158</v>
      </c>
      <c r="O219" s="1">
        <f>VLOOKUP(D219,Hoja5!$A$1:$B$21,2,FALSE)</f>
        <v>0</v>
      </c>
      <c r="P219" s="1">
        <v>0.0</v>
      </c>
      <c r="Q219" s="11" t="s">
        <v>1387</v>
      </c>
      <c r="R219" s="11" t="s">
        <v>1388</v>
      </c>
      <c r="S219" s="13">
        <v>4.5923933E7</v>
      </c>
      <c r="T219" s="13">
        <v>9.57348668E8</v>
      </c>
      <c r="U219" s="11" t="s">
        <v>1389</v>
      </c>
      <c r="V219" s="11" t="s">
        <v>144</v>
      </c>
      <c r="W219" s="11" t="s">
        <v>154</v>
      </c>
      <c r="X219" s="11" t="s">
        <v>1390</v>
      </c>
      <c r="Y219" s="11" t="s">
        <v>156</v>
      </c>
      <c r="Z219" s="1">
        <v>218.0</v>
      </c>
      <c r="AA219" s="11" t="s">
        <v>1391</v>
      </c>
      <c r="AB219" s="11" t="s">
        <v>1392</v>
      </c>
      <c r="AC219" s="11" t="s">
        <v>149</v>
      </c>
      <c r="AD219" s="11">
        <v>50.1</v>
      </c>
      <c r="AE219" s="11">
        <v>50.1</v>
      </c>
    </row>
    <row r="220" ht="14.25" customHeight="1">
      <c r="A220" s="13">
        <v>60.0</v>
      </c>
      <c r="B220" s="11" t="s">
        <v>1393</v>
      </c>
      <c r="C220" s="14">
        <v>44616.11293981481</v>
      </c>
      <c r="D220" s="11" t="s">
        <v>60</v>
      </c>
      <c r="F220" s="1" t="s">
        <v>13</v>
      </c>
      <c r="G220" s="1">
        <v>0.0</v>
      </c>
      <c r="H220" s="1">
        <v>1.0</v>
      </c>
      <c r="I220" s="1">
        <v>0.0</v>
      </c>
      <c r="J220" s="1">
        <v>0.0</v>
      </c>
      <c r="K220" s="1">
        <v>0.0</v>
      </c>
      <c r="L220" s="1">
        <v>1.0</v>
      </c>
      <c r="M220" s="1">
        <v>0.0</v>
      </c>
      <c r="N220" s="1" t="s">
        <v>158</v>
      </c>
      <c r="O220" s="1">
        <f>VLOOKUP(D220,Hoja5!$A$1:$B$21,2,FALSE)</f>
        <v>1</v>
      </c>
      <c r="P220" s="1">
        <v>0.0</v>
      </c>
      <c r="Q220" s="11" t="s">
        <v>1394</v>
      </c>
      <c r="R220" s="11" t="s">
        <v>1395</v>
      </c>
      <c r="S220" s="13">
        <v>4.4757013E7</v>
      </c>
      <c r="T220" s="13">
        <v>9.62361713E8</v>
      </c>
      <c r="U220" s="11" t="s">
        <v>1396</v>
      </c>
      <c r="V220" s="11" t="s">
        <v>144</v>
      </c>
      <c r="W220" s="11" t="s">
        <v>154</v>
      </c>
      <c r="X220" s="11" t="s">
        <v>1397</v>
      </c>
      <c r="Y220" s="11" t="s">
        <v>156</v>
      </c>
      <c r="Z220" s="1">
        <v>219.0</v>
      </c>
      <c r="AA220" s="11" t="s">
        <v>1398</v>
      </c>
      <c r="AB220" s="11" t="s">
        <v>1269</v>
      </c>
      <c r="AC220" s="11" t="s">
        <v>149</v>
      </c>
      <c r="AD220" s="11">
        <v>151.8</v>
      </c>
      <c r="AE220" s="11">
        <v>151.8</v>
      </c>
    </row>
    <row r="221" ht="14.25" customHeight="1">
      <c r="A221" s="13">
        <v>61.0</v>
      </c>
      <c r="B221" s="11" t="s">
        <v>1399</v>
      </c>
      <c r="C221" s="14">
        <v>44617.58269675926</v>
      </c>
      <c r="D221" s="11" t="s">
        <v>42</v>
      </c>
      <c r="F221" s="1" t="s">
        <v>13</v>
      </c>
      <c r="G221" s="1">
        <v>0.0</v>
      </c>
      <c r="H221" s="1">
        <v>1.0</v>
      </c>
      <c r="I221" s="1">
        <v>0.0</v>
      </c>
      <c r="J221" s="1">
        <v>0.0</v>
      </c>
      <c r="K221" s="1">
        <v>0.0</v>
      </c>
      <c r="L221" s="1">
        <v>1.0</v>
      </c>
      <c r="M221" s="1">
        <v>0.0</v>
      </c>
      <c r="N221" s="1" t="s">
        <v>158</v>
      </c>
      <c r="O221" s="1">
        <f>VLOOKUP(D221,Hoja5!$A$1:$B$21,2,FALSE)</f>
        <v>0</v>
      </c>
      <c r="P221" s="1">
        <v>0.0</v>
      </c>
      <c r="Q221" s="11" t="s">
        <v>1394</v>
      </c>
      <c r="R221" s="11" t="s">
        <v>1395</v>
      </c>
      <c r="S221" s="13">
        <v>4.4757013E7</v>
      </c>
      <c r="T221" s="13">
        <v>9.62361713E8</v>
      </c>
      <c r="U221" s="11" t="s">
        <v>1396</v>
      </c>
      <c r="V221" s="11" t="s">
        <v>144</v>
      </c>
      <c r="W221" s="11" t="s">
        <v>154</v>
      </c>
      <c r="X221" s="11" t="s">
        <v>1400</v>
      </c>
      <c r="Y221" s="11" t="s">
        <v>156</v>
      </c>
      <c r="Z221" s="1">
        <v>220.0</v>
      </c>
      <c r="AA221" s="11" t="s">
        <v>1401</v>
      </c>
      <c r="AB221" s="11" t="s">
        <v>1402</v>
      </c>
      <c r="AC221" s="11" t="s">
        <v>149</v>
      </c>
      <c r="AD221" s="11">
        <v>184.0</v>
      </c>
      <c r="AE221" s="11">
        <v>184.0</v>
      </c>
    </row>
    <row r="222" ht="14.25" customHeight="1">
      <c r="A222" s="13">
        <v>62.0</v>
      </c>
      <c r="B222" s="11" t="s">
        <v>1403</v>
      </c>
      <c r="C222" s="14">
        <v>44620.9266087963</v>
      </c>
      <c r="D222" s="11" t="s">
        <v>61</v>
      </c>
      <c r="F222" s="1" t="s">
        <v>12</v>
      </c>
      <c r="G222" s="1">
        <v>0.0</v>
      </c>
      <c r="H222" s="1">
        <v>0.0</v>
      </c>
      <c r="I222" s="1">
        <v>1.0</v>
      </c>
      <c r="J222" s="1">
        <v>0.0</v>
      </c>
      <c r="K222" s="1">
        <v>0.0</v>
      </c>
      <c r="L222" s="1">
        <v>0.0</v>
      </c>
      <c r="M222" s="1">
        <v>1.0</v>
      </c>
      <c r="N222" s="1" t="s">
        <v>140</v>
      </c>
      <c r="O222" s="1">
        <f>VLOOKUP(D222,Hoja5!$A$1:$B$21,2,FALSE)</f>
        <v>1</v>
      </c>
      <c r="P222" s="1">
        <v>0.0</v>
      </c>
      <c r="Q222" s="11" t="s">
        <v>1404</v>
      </c>
      <c r="R222" s="11" t="s">
        <v>1405</v>
      </c>
      <c r="S222" s="13">
        <v>7.4060681E7</v>
      </c>
      <c r="T222" s="13">
        <v>9.87972844E8</v>
      </c>
      <c r="U222" s="11" t="s">
        <v>1406</v>
      </c>
      <c r="V222" s="11" t="s">
        <v>144</v>
      </c>
      <c r="W222" s="11" t="s">
        <v>154</v>
      </c>
      <c r="X222" s="11" t="s">
        <v>1407</v>
      </c>
      <c r="Y222" s="11" t="s">
        <v>156</v>
      </c>
      <c r="Z222" s="1">
        <v>221.0</v>
      </c>
      <c r="AA222" s="11" t="s">
        <v>1408</v>
      </c>
      <c r="AB222" s="11" t="s">
        <v>1409</v>
      </c>
      <c r="AC222" s="11" t="s">
        <v>149</v>
      </c>
      <c r="AD222" s="11">
        <v>50.0</v>
      </c>
      <c r="AE222" s="11">
        <v>50.0</v>
      </c>
    </row>
    <row r="223" ht="14.25" customHeight="1">
      <c r="A223" s="13">
        <v>68.0</v>
      </c>
      <c r="B223" s="11" t="s">
        <v>1410</v>
      </c>
      <c r="C223" s="14">
        <v>44628.7709375</v>
      </c>
      <c r="D223" s="11" t="s">
        <v>46</v>
      </c>
      <c r="F223" s="1" t="s">
        <v>12</v>
      </c>
      <c r="G223" s="1">
        <v>0.0</v>
      </c>
      <c r="H223" s="1">
        <v>1.0</v>
      </c>
      <c r="I223" s="1">
        <v>1.0</v>
      </c>
      <c r="J223" s="1">
        <v>0.0</v>
      </c>
      <c r="K223" s="1">
        <v>0.0</v>
      </c>
      <c r="L223" s="1">
        <v>0.0</v>
      </c>
      <c r="M223" s="1">
        <v>0.0</v>
      </c>
      <c r="N223" s="1" t="s">
        <v>140</v>
      </c>
      <c r="O223" s="1">
        <f>VLOOKUP(D223,Hoja5!$A$1:$B$21,2,FALSE)</f>
        <v>0</v>
      </c>
      <c r="P223" s="1">
        <v>0.0</v>
      </c>
      <c r="Q223" s="11" t="s">
        <v>1411</v>
      </c>
      <c r="R223" s="11" t="s">
        <v>1412</v>
      </c>
      <c r="S223" s="13">
        <v>4.7401296E7</v>
      </c>
      <c r="T223" s="13">
        <v>9.80755396E8</v>
      </c>
      <c r="U223" s="11" t="s">
        <v>1413</v>
      </c>
      <c r="V223" s="11" t="s">
        <v>144</v>
      </c>
      <c r="W223" s="11" t="s">
        <v>154</v>
      </c>
      <c r="X223" s="11" t="s">
        <v>1414</v>
      </c>
      <c r="Y223" s="11" t="s">
        <v>147</v>
      </c>
      <c r="Z223" s="1">
        <v>222.0</v>
      </c>
      <c r="AA223" s="11" t="s">
        <v>1415</v>
      </c>
      <c r="AB223" s="11" t="s">
        <v>1416</v>
      </c>
      <c r="AC223" s="11" t="s">
        <v>149</v>
      </c>
      <c r="AD223" s="11">
        <v>103.0</v>
      </c>
      <c r="AE223" s="11">
        <v>103.0</v>
      </c>
    </row>
    <row r="224" ht="14.25" customHeight="1">
      <c r="A224" s="13">
        <v>73.0</v>
      </c>
      <c r="B224" s="11" t="s">
        <v>1417</v>
      </c>
      <c r="C224" s="14">
        <v>44638.14596064815</v>
      </c>
      <c r="D224" s="11" t="s">
        <v>62</v>
      </c>
      <c r="F224" s="1" t="s">
        <v>13</v>
      </c>
      <c r="G224" s="1">
        <v>0.0</v>
      </c>
      <c r="H224" s="1">
        <v>1.0</v>
      </c>
      <c r="I224" s="1">
        <v>0.0</v>
      </c>
      <c r="J224" s="1">
        <v>0.0</v>
      </c>
      <c r="K224" s="1">
        <v>0.0</v>
      </c>
      <c r="L224" s="1">
        <v>0.0</v>
      </c>
      <c r="M224" s="1">
        <v>0.0</v>
      </c>
      <c r="N224" s="1" t="s">
        <v>140</v>
      </c>
      <c r="O224" s="1">
        <f>VLOOKUP(D224,Hoja5!$A$1:$B$21,2,FALSE)</f>
        <v>1</v>
      </c>
      <c r="P224" s="1">
        <v>0.0</v>
      </c>
      <c r="Q224" s="11" t="s">
        <v>1418</v>
      </c>
      <c r="R224" s="11" t="s">
        <v>1419</v>
      </c>
      <c r="S224" s="13">
        <v>4.607076E7</v>
      </c>
      <c r="T224" s="13">
        <v>9.65406338E8</v>
      </c>
      <c r="U224" s="11" t="s">
        <v>1420</v>
      </c>
      <c r="V224" s="11" t="s">
        <v>144</v>
      </c>
      <c r="W224" s="11" t="s">
        <v>145</v>
      </c>
      <c r="X224" s="11" t="s">
        <v>1421</v>
      </c>
      <c r="Y224" s="11" t="s">
        <v>156</v>
      </c>
      <c r="Z224" s="1">
        <v>223.0</v>
      </c>
      <c r="AA224" s="11" t="s">
        <v>1422</v>
      </c>
      <c r="AB224" s="11" t="s">
        <v>1423</v>
      </c>
      <c r="AC224" s="11" t="s">
        <v>149</v>
      </c>
      <c r="AD224" s="11">
        <v>92.0</v>
      </c>
      <c r="AE224" s="11">
        <v>92.0</v>
      </c>
    </row>
    <row r="225" ht="14.25" customHeight="1">
      <c r="A225" s="13">
        <v>76.0</v>
      </c>
      <c r="B225" s="11" t="s">
        <v>1424</v>
      </c>
      <c r="C225" s="14">
        <v>44643.14505787037</v>
      </c>
      <c r="D225" s="11" t="s">
        <v>44</v>
      </c>
      <c r="F225" s="1" t="s">
        <v>12</v>
      </c>
      <c r="G225" s="1">
        <v>0.0</v>
      </c>
      <c r="H225" s="1">
        <v>0.0</v>
      </c>
      <c r="I225" s="1">
        <v>1.0</v>
      </c>
      <c r="J225" s="1">
        <v>0.0</v>
      </c>
      <c r="K225" s="1">
        <v>0.0</v>
      </c>
      <c r="L225" s="1">
        <v>0.0</v>
      </c>
      <c r="M225" s="1">
        <v>0.0</v>
      </c>
      <c r="N225" s="1" t="s">
        <v>140</v>
      </c>
      <c r="O225" s="1">
        <f>VLOOKUP(D225,Hoja5!$A$1:$B$21,2,FALSE)</f>
        <v>0</v>
      </c>
      <c r="P225" s="1">
        <v>0.0</v>
      </c>
      <c r="Q225" s="11" t="s">
        <v>1425</v>
      </c>
      <c r="R225" s="11" t="s">
        <v>1426</v>
      </c>
      <c r="S225" s="13">
        <v>4.3118295E7</v>
      </c>
      <c r="T225" s="13">
        <v>9.91846447E8</v>
      </c>
      <c r="U225" s="11" t="s">
        <v>1427</v>
      </c>
      <c r="V225" s="11" t="s">
        <v>144</v>
      </c>
      <c r="W225" s="11" t="s">
        <v>154</v>
      </c>
      <c r="X225" s="11" t="s">
        <v>1428</v>
      </c>
      <c r="Y225" s="11" t="s">
        <v>156</v>
      </c>
      <c r="Z225" s="1">
        <v>224.0</v>
      </c>
      <c r="AA225" s="11" t="s">
        <v>1429</v>
      </c>
      <c r="AB225" s="11" t="s">
        <v>1430</v>
      </c>
      <c r="AC225" s="11" t="s">
        <v>149</v>
      </c>
      <c r="AD225" s="11">
        <v>82.9</v>
      </c>
      <c r="AE225" s="11">
        <v>82.9</v>
      </c>
    </row>
    <row r="226" ht="14.25" customHeight="1">
      <c r="A226" s="13">
        <v>77.0</v>
      </c>
      <c r="B226" s="11" t="s">
        <v>1431</v>
      </c>
      <c r="C226" s="14">
        <v>44645.09172453704</v>
      </c>
      <c r="D226" s="11" t="s">
        <v>64</v>
      </c>
      <c r="F226" s="1" t="s">
        <v>12</v>
      </c>
      <c r="G226" s="1">
        <v>0.0</v>
      </c>
      <c r="H226" s="1">
        <v>0.0</v>
      </c>
      <c r="I226" s="1">
        <v>0.0</v>
      </c>
      <c r="J226" s="1">
        <v>0.0</v>
      </c>
      <c r="K226" s="1">
        <v>1.0</v>
      </c>
      <c r="L226" s="1">
        <v>0.0</v>
      </c>
      <c r="M226" s="1">
        <v>0.0</v>
      </c>
      <c r="N226" s="1" t="s">
        <v>158</v>
      </c>
      <c r="O226" s="1">
        <f>VLOOKUP(D226,Hoja5!$A$1:$B$21,2,FALSE)</f>
        <v>1</v>
      </c>
      <c r="P226" s="1">
        <v>0.0</v>
      </c>
      <c r="Q226" s="11" t="s">
        <v>1432</v>
      </c>
      <c r="R226" s="11" t="s">
        <v>1433</v>
      </c>
      <c r="S226" s="13">
        <v>7.1414219E7</v>
      </c>
      <c r="T226" s="13">
        <v>9.8297577E8</v>
      </c>
      <c r="U226" s="11" t="s">
        <v>1434</v>
      </c>
      <c r="V226" s="11" t="s">
        <v>144</v>
      </c>
      <c r="W226" s="11" t="s">
        <v>154</v>
      </c>
      <c r="X226" s="11" t="s">
        <v>1435</v>
      </c>
      <c r="Y226" s="11" t="s">
        <v>156</v>
      </c>
      <c r="Z226" s="1">
        <v>225.0</v>
      </c>
      <c r="AA226" s="11" t="s">
        <v>1436</v>
      </c>
      <c r="AB226" s="11" t="s">
        <v>1437</v>
      </c>
      <c r="AC226" s="11" t="s">
        <v>149</v>
      </c>
      <c r="AD226" s="11">
        <v>137.16</v>
      </c>
      <c r="AE226" s="11">
        <v>137.16</v>
      </c>
    </row>
    <row r="227" ht="14.25" customHeight="1">
      <c r="A227" s="13">
        <v>78.0</v>
      </c>
      <c r="B227" s="11" t="s">
        <v>1438</v>
      </c>
      <c r="C227" s="14">
        <v>44645.16725694444</v>
      </c>
      <c r="D227" s="11" t="s">
        <v>50</v>
      </c>
      <c r="F227" s="1" t="s">
        <v>13</v>
      </c>
      <c r="G227" s="1">
        <v>0.0</v>
      </c>
      <c r="H227" s="1">
        <v>0.0</v>
      </c>
      <c r="I227" s="1">
        <v>1.0</v>
      </c>
      <c r="J227" s="1">
        <v>0.0</v>
      </c>
      <c r="K227" s="1">
        <v>0.0</v>
      </c>
      <c r="L227" s="1">
        <v>0.0</v>
      </c>
      <c r="M227" s="1">
        <v>0.0</v>
      </c>
      <c r="N227" s="1" t="s">
        <v>158</v>
      </c>
      <c r="O227" s="1">
        <f>VLOOKUP(D227,Hoja5!$A$1:$B$21,2,FALSE)</f>
        <v>0</v>
      </c>
      <c r="P227" s="1">
        <v>0.0</v>
      </c>
      <c r="Q227" s="11" t="s">
        <v>1439</v>
      </c>
      <c r="R227" s="11" t="s">
        <v>1440</v>
      </c>
      <c r="S227" s="13">
        <v>7201110.0</v>
      </c>
      <c r="T227" s="13">
        <v>9.815461E8</v>
      </c>
      <c r="U227" s="11" t="s">
        <v>1441</v>
      </c>
      <c r="V227" s="11" t="s">
        <v>144</v>
      </c>
      <c r="W227" s="11" t="s">
        <v>145</v>
      </c>
      <c r="X227" s="11" t="s">
        <v>1442</v>
      </c>
      <c r="Y227" s="11" t="s">
        <v>147</v>
      </c>
      <c r="Z227" s="1">
        <v>226.0</v>
      </c>
      <c r="AA227" s="11" t="s">
        <v>1442</v>
      </c>
      <c r="AB227" s="11" t="s">
        <v>1443</v>
      </c>
      <c r="AC227" s="11" t="s">
        <v>149</v>
      </c>
      <c r="AD227" s="11">
        <v>0.0</v>
      </c>
      <c r="AE227" s="11">
        <v>0.0</v>
      </c>
    </row>
    <row r="228" ht="14.25" customHeight="1">
      <c r="A228" s="13">
        <v>79.0</v>
      </c>
      <c r="B228" s="11" t="s">
        <v>1444</v>
      </c>
      <c r="C228" s="14">
        <v>44647.35414351852</v>
      </c>
      <c r="D228" s="11" t="s">
        <v>55</v>
      </c>
      <c r="F228" s="1" t="s">
        <v>13</v>
      </c>
      <c r="G228" s="1">
        <v>0.0</v>
      </c>
      <c r="H228" s="1">
        <v>1.0</v>
      </c>
      <c r="I228" s="1">
        <v>0.0</v>
      </c>
      <c r="J228" s="1">
        <v>0.0</v>
      </c>
      <c r="K228" s="1">
        <v>0.0</v>
      </c>
      <c r="L228" s="1">
        <v>0.0</v>
      </c>
      <c r="M228" s="1">
        <v>0.0</v>
      </c>
      <c r="N228" s="1" t="s">
        <v>140</v>
      </c>
      <c r="O228" s="1">
        <f>VLOOKUP(D228,Hoja5!$A$1:$B$21,2,FALSE)</f>
        <v>0</v>
      </c>
      <c r="P228" s="1">
        <v>0.0</v>
      </c>
      <c r="Q228" s="11" t="s">
        <v>1445</v>
      </c>
      <c r="R228" s="11" t="s">
        <v>1446</v>
      </c>
      <c r="S228" s="13">
        <v>4.8998234E7</v>
      </c>
      <c r="T228" s="13">
        <v>9.30421521E8</v>
      </c>
      <c r="U228" s="11" t="s">
        <v>1447</v>
      </c>
      <c r="V228" s="11" t="s">
        <v>144</v>
      </c>
      <c r="W228" s="11" t="s">
        <v>145</v>
      </c>
      <c r="X228" s="11" t="s">
        <v>1448</v>
      </c>
      <c r="Y228" s="11" t="s">
        <v>156</v>
      </c>
      <c r="Z228" s="1">
        <v>227.0</v>
      </c>
      <c r="AA228" s="11" t="s">
        <v>1449</v>
      </c>
      <c r="AB228" s="11" t="s">
        <v>1450</v>
      </c>
      <c r="AC228" s="11" t="s">
        <v>149</v>
      </c>
      <c r="AD228" s="11">
        <v>198.0</v>
      </c>
      <c r="AE228" s="11">
        <v>198.0</v>
      </c>
    </row>
    <row r="229" ht="14.25" customHeight="1">
      <c r="A229" s="13">
        <v>81.0</v>
      </c>
      <c r="B229" s="11" t="s">
        <v>1451</v>
      </c>
      <c r="C229" s="14">
        <v>44648.012395833335</v>
      </c>
      <c r="D229" s="11" t="s">
        <v>62</v>
      </c>
      <c r="F229" s="1" t="s">
        <v>13</v>
      </c>
      <c r="G229" s="1">
        <v>0.0</v>
      </c>
      <c r="H229" s="1">
        <v>1.0</v>
      </c>
      <c r="I229" s="1">
        <v>0.0</v>
      </c>
      <c r="J229" s="1">
        <v>1.0</v>
      </c>
      <c r="K229" s="1">
        <v>0.0</v>
      </c>
      <c r="L229" s="1">
        <v>0.0</v>
      </c>
      <c r="M229" s="1">
        <v>0.0</v>
      </c>
      <c r="N229" s="1" t="s">
        <v>140</v>
      </c>
      <c r="O229" s="1">
        <f>VLOOKUP(D229,Hoja5!$A$1:$B$21,2,FALSE)</f>
        <v>1</v>
      </c>
      <c r="P229" s="1">
        <v>0.0</v>
      </c>
      <c r="Q229" s="11" t="s">
        <v>1452</v>
      </c>
      <c r="R229" s="11" t="s">
        <v>1453</v>
      </c>
      <c r="S229" s="13">
        <v>7.2702519E7</v>
      </c>
      <c r="T229" s="13">
        <v>9.97390498E8</v>
      </c>
      <c r="U229" s="11" t="s">
        <v>1454</v>
      </c>
      <c r="V229" s="11" t="s">
        <v>144</v>
      </c>
      <c r="W229" s="11" t="s">
        <v>145</v>
      </c>
      <c r="X229" s="11" t="s">
        <v>1455</v>
      </c>
      <c r="Y229" s="11" t="s">
        <v>147</v>
      </c>
      <c r="Z229" s="1">
        <v>228.0</v>
      </c>
      <c r="AA229" s="11" t="s">
        <v>1456</v>
      </c>
      <c r="AB229" s="11" t="s">
        <v>1457</v>
      </c>
      <c r="AC229" s="11" t="s">
        <v>149</v>
      </c>
      <c r="AD229" s="11">
        <v>80.5</v>
      </c>
      <c r="AE229" s="11">
        <v>80.5</v>
      </c>
    </row>
    <row r="230" ht="14.25" customHeight="1">
      <c r="A230" s="13">
        <v>83.0</v>
      </c>
      <c r="B230" s="11" t="s">
        <v>1458</v>
      </c>
      <c r="C230" s="14">
        <v>44654.11989583333</v>
      </c>
      <c r="D230" s="11" t="s">
        <v>56</v>
      </c>
      <c r="F230" s="1" t="s">
        <v>13</v>
      </c>
      <c r="G230" s="1">
        <v>0.0</v>
      </c>
      <c r="H230" s="1">
        <v>0.0</v>
      </c>
      <c r="I230" s="1">
        <v>1.0</v>
      </c>
      <c r="J230" s="1">
        <v>0.0</v>
      </c>
      <c r="K230" s="1">
        <v>0.0</v>
      </c>
      <c r="L230" s="1">
        <v>0.0</v>
      </c>
      <c r="M230" s="1">
        <v>0.0</v>
      </c>
      <c r="N230" s="1" t="s">
        <v>158</v>
      </c>
      <c r="O230" s="1">
        <f>VLOOKUP(D230,Hoja5!$A$1:$B$21,2,FALSE)</f>
        <v>0</v>
      </c>
      <c r="P230" s="1">
        <v>0.0</v>
      </c>
      <c r="Q230" s="11" t="s">
        <v>1459</v>
      </c>
      <c r="R230" s="11" t="s">
        <v>1460</v>
      </c>
      <c r="S230" s="13">
        <v>7.5913681E7</v>
      </c>
      <c r="T230" s="13">
        <v>9.29027279E8</v>
      </c>
      <c r="U230" s="11" t="s">
        <v>1461</v>
      </c>
      <c r="V230" s="11" t="s">
        <v>144</v>
      </c>
      <c r="W230" s="11" t="s">
        <v>154</v>
      </c>
      <c r="X230" s="11" t="s">
        <v>1462</v>
      </c>
      <c r="Y230" s="11" t="s">
        <v>147</v>
      </c>
      <c r="Z230" s="1">
        <v>229.0</v>
      </c>
      <c r="AA230" s="11" t="s">
        <v>1463</v>
      </c>
      <c r="AB230" s="11" t="s">
        <v>1464</v>
      </c>
      <c r="AC230" s="11" t="s">
        <v>149</v>
      </c>
      <c r="AD230" s="11">
        <v>32.0</v>
      </c>
      <c r="AE230" s="11">
        <v>32.0</v>
      </c>
    </row>
    <row r="231" ht="14.25" customHeight="1">
      <c r="A231" s="13">
        <v>88.0</v>
      </c>
      <c r="B231" s="11" t="s">
        <v>1465</v>
      </c>
      <c r="C231" s="14">
        <v>44655.07467592593</v>
      </c>
      <c r="D231" s="11" t="s">
        <v>61</v>
      </c>
      <c r="F231" s="1" t="s">
        <v>13</v>
      </c>
      <c r="G231" s="1">
        <v>0.0</v>
      </c>
      <c r="H231" s="1">
        <v>0.0</v>
      </c>
      <c r="I231" s="1">
        <v>1.0</v>
      </c>
      <c r="J231" s="1">
        <v>0.0</v>
      </c>
      <c r="K231" s="1">
        <v>0.0</v>
      </c>
      <c r="L231" s="1">
        <v>0.0</v>
      </c>
      <c r="M231" s="1">
        <v>0.0</v>
      </c>
      <c r="N231" s="1" t="s">
        <v>140</v>
      </c>
      <c r="O231" s="1">
        <f>VLOOKUP(D231,Hoja5!$A$1:$B$21,2,FALSE)</f>
        <v>1</v>
      </c>
      <c r="P231" s="1">
        <v>0.0</v>
      </c>
      <c r="Q231" s="11" t="s">
        <v>1466</v>
      </c>
      <c r="R231" s="11" t="s">
        <v>1467</v>
      </c>
      <c r="S231" s="13">
        <v>4.2111863E7</v>
      </c>
      <c r="T231" s="13">
        <v>9.33701815E8</v>
      </c>
      <c r="U231" s="11" t="s">
        <v>1468</v>
      </c>
      <c r="V231" s="11" t="s">
        <v>144</v>
      </c>
      <c r="W231" s="11" t="s">
        <v>154</v>
      </c>
      <c r="X231" s="11" t="s">
        <v>1469</v>
      </c>
      <c r="Y231" s="11" t="s">
        <v>156</v>
      </c>
      <c r="Z231" s="1">
        <v>230.0</v>
      </c>
      <c r="AA231" s="11" t="s">
        <v>1470</v>
      </c>
      <c r="AB231" s="11" t="s">
        <v>1471</v>
      </c>
      <c r="AC231" s="11" t="s">
        <v>149</v>
      </c>
      <c r="AD231" s="11">
        <v>29.0</v>
      </c>
      <c r="AE231" s="11">
        <v>29.0</v>
      </c>
    </row>
    <row r="232" ht="14.25" customHeight="1">
      <c r="A232" s="13">
        <v>90.0</v>
      </c>
      <c r="B232" s="11" t="s">
        <v>1472</v>
      </c>
      <c r="C232" s="14">
        <v>44655.081967592596</v>
      </c>
      <c r="D232" s="11" t="s">
        <v>44</v>
      </c>
      <c r="F232" s="1" t="s">
        <v>12</v>
      </c>
      <c r="G232" s="1">
        <v>0.0</v>
      </c>
      <c r="H232" s="1">
        <v>0.0</v>
      </c>
      <c r="I232" s="1">
        <v>0.0</v>
      </c>
      <c r="J232" s="1">
        <v>0.0</v>
      </c>
      <c r="K232" s="1">
        <v>1.0</v>
      </c>
      <c r="L232" s="1">
        <v>0.0</v>
      </c>
      <c r="M232" s="1">
        <v>0.0</v>
      </c>
      <c r="N232" s="1" t="s">
        <v>140</v>
      </c>
      <c r="O232" s="1">
        <f>VLOOKUP(D232,Hoja5!$A$1:$B$21,2,FALSE)</f>
        <v>0</v>
      </c>
      <c r="P232" s="1">
        <v>0.0</v>
      </c>
      <c r="Q232" s="11" t="s">
        <v>1473</v>
      </c>
      <c r="R232" s="11" t="s">
        <v>1474</v>
      </c>
      <c r="S232" s="13">
        <v>7.2016912E7</v>
      </c>
      <c r="T232" s="13">
        <v>9.6099604E8</v>
      </c>
      <c r="U232" s="11" t="s">
        <v>1475</v>
      </c>
      <c r="V232" s="11" t="s">
        <v>144</v>
      </c>
      <c r="W232" s="11" t="s">
        <v>145</v>
      </c>
      <c r="X232" s="11" t="s">
        <v>1476</v>
      </c>
      <c r="Y232" s="11" t="s">
        <v>147</v>
      </c>
      <c r="Z232" s="1">
        <v>231.0</v>
      </c>
      <c r="AA232" s="11" t="s">
        <v>1477</v>
      </c>
      <c r="AB232" s="11" t="s">
        <v>1478</v>
      </c>
      <c r="AC232" s="11" t="s">
        <v>149</v>
      </c>
      <c r="AD232" s="11">
        <v>48.06</v>
      </c>
      <c r="AE232" s="11">
        <v>48.06</v>
      </c>
    </row>
    <row r="233" ht="14.25" customHeight="1">
      <c r="A233" s="13">
        <v>91.0</v>
      </c>
      <c r="B233" s="11" t="s">
        <v>1479</v>
      </c>
      <c r="C233" s="14">
        <v>44655.103113425925</v>
      </c>
      <c r="D233" s="11" t="s">
        <v>61</v>
      </c>
      <c r="F233" s="1" t="s">
        <v>12</v>
      </c>
      <c r="G233" s="1">
        <v>0.0</v>
      </c>
      <c r="H233" s="1">
        <v>0.0</v>
      </c>
      <c r="I233" s="1">
        <v>0.0</v>
      </c>
      <c r="J233" s="1">
        <v>0.0</v>
      </c>
      <c r="K233" s="1">
        <v>1.0</v>
      </c>
      <c r="L233" s="1">
        <v>0.0</v>
      </c>
      <c r="M233" s="1">
        <v>0.0</v>
      </c>
      <c r="N233" s="1" t="s">
        <v>158</v>
      </c>
      <c r="O233" s="1">
        <f>VLOOKUP(D233,Hoja5!$A$1:$B$21,2,FALSE)</f>
        <v>1</v>
      </c>
      <c r="P233" s="1">
        <v>0.0</v>
      </c>
      <c r="Q233" s="11" t="s">
        <v>1480</v>
      </c>
      <c r="R233" s="11" t="s">
        <v>1481</v>
      </c>
      <c r="S233" s="13">
        <v>8191435.0</v>
      </c>
      <c r="T233" s="13">
        <v>9.99724281E8</v>
      </c>
      <c r="U233" s="11" t="s">
        <v>403</v>
      </c>
      <c r="V233" s="11" t="s">
        <v>144</v>
      </c>
      <c r="W233" s="11" t="s">
        <v>154</v>
      </c>
      <c r="X233" s="11" t="s">
        <v>1482</v>
      </c>
      <c r="Y233" s="11" t="s">
        <v>156</v>
      </c>
      <c r="Z233" s="1">
        <v>232.0</v>
      </c>
      <c r="AA233" s="11" t="s">
        <v>1483</v>
      </c>
      <c r="AB233" s="11" t="s">
        <v>1484</v>
      </c>
      <c r="AC233" s="11" t="s">
        <v>149</v>
      </c>
      <c r="AD233" s="11">
        <v>28.16</v>
      </c>
      <c r="AE233" s="11">
        <v>28.16</v>
      </c>
    </row>
    <row r="234" ht="14.25" customHeight="1">
      <c r="A234" s="13">
        <v>92.0</v>
      </c>
      <c r="B234" s="11" t="s">
        <v>1485</v>
      </c>
      <c r="C234" s="14">
        <v>44655.1043287037</v>
      </c>
      <c r="D234" s="11" t="s">
        <v>64</v>
      </c>
      <c r="F234" s="1" t="s">
        <v>12</v>
      </c>
      <c r="G234" s="1">
        <v>0.0</v>
      </c>
      <c r="H234" s="1">
        <v>0.0</v>
      </c>
      <c r="I234" s="1">
        <v>0.0</v>
      </c>
      <c r="J234" s="1">
        <v>0.0</v>
      </c>
      <c r="K234" s="1">
        <v>1.0</v>
      </c>
      <c r="L234" s="1">
        <v>0.0</v>
      </c>
      <c r="M234" s="1">
        <v>0.0</v>
      </c>
      <c r="N234" s="1" t="s">
        <v>158</v>
      </c>
      <c r="O234" s="1">
        <f>VLOOKUP(D234,Hoja5!$A$1:$B$21,2,FALSE)</f>
        <v>1</v>
      </c>
      <c r="P234" s="1">
        <v>0.0</v>
      </c>
      <c r="Q234" s="11" t="s">
        <v>1486</v>
      </c>
      <c r="R234" s="11" t="s">
        <v>1487</v>
      </c>
      <c r="S234" s="13">
        <v>7.4301461E7</v>
      </c>
      <c r="T234" s="13">
        <v>9.70005007E8</v>
      </c>
      <c r="U234" s="11" t="s">
        <v>1488</v>
      </c>
      <c r="V234" s="11" t="s">
        <v>144</v>
      </c>
      <c r="W234" s="11" t="s">
        <v>154</v>
      </c>
      <c r="X234" s="11" t="s">
        <v>1489</v>
      </c>
      <c r="Y234" s="11" t="s">
        <v>156</v>
      </c>
      <c r="Z234" s="1">
        <v>233.0</v>
      </c>
      <c r="AA234" s="11" t="s">
        <v>1490</v>
      </c>
      <c r="AB234" s="11" t="s">
        <v>1491</v>
      </c>
      <c r="AC234" s="11" t="s">
        <v>149</v>
      </c>
      <c r="AD234" s="11">
        <v>48.06</v>
      </c>
      <c r="AE234" s="11">
        <v>48.06</v>
      </c>
    </row>
    <row r="235" ht="14.25" customHeight="1">
      <c r="A235" s="13">
        <v>94.0</v>
      </c>
      <c r="B235" s="11" t="s">
        <v>1492</v>
      </c>
      <c r="C235" s="14">
        <v>44655.13454861111</v>
      </c>
      <c r="D235" s="11" t="s">
        <v>50</v>
      </c>
      <c r="F235" s="1" t="s">
        <v>13</v>
      </c>
      <c r="G235" s="1">
        <v>0.0</v>
      </c>
      <c r="H235" s="1">
        <v>1.0</v>
      </c>
      <c r="I235" s="1">
        <v>0.0</v>
      </c>
      <c r="J235" s="1">
        <v>0.0</v>
      </c>
      <c r="K235" s="1">
        <v>0.0</v>
      </c>
      <c r="L235" s="1">
        <v>1.0</v>
      </c>
      <c r="M235" s="1">
        <v>0.0</v>
      </c>
      <c r="N235" s="1" t="s">
        <v>140</v>
      </c>
      <c r="O235" s="1">
        <f>VLOOKUP(D235,Hoja5!$A$1:$B$21,2,FALSE)</f>
        <v>0</v>
      </c>
      <c r="P235" s="1">
        <v>0.0</v>
      </c>
      <c r="Q235" s="11" t="s">
        <v>1493</v>
      </c>
      <c r="R235" s="11" t="s">
        <v>318</v>
      </c>
      <c r="S235" s="13">
        <v>4.1831457E7</v>
      </c>
      <c r="T235" s="13">
        <v>9.48681003E8</v>
      </c>
      <c r="U235" s="11" t="s">
        <v>319</v>
      </c>
      <c r="V235" s="11" t="s">
        <v>144</v>
      </c>
      <c r="W235" s="11" t="s">
        <v>154</v>
      </c>
      <c r="X235" s="11" t="s">
        <v>1494</v>
      </c>
      <c r="Y235" s="11" t="s">
        <v>156</v>
      </c>
      <c r="Z235" s="1">
        <v>234.0</v>
      </c>
      <c r="AA235" s="11" t="s">
        <v>1495</v>
      </c>
      <c r="AB235" s="11" t="s">
        <v>1496</v>
      </c>
      <c r="AC235" s="11" t="s">
        <v>149</v>
      </c>
      <c r="AD235" s="11">
        <v>67.96</v>
      </c>
      <c r="AE235" s="11">
        <v>67.96</v>
      </c>
    </row>
    <row r="236" ht="14.25" customHeight="1">
      <c r="A236" s="13">
        <v>96.0</v>
      </c>
      <c r="B236" s="11" t="s">
        <v>1497</v>
      </c>
      <c r="C236" s="14">
        <v>44657.67855324074</v>
      </c>
      <c r="D236" s="11" t="s">
        <v>61</v>
      </c>
      <c r="F236" s="1" t="s">
        <v>12</v>
      </c>
      <c r="G236" s="1">
        <v>0.0</v>
      </c>
      <c r="H236" s="1">
        <v>1.0</v>
      </c>
      <c r="I236" s="1">
        <v>0.0</v>
      </c>
      <c r="J236" s="1">
        <v>0.0</v>
      </c>
      <c r="K236" s="1">
        <v>0.0</v>
      </c>
      <c r="L236" s="1">
        <v>0.0</v>
      </c>
      <c r="M236" s="1">
        <v>0.0</v>
      </c>
      <c r="N236" s="1" t="s">
        <v>140</v>
      </c>
      <c r="O236" s="1">
        <f>VLOOKUP(D236,Hoja5!$A$1:$B$21,2,FALSE)</f>
        <v>1</v>
      </c>
      <c r="P236" s="1">
        <v>0.0</v>
      </c>
      <c r="Q236" s="11" t="s">
        <v>1498</v>
      </c>
      <c r="R236" s="11" t="s">
        <v>1499</v>
      </c>
      <c r="S236" s="13">
        <v>7.4060691E7</v>
      </c>
      <c r="T236" s="13">
        <v>9.87972844E8</v>
      </c>
      <c r="U236" s="11" t="s">
        <v>1406</v>
      </c>
      <c r="V236" s="11" t="s">
        <v>144</v>
      </c>
      <c r="W236" s="11" t="s">
        <v>145</v>
      </c>
      <c r="X236" s="11" t="s">
        <v>1500</v>
      </c>
      <c r="Y236" s="11" t="s">
        <v>156</v>
      </c>
      <c r="Z236" s="1">
        <v>235.0</v>
      </c>
      <c r="AA236" s="11" t="s">
        <v>1501</v>
      </c>
      <c r="AB236" s="11" t="s">
        <v>1502</v>
      </c>
      <c r="AC236" s="11" t="s">
        <v>149</v>
      </c>
      <c r="AD236" s="11">
        <v>0.0</v>
      </c>
      <c r="AE236" s="11">
        <v>0.0</v>
      </c>
    </row>
    <row r="237" ht="14.25" customHeight="1">
      <c r="A237" s="13">
        <v>97.0</v>
      </c>
      <c r="B237" s="11" t="s">
        <v>1503</v>
      </c>
      <c r="C237" s="14">
        <v>44659.202835648146</v>
      </c>
      <c r="D237" s="11" t="s">
        <v>61</v>
      </c>
      <c r="F237" s="1" t="s">
        <v>13</v>
      </c>
      <c r="G237" s="1">
        <v>0.0</v>
      </c>
      <c r="H237" s="1">
        <v>0.0</v>
      </c>
      <c r="I237" s="1">
        <v>1.0</v>
      </c>
      <c r="J237" s="1">
        <v>0.0</v>
      </c>
      <c r="K237" s="1">
        <v>0.0</v>
      </c>
      <c r="L237" s="1">
        <v>0.0</v>
      </c>
      <c r="M237" s="1">
        <v>0.0</v>
      </c>
      <c r="N237" s="1" t="s">
        <v>140</v>
      </c>
      <c r="O237" s="1">
        <f>VLOOKUP(D237,Hoja5!$A$1:$B$21,2,FALSE)</f>
        <v>1</v>
      </c>
      <c r="P237" s="1">
        <v>0.0</v>
      </c>
      <c r="Q237" s="11" t="s">
        <v>1504</v>
      </c>
      <c r="R237" s="11" t="s">
        <v>1505</v>
      </c>
      <c r="S237" s="13">
        <v>7.5437356E7</v>
      </c>
      <c r="T237" s="13">
        <v>9.55471799E8</v>
      </c>
      <c r="U237" s="11" t="s">
        <v>1506</v>
      </c>
      <c r="V237" s="11" t="s">
        <v>144</v>
      </c>
      <c r="W237" s="11" t="s">
        <v>154</v>
      </c>
      <c r="X237" s="11" t="s">
        <v>1507</v>
      </c>
      <c r="Y237" s="11" t="s">
        <v>156</v>
      </c>
      <c r="Z237" s="1">
        <v>236.0</v>
      </c>
      <c r="AA237" s="11" t="s">
        <v>1507</v>
      </c>
      <c r="AB237" s="11" t="s">
        <v>1508</v>
      </c>
      <c r="AC237" s="11" t="s">
        <v>149</v>
      </c>
      <c r="AD237" s="11">
        <v>55.26</v>
      </c>
      <c r="AE237" s="11">
        <v>55.26</v>
      </c>
    </row>
    <row r="238" ht="14.25" customHeight="1">
      <c r="A238" s="13">
        <v>100.0</v>
      </c>
      <c r="B238" s="11" t="s">
        <v>1509</v>
      </c>
      <c r="C238" s="14">
        <v>44664.77290509259</v>
      </c>
      <c r="D238" s="11" t="s">
        <v>53</v>
      </c>
      <c r="F238" s="1" t="s">
        <v>12</v>
      </c>
      <c r="G238" s="1">
        <v>0.0</v>
      </c>
      <c r="H238" s="1">
        <v>0.0</v>
      </c>
      <c r="I238" s="1">
        <v>1.0</v>
      </c>
      <c r="J238" s="1">
        <v>0.0</v>
      </c>
      <c r="K238" s="1">
        <v>0.0</v>
      </c>
      <c r="L238" s="1">
        <v>0.0</v>
      </c>
      <c r="M238" s="1">
        <v>0.0</v>
      </c>
      <c r="N238" s="1" t="s">
        <v>158</v>
      </c>
      <c r="O238" s="1">
        <f>VLOOKUP(D238,Hoja5!$A$1:$B$21,2,FALSE)</f>
        <v>0</v>
      </c>
      <c r="P238" s="1">
        <v>0.0</v>
      </c>
      <c r="Q238" s="11" t="s">
        <v>1510</v>
      </c>
      <c r="R238" s="11" t="s">
        <v>1511</v>
      </c>
      <c r="S238" s="13">
        <v>1.0134067E7</v>
      </c>
      <c r="T238" s="13">
        <v>9.65745399E8</v>
      </c>
      <c r="U238" s="11" t="s">
        <v>1512</v>
      </c>
      <c r="V238" s="11" t="s">
        <v>144</v>
      </c>
      <c r="W238" s="11" t="s">
        <v>145</v>
      </c>
      <c r="X238" s="11" t="s">
        <v>1513</v>
      </c>
      <c r="Y238" s="11" t="s">
        <v>147</v>
      </c>
      <c r="Z238" s="1">
        <v>237.0</v>
      </c>
      <c r="AA238" s="11" t="s">
        <v>1514</v>
      </c>
      <c r="AB238" s="11" t="s">
        <v>1515</v>
      </c>
      <c r="AC238" s="11" t="s">
        <v>149</v>
      </c>
      <c r="AD238" s="11">
        <v>57.9</v>
      </c>
      <c r="AE238" s="11">
        <v>57.9</v>
      </c>
    </row>
    <row r="239" ht="14.25" customHeight="1">
      <c r="A239" s="13">
        <v>101.0</v>
      </c>
      <c r="B239" s="11" t="s">
        <v>1516</v>
      </c>
      <c r="C239" s="14">
        <v>44666.80923611111</v>
      </c>
      <c r="D239" s="11" t="s">
        <v>56</v>
      </c>
      <c r="F239" s="1" t="s">
        <v>12</v>
      </c>
      <c r="G239" s="1">
        <v>1.0</v>
      </c>
      <c r="H239" s="1">
        <v>1.0</v>
      </c>
      <c r="I239" s="1">
        <v>0.0</v>
      </c>
      <c r="J239" s="1">
        <v>0.0</v>
      </c>
      <c r="K239" s="1">
        <v>0.0</v>
      </c>
      <c r="L239" s="1">
        <v>0.0</v>
      </c>
      <c r="M239" s="1">
        <v>0.0</v>
      </c>
      <c r="N239" s="1" t="s">
        <v>158</v>
      </c>
      <c r="O239" s="1">
        <f>VLOOKUP(D239,Hoja5!$A$1:$B$21,2,FALSE)</f>
        <v>0</v>
      </c>
      <c r="P239" s="1">
        <v>0.0</v>
      </c>
      <c r="Q239" s="11" t="s">
        <v>1517</v>
      </c>
      <c r="R239" s="11" t="s">
        <v>1518</v>
      </c>
      <c r="S239" s="13">
        <v>1332943.0</v>
      </c>
      <c r="T239" s="13">
        <v>9.74215431E8</v>
      </c>
      <c r="U239" s="11" t="s">
        <v>1519</v>
      </c>
      <c r="V239" s="11" t="s">
        <v>144</v>
      </c>
      <c r="W239" s="11" t="s">
        <v>145</v>
      </c>
      <c r="X239" s="11" t="s">
        <v>1520</v>
      </c>
      <c r="Y239" s="11" t="s">
        <v>156</v>
      </c>
      <c r="Z239" s="1">
        <v>238.0</v>
      </c>
      <c r="AA239" s="11" t="s">
        <v>1521</v>
      </c>
      <c r="AB239" s="11" t="s">
        <v>1522</v>
      </c>
      <c r="AC239" s="11" t="s">
        <v>149</v>
      </c>
      <c r="AD239" s="11">
        <v>46.5</v>
      </c>
      <c r="AE239" s="11">
        <v>46.5</v>
      </c>
    </row>
    <row r="240" ht="14.25" customHeight="1">
      <c r="A240" s="13">
        <v>102.0</v>
      </c>
      <c r="B240" s="11" t="s">
        <v>1523</v>
      </c>
      <c r="C240" s="14">
        <v>44667.803935185184</v>
      </c>
      <c r="D240" s="11" t="s">
        <v>44</v>
      </c>
      <c r="F240" s="1" t="s">
        <v>13</v>
      </c>
      <c r="G240" s="1">
        <v>1.0</v>
      </c>
      <c r="H240" s="1">
        <v>0.0</v>
      </c>
      <c r="I240" s="1">
        <v>1.0</v>
      </c>
      <c r="J240" s="1">
        <v>0.0</v>
      </c>
      <c r="K240" s="1">
        <v>0.0</v>
      </c>
      <c r="L240" s="1">
        <v>0.0</v>
      </c>
      <c r="M240" s="1">
        <v>0.0</v>
      </c>
      <c r="N240" s="1" t="s">
        <v>140</v>
      </c>
      <c r="O240" s="1">
        <f>VLOOKUP(D240,Hoja5!$A$1:$B$21,2,FALSE)</f>
        <v>0</v>
      </c>
      <c r="P240" s="1">
        <v>0.0</v>
      </c>
      <c r="Q240" s="11" t="s">
        <v>1524</v>
      </c>
      <c r="R240" s="11" t="s">
        <v>1525</v>
      </c>
      <c r="S240" s="13">
        <v>7.3149466E7</v>
      </c>
      <c r="T240" s="13">
        <v>9.47796089E8</v>
      </c>
      <c r="U240" s="11" t="s">
        <v>1526</v>
      </c>
      <c r="V240" s="11" t="s">
        <v>144</v>
      </c>
      <c r="W240" s="11" t="s">
        <v>145</v>
      </c>
      <c r="X240" s="11" t="s">
        <v>1527</v>
      </c>
      <c r="Y240" s="11" t="s">
        <v>156</v>
      </c>
      <c r="Z240" s="1">
        <v>239.0</v>
      </c>
      <c r="AA240" s="11" t="s">
        <v>1528</v>
      </c>
      <c r="AB240" s="11" t="s">
        <v>1529</v>
      </c>
      <c r="AC240" s="11" t="s">
        <v>149</v>
      </c>
      <c r="AD240" s="11">
        <v>39.0</v>
      </c>
      <c r="AE240" s="11">
        <v>39.9</v>
      </c>
    </row>
    <row r="241" ht="14.25" customHeight="1">
      <c r="A241" s="13">
        <v>110.0</v>
      </c>
      <c r="B241" s="11" t="s">
        <v>1530</v>
      </c>
      <c r="C241" s="14">
        <v>44683.97048611111</v>
      </c>
      <c r="D241" s="11" t="s">
        <v>61</v>
      </c>
      <c r="F241" s="1" t="s">
        <v>12</v>
      </c>
      <c r="G241" s="1">
        <v>0.0</v>
      </c>
      <c r="H241" s="1">
        <v>1.0</v>
      </c>
      <c r="I241" s="1">
        <v>0.0</v>
      </c>
      <c r="J241" s="1">
        <v>0.0</v>
      </c>
      <c r="K241" s="1">
        <v>0.0</v>
      </c>
      <c r="L241" s="1">
        <v>0.0</v>
      </c>
      <c r="M241" s="1">
        <v>0.0</v>
      </c>
      <c r="N241" s="1" t="s">
        <v>140</v>
      </c>
      <c r="O241" s="1">
        <f>VLOOKUP(D241,Hoja5!$A$1:$B$21,2,FALSE)</f>
        <v>1</v>
      </c>
      <c r="P241" s="1">
        <v>0.0</v>
      </c>
      <c r="Q241" s="11" t="s">
        <v>1531</v>
      </c>
      <c r="R241" s="11" t="s">
        <v>1532</v>
      </c>
      <c r="S241" s="13">
        <v>7.7803699E7</v>
      </c>
      <c r="T241" s="13">
        <v>9.77759661E8</v>
      </c>
      <c r="U241" s="11" t="s">
        <v>1533</v>
      </c>
      <c r="V241" s="11" t="s">
        <v>144</v>
      </c>
      <c r="W241" s="11" t="s">
        <v>154</v>
      </c>
      <c r="X241" s="11" t="s">
        <v>1534</v>
      </c>
      <c r="Y241" s="11" t="s">
        <v>156</v>
      </c>
      <c r="Z241" s="1">
        <v>240.0</v>
      </c>
      <c r="AA241" s="11" t="s">
        <v>1535</v>
      </c>
      <c r="AB241" s="11" t="s">
        <v>1536</v>
      </c>
      <c r="AC241" s="11" t="s">
        <v>149</v>
      </c>
      <c r="AD241" s="11">
        <v>62.0</v>
      </c>
      <c r="AE241" s="11">
        <v>62.0</v>
      </c>
    </row>
    <row r="242" ht="14.25" customHeight="1">
      <c r="A242" s="13">
        <v>111.0</v>
      </c>
      <c r="B242" s="11" t="s">
        <v>1537</v>
      </c>
      <c r="C242" s="14">
        <v>44686.045439814814</v>
      </c>
      <c r="D242" s="11" t="s">
        <v>46</v>
      </c>
      <c r="F242" s="1" t="s">
        <v>13</v>
      </c>
      <c r="G242" s="1">
        <v>0.0</v>
      </c>
      <c r="H242" s="1">
        <v>1.0</v>
      </c>
      <c r="I242" s="1">
        <v>1.0</v>
      </c>
      <c r="J242" s="1">
        <v>0.0</v>
      </c>
      <c r="K242" s="1">
        <v>1.0</v>
      </c>
      <c r="L242" s="1">
        <v>0.0</v>
      </c>
      <c r="M242" s="1">
        <v>1.0</v>
      </c>
      <c r="N242" s="1" t="s">
        <v>140</v>
      </c>
      <c r="O242" s="1">
        <f>VLOOKUP(D242,Hoja5!$A$1:$B$21,2,FALSE)</f>
        <v>0</v>
      </c>
      <c r="P242" s="1">
        <v>0.0</v>
      </c>
      <c r="Q242" s="11" t="s">
        <v>1538</v>
      </c>
      <c r="R242" s="11" t="s">
        <v>1539</v>
      </c>
      <c r="S242" s="13">
        <v>7.6350674E7</v>
      </c>
      <c r="T242" s="13">
        <v>9.80188303E8</v>
      </c>
      <c r="U242" s="11" t="s">
        <v>1540</v>
      </c>
      <c r="V242" s="11" t="s">
        <v>144</v>
      </c>
      <c r="W242" s="11" t="s">
        <v>154</v>
      </c>
      <c r="X242" s="11" t="s">
        <v>1541</v>
      </c>
      <c r="Y242" s="11" t="s">
        <v>156</v>
      </c>
      <c r="Z242" s="1">
        <v>241.0</v>
      </c>
      <c r="AA242" s="11" t="s">
        <v>1542</v>
      </c>
      <c r="AB242" s="11" t="s">
        <v>1269</v>
      </c>
      <c r="AC242" s="11" t="s">
        <v>149</v>
      </c>
      <c r="AD242" s="11">
        <v>71.0</v>
      </c>
      <c r="AE242" s="11">
        <v>71.0</v>
      </c>
    </row>
    <row r="243" ht="14.25" customHeight="1">
      <c r="A243" s="13">
        <v>112.0</v>
      </c>
      <c r="B243" s="11" t="s">
        <v>1543</v>
      </c>
      <c r="C243" s="14">
        <v>44686.800775462965</v>
      </c>
      <c r="D243" s="11" t="s">
        <v>46</v>
      </c>
      <c r="F243" s="1" t="s">
        <v>12</v>
      </c>
      <c r="G243" s="1">
        <v>0.0</v>
      </c>
      <c r="H243" s="1">
        <v>1.0</v>
      </c>
      <c r="I243" s="1">
        <v>0.0</v>
      </c>
      <c r="J243" s="1">
        <v>0.0</v>
      </c>
      <c r="K243" s="1">
        <v>0.0</v>
      </c>
      <c r="L243" s="1">
        <v>0.0</v>
      </c>
      <c r="M243" s="1">
        <v>0.0</v>
      </c>
      <c r="N243" s="1" t="s">
        <v>140</v>
      </c>
      <c r="O243" s="1">
        <f>VLOOKUP(D243,Hoja5!$A$1:$B$21,2,FALSE)</f>
        <v>0</v>
      </c>
      <c r="P243" s="1">
        <v>0.0</v>
      </c>
      <c r="Q243" s="11" t="s">
        <v>1544</v>
      </c>
      <c r="R243" s="11" t="s">
        <v>1545</v>
      </c>
      <c r="S243" s="13">
        <v>4.5480542E7</v>
      </c>
      <c r="T243" s="13">
        <v>9.43495109E8</v>
      </c>
      <c r="U243" s="11" t="s">
        <v>1546</v>
      </c>
      <c r="V243" s="11" t="s">
        <v>144</v>
      </c>
      <c r="W243" s="11" t="s">
        <v>145</v>
      </c>
      <c r="X243" s="11" t="s">
        <v>1547</v>
      </c>
      <c r="Y243" s="11" t="s">
        <v>156</v>
      </c>
      <c r="Z243" s="1">
        <v>242.0</v>
      </c>
      <c r="AA243" s="11" t="s">
        <v>1548</v>
      </c>
      <c r="AB243" s="11" t="s">
        <v>1549</v>
      </c>
      <c r="AC243" s="11" t="s">
        <v>149</v>
      </c>
      <c r="AD243" s="11">
        <v>47.8</v>
      </c>
      <c r="AE243" s="11">
        <v>47.8</v>
      </c>
    </row>
    <row r="244" ht="14.25" customHeight="1">
      <c r="A244" s="13">
        <v>114.0</v>
      </c>
      <c r="B244" s="11" t="s">
        <v>1550</v>
      </c>
      <c r="C244" s="14">
        <v>44688.87128472222</v>
      </c>
      <c r="D244" s="11" t="s">
        <v>55</v>
      </c>
      <c r="F244" s="1" t="s">
        <v>13</v>
      </c>
      <c r="G244" s="1">
        <v>1.0</v>
      </c>
      <c r="H244" s="1">
        <v>1.0</v>
      </c>
      <c r="I244" s="1">
        <v>1.0</v>
      </c>
      <c r="J244" s="1">
        <v>0.0</v>
      </c>
      <c r="K244" s="1">
        <v>0.0</v>
      </c>
      <c r="L244" s="1">
        <v>1.0</v>
      </c>
      <c r="M244" s="1">
        <v>1.0</v>
      </c>
      <c r="N244" s="1" t="s">
        <v>158</v>
      </c>
      <c r="O244" s="1">
        <f>VLOOKUP(D244,Hoja5!$A$1:$B$21,2,FALSE)</f>
        <v>0</v>
      </c>
      <c r="P244" s="1">
        <v>0.0</v>
      </c>
      <c r="Q244" s="11" t="s">
        <v>1551</v>
      </c>
      <c r="R244" s="11" t="s">
        <v>1552</v>
      </c>
      <c r="S244" s="13">
        <v>7757871.0</v>
      </c>
      <c r="T244" s="13">
        <v>9.97062961E8</v>
      </c>
      <c r="U244" s="11" t="s">
        <v>1553</v>
      </c>
      <c r="V244" s="11" t="s">
        <v>144</v>
      </c>
      <c r="W244" s="11" t="s">
        <v>145</v>
      </c>
      <c r="X244" s="11" t="s">
        <v>1554</v>
      </c>
      <c r="Y244" s="11" t="s">
        <v>147</v>
      </c>
      <c r="Z244" s="1">
        <v>243.0</v>
      </c>
      <c r="AA244" s="11" t="s">
        <v>1555</v>
      </c>
      <c r="AB244" s="11" t="s">
        <v>1556</v>
      </c>
      <c r="AC244" s="11" t="s">
        <v>149</v>
      </c>
      <c r="AD244" s="11">
        <v>150.0</v>
      </c>
      <c r="AE244" s="11">
        <v>150.0</v>
      </c>
    </row>
    <row r="245" ht="14.25" customHeight="1">
      <c r="A245" s="13">
        <v>116.0</v>
      </c>
      <c r="B245" s="11" t="s">
        <v>1557</v>
      </c>
      <c r="C245" s="14">
        <v>44692.10791666667</v>
      </c>
      <c r="D245" s="11" t="s">
        <v>61</v>
      </c>
      <c r="F245" s="1" t="s">
        <v>13</v>
      </c>
      <c r="G245" s="1">
        <v>0.0</v>
      </c>
      <c r="H245" s="1">
        <v>1.0</v>
      </c>
      <c r="I245" s="1">
        <v>0.0</v>
      </c>
      <c r="J245" s="1">
        <v>1.0</v>
      </c>
      <c r="K245" s="1">
        <v>0.0</v>
      </c>
      <c r="L245" s="1">
        <v>0.0</v>
      </c>
      <c r="M245" s="1">
        <v>0.0</v>
      </c>
      <c r="N245" s="1" t="s">
        <v>140</v>
      </c>
      <c r="O245" s="1">
        <f>VLOOKUP(D245,Hoja5!$A$1:$B$21,2,FALSE)</f>
        <v>1</v>
      </c>
      <c r="P245" s="1">
        <v>0.0</v>
      </c>
      <c r="Q245" s="11" t="s">
        <v>1558</v>
      </c>
      <c r="R245" s="11" t="s">
        <v>1559</v>
      </c>
      <c r="S245" s="13">
        <v>4.6098019E7</v>
      </c>
      <c r="T245" s="13">
        <v>9.94660197E8</v>
      </c>
      <c r="U245" s="11" t="s">
        <v>1560</v>
      </c>
      <c r="V245" s="11" t="s">
        <v>144</v>
      </c>
      <c r="W245" s="11" t="s">
        <v>145</v>
      </c>
      <c r="X245" s="11" t="s">
        <v>1561</v>
      </c>
      <c r="Y245" s="11" t="s">
        <v>147</v>
      </c>
      <c r="Z245" s="1">
        <v>244.0</v>
      </c>
      <c r="AA245" s="11" t="s">
        <v>1561</v>
      </c>
      <c r="AB245" s="11" t="s">
        <v>1562</v>
      </c>
      <c r="AC245" s="11" t="s">
        <v>149</v>
      </c>
      <c r="AD245" s="11">
        <v>0.0</v>
      </c>
      <c r="AE245" s="11">
        <v>0.0</v>
      </c>
    </row>
    <row r="246" ht="14.25" customHeight="1">
      <c r="A246" s="13">
        <v>117.0</v>
      </c>
      <c r="B246" s="11" t="s">
        <v>1563</v>
      </c>
      <c r="C246" s="14">
        <v>44693.10925925926</v>
      </c>
      <c r="D246" s="11" t="s">
        <v>44</v>
      </c>
      <c r="F246" s="1" t="s">
        <v>12</v>
      </c>
      <c r="G246" s="1">
        <v>0.0</v>
      </c>
      <c r="H246" s="1">
        <v>1.0</v>
      </c>
      <c r="I246" s="1">
        <v>1.0</v>
      </c>
      <c r="J246" s="1">
        <v>0.0</v>
      </c>
      <c r="K246" s="1">
        <v>1.0</v>
      </c>
      <c r="L246" s="1">
        <v>0.0</v>
      </c>
      <c r="M246" s="1">
        <v>1.0</v>
      </c>
      <c r="N246" s="1" t="s">
        <v>158</v>
      </c>
      <c r="O246" s="1">
        <f>VLOOKUP(D246,Hoja5!$A$1:$B$21,2,FALSE)</f>
        <v>0</v>
      </c>
      <c r="P246" s="1">
        <v>0.0</v>
      </c>
      <c r="Q246" s="11" t="s">
        <v>202</v>
      </c>
      <c r="R246" s="11" t="s">
        <v>1564</v>
      </c>
      <c r="S246" s="13">
        <v>7.2906071E7</v>
      </c>
      <c r="T246" s="13">
        <v>9.45759637E8</v>
      </c>
      <c r="U246" s="11" t="s">
        <v>204</v>
      </c>
      <c r="V246" s="11" t="s">
        <v>144</v>
      </c>
      <c r="W246" s="11" t="s">
        <v>154</v>
      </c>
      <c r="X246" s="11" t="s">
        <v>1565</v>
      </c>
      <c r="Y246" s="11" t="s">
        <v>156</v>
      </c>
      <c r="Z246" s="1">
        <v>245.0</v>
      </c>
      <c r="AA246" s="11" t="s">
        <v>1566</v>
      </c>
      <c r="AB246" s="11" t="s">
        <v>1567</v>
      </c>
      <c r="AC246" s="11" t="s">
        <v>149</v>
      </c>
      <c r="AD246" s="11">
        <v>55.9</v>
      </c>
      <c r="AE246" s="11">
        <v>55.9</v>
      </c>
    </row>
    <row r="247" ht="14.25" customHeight="1">
      <c r="A247" s="13">
        <v>119.0</v>
      </c>
      <c r="B247" s="11" t="s">
        <v>1568</v>
      </c>
      <c r="C247" s="14">
        <v>44695.11373842593</v>
      </c>
      <c r="D247" s="11" t="s">
        <v>56</v>
      </c>
      <c r="F247" s="1" t="s">
        <v>13</v>
      </c>
      <c r="G247" s="1">
        <v>1.0</v>
      </c>
      <c r="H247" s="1">
        <v>1.0</v>
      </c>
      <c r="I247" s="1">
        <v>0.0</v>
      </c>
      <c r="J247" s="1">
        <v>0.0</v>
      </c>
      <c r="K247" s="1">
        <v>0.0</v>
      </c>
      <c r="L247" s="1">
        <v>1.0</v>
      </c>
      <c r="M247" s="1">
        <v>0.0</v>
      </c>
      <c r="N247" s="1" t="s">
        <v>140</v>
      </c>
      <c r="O247" s="1">
        <f>VLOOKUP(D247,Hoja5!$A$1:$B$21,2,FALSE)</f>
        <v>0</v>
      </c>
      <c r="P247" s="1">
        <v>0.0</v>
      </c>
      <c r="Q247" s="11" t="s">
        <v>1569</v>
      </c>
      <c r="R247" s="11" t="s">
        <v>1570</v>
      </c>
      <c r="S247" s="13">
        <v>4.5555224E7</v>
      </c>
      <c r="T247" s="13">
        <v>9.87772982E8</v>
      </c>
      <c r="U247" s="11" t="s">
        <v>1571</v>
      </c>
      <c r="V247" s="11" t="s">
        <v>144</v>
      </c>
      <c r="W247" s="11" t="s">
        <v>145</v>
      </c>
      <c r="X247" s="11" t="s">
        <v>144</v>
      </c>
      <c r="Y247" s="11" t="s">
        <v>147</v>
      </c>
      <c r="Z247" s="1">
        <v>246.0</v>
      </c>
      <c r="AA247" s="11" t="s">
        <v>1572</v>
      </c>
      <c r="AB247" s="11" t="s">
        <v>1573</v>
      </c>
      <c r="AC247" s="11" t="s">
        <v>149</v>
      </c>
      <c r="AD247" s="11">
        <v>0.0</v>
      </c>
      <c r="AE247" s="11">
        <v>0.0</v>
      </c>
    </row>
    <row r="248" ht="14.25" customHeight="1">
      <c r="A248" s="13">
        <v>120.0</v>
      </c>
      <c r="B248" s="11" t="s">
        <v>1574</v>
      </c>
      <c r="C248" s="14">
        <v>44695.64340277778</v>
      </c>
      <c r="D248" s="11" t="s">
        <v>46</v>
      </c>
      <c r="F248" s="1" t="s">
        <v>13</v>
      </c>
      <c r="G248" s="1">
        <v>1.0</v>
      </c>
      <c r="H248" s="1">
        <v>1.0</v>
      </c>
      <c r="I248" s="1">
        <v>0.0</v>
      </c>
      <c r="J248" s="1">
        <v>1.0</v>
      </c>
      <c r="K248" s="1">
        <v>0.0</v>
      </c>
      <c r="L248" s="1">
        <v>0.0</v>
      </c>
      <c r="M248" s="1">
        <v>0.0</v>
      </c>
      <c r="N248" s="1" t="s">
        <v>158</v>
      </c>
      <c r="O248" s="1">
        <f>VLOOKUP(D248,Hoja5!$A$1:$B$21,2,FALSE)</f>
        <v>0</v>
      </c>
      <c r="P248" s="1">
        <v>0.0</v>
      </c>
      <c r="Q248" s="11" t="s">
        <v>1575</v>
      </c>
      <c r="R248" s="11" t="s">
        <v>1576</v>
      </c>
      <c r="S248" s="13">
        <v>3508790.0</v>
      </c>
      <c r="T248" s="13">
        <v>9.94146198E8</v>
      </c>
      <c r="U248" s="11" t="s">
        <v>1577</v>
      </c>
      <c r="V248" s="11" t="s">
        <v>144</v>
      </c>
      <c r="W248" s="11" t="s">
        <v>154</v>
      </c>
      <c r="X248" s="11" t="s">
        <v>1578</v>
      </c>
      <c r="Y248" s="11" t="s">
        <v>156</v>
      </c>
      <c r="Z248" s="1">
        <v>247.0</v>
      </c>
      <c r="AA248" s="11" t="s">
        <v>1579</v>
      </c>
      <c r="AB248" s="11" t="s">
        <v>1580</v>
      </c>
      <c r="AC248" s="11" t="s">
        <v>149</v>
      </c>
      <c r="AD248" s="11">
        <v>47.0</v>
      </c>
      <c r="AE248" s="11">
        <v>47.0</v>
      </c>
    </row>
    <row r="249" ht="14.25" customHeight="1">
      <c r="A249" s="13">
        <v>121.0</v>
      </c>
      <c r="B249" s="11" t="s">
        <v>1581</v>
      </c>
      <c r="C249" s="14">
        <v>44695.83256944444</v>
      </c>
      <c r="D249" s="11" t="s">
        <v>56</v>
      </c>
      <c r="F249" s="1" t="s">
        <v>12</v>
      </c>
      <c r="G249" s="1">
        <v>1.0</v>
      </c>
      <c r="H249" s="1">
        <v>0.0</v>
      </c>
      <c r="I249" s="1">
        <v>0.0</v>
      </c>
      <c r="J249" s="1">
        <v>0.0</v>
      </c>
      <c r="K249" s="1">
        <v>1.0</v>
      </c>
      <c r="L249" s="1">
        <v>0.0</v>
      </c>
      <c r="M249" s="1">
        <v>0.0</v>
      </c>
      <c r="N249" s="1" t="s">
        <v>158</v>
      </c>
      <c r="O249" s="1">
        <f>VLOOKUP(D249,Hoja5!$A$1:$B$21,2,FALSE)</f>
        <v>0</v>
      </c>
      <c r="P249" s="1">
        <v>0.0</v>
      </c>
      <c r="Q249" s="11" t="s">
        <v>1582</v>
      </c>
      <c r="R249" s="11" t="s">
        <v>1583</v>
      </c>
      <c r="S249" s="13">
        <v>7.0837051E7</v>
      </c>
      <c r="T249" s="13">
        <v>9.46584387E8</v>
      </c>
      <c r="U249" s="11" t="s">
        <v>1584</v>
      </c>
      <c r="V249" s="11" t="s">
        <v>144</v>
      </c>
      <c r="W249" s="11" t="s">
        <v>154</v>
      </c>
      <c r="X249" s="11" t="s">
        <v>1585</v>
      </c>
      <c r="Y249" s="11" t="s">
        <v>156</v>
      </c>
      <c r="Z249" s="1">
        <v>248.0</v>
      </c>
      <c r="AA249" s="11" t="s">
        <v>1586</v>
      </c>
      <c r="AB249" s="11" t="s">
        <v>1587</v>
      </c>
      <c r="AC249" s="11" t="s">
        <v>149</v>
      </c>
      <c r="AD249" s="11">
        <v>59.15</v>
      </c>
      <c r="AE249" s="11">
        <v>59.15</v>
      </c>
    </row>
    <row r="250" ht="14.25" customHeight="1">
      <c r="A250" s="13">
        <v>123.0</v>
      </c>
      <c r="B250" s="11" t="s">
        <v>1588</v>
      </c>
      <c r="C250" s="14">
        <v>44697.85938657408</v>
      </c>
      <c r="D250" s="11" t="s">
        <v>50</v>
      </c>
      <c r="F250" s="1" t="s">
        <v>13</v>
      </c>
      <c r="G250" s="1">
        <v>0.0</v>
      </c>
      <c r="H250" s="1">
        <v>0.0</v>
      </c>
      <c r="I250" s="1">
        <v>0.0</v>
      </c>
      <c r="J250" s="1">
        <v>0.0</v>
      </c>
      <c r="K250" s="1">
        <v>1.0</v>
      </c>
      <c r="L250" s="1">
        <v>0.0</v>
      </c>
      <c r="M250" s="1">
        <v>0.0</v>
      </c>
      <c r="N250" s="1" t="s">
        <v>140</v>
      </c>
      <c r="O250" s="1">
        <f>VLOOKUP(D250,Hoja5!$A$1:$B$21,2,FALSE)</f>
        <v>0</v>
      </c>
      <c r="P250" s="1">
        <v>0.0</v>
      </c>
      <c r="Q250" s="11" t="s">
        <v>1589</v>
      </c>
      <c r="R250" s="11" t="s">
        <v>1590</v>
      </c>
      <c r="S250" s="13">
        <v>4.113668E7</v>
      </c>
      <c r="T250" s="13">
        <v>9.81235377E8</v>
      </c>
      <c r="U250" s="11" t="s">
        <v>1591</v>
      </c>
      <c r="V250" s="11" t="s">
        <v>144</v>
      </c>
      <c r="W250" s="11" t="s">
        <v>145</v>
      </c>
      <c r="X250" s="11" t="s">
        <v>1592</v>
      </c>
      <c r="Y250" s="11" t="s">
        <v>147</v>
      </c>
      <c r="Z250" s="1">
        <v>249.0</v>
      </c>
      <c r="AA250" s="11" t="s">
        <v>1593</v>
      </c>
      <c r="AB250" s="11" t="s">
        <v>1594</v>
      </c>
      <c r="AC250" s="11" t="s">
        <v>149</v>
      </c>
      <c r="AD250" s="11">
        <v>0.0</v>
      </c>
      <c r="AE250" s="11">
        <v>0.0</v>
      </c>
    </row>
    <row r="251" ht="14.25" customHeight="1">
      <c r="A251" s="13">
        <v>125.0</v>
      </c>
      <c r="B251" s="11" t="s">
        <v>1595</v>
      </c>
      <c r="C251" s="14">
        <v>44699.03805555555</v>
      </c>
      <c r="D251" s="11" t="s">
        <v>46</v>
      </c>
      <c r="F251" s="1" t="s">
        <v>13</v>
      </c>
      <c r="G251" s="1">
        <v>0.0</v>
      </c>
      <c r="H251" s="1">
        <v>1.0</v>
      </c>
      <c r="I251" s="1">
        <v>0.0</v>
      </c>
      <c r="J251" s="1">
        <v>0.0</v>
      </c>
      <c r="K251" s="1">
        <v>0.0</v>
      </c>
      <c r="L251" s="1">
        <v>1.0</v>
      </c>
      <c r="M251" s="1">
        <v>1.0</v>
      </c>
      <c r="N251" s="1" t="s">
        <v>158</v>
      </c>
      <c r="O251" s="1">
        <f>VLOOKUP(D251,Hoja5!$A$1:$B$21,2,FALSE)</f>
        <v>0</v>
      </c>
      <c r="P251" s="1">
        <v>0.0</v>
      </c>
      <c r="Q251" s="11" t="s">
        <v>1596</v>
      </c>
      <c r="R251" s="11" t="s">
        <v>1597</v>
      </c>
      <c r="S251" s="13">
        <v>4.2840559E7</v>
      </c>
      <c r="T251" s="13">
        <v>9.80573422E8</v>
      </c>
      <c r="U251" s="11" t="s">
        <v>1598</v>
      </c>
      <c r="V251" s="11" t="s">
        <v>144</v>
      </c>
      <c r="W251" s="11" t="s">
        <v>145</v>
      </c>
      <c r="X251" s="11" t="s">
        <v>1599</v>
      </c>
      <c r="Y251" s="11" t="s">
        <v>156</v>
      </c>
      <c r="Z251" s="1">
        <v>250.0</v>
      </c>
      <c r="AA251" s="11" t="s">
        <v>1600</v>
      </c>
      <c r="AB251" s="11" t="s">
        <v>1601</v>
      </c>
      <c r="AC251" s="11" t="s">
        <v>149</v>
      </c>
      <c r="AD251" s="11">
        <v>10000.0</v>
      </c>
      <c r="AE251" s="11">
        <v>10000.0</v>
      </c>
    </row>
    <row r="252" ht="14.25" customHeight="1">
      <c r="A252" s="13">
        <v>128.0</v>
      </c>
      <c r="B252" s="11" t="s">
        <v>1602</v>
      </c>
      <c r="C252" s="14">
        <v>44704.72019675926</v>
      </c>
      <c r="D252" s="11" t="s">
        <v>46</v>
      </c>
      <c r="F252" s="1" t="s">
        <v>13</v>
      </c>
      <c r="G252" s="1">
        <v>0.0</v>
      </c>
      <c r="H252" s="1">
        <v>0.0</v>
      </c>
      <c r="I252" s="1">
        <v>0.0</v>
      </c>
      <c r="J252" s="1">
        <v>1.0</v>
      </c>
      <c r="K252" s="1">
        <v>1.0</v>
      </c>
      <c r="L252" s="1">
        <v>0.0</v>
      </c>
      <c r="M252" s="1">
        <v>1.0</v>
      </c>
      <c r="N252" s="1" t="s">
        <v>140</v>
      </c>
      <c r="O252" s="1">
        <f>VLOOKUP(D252,Hoja5!$A$1:$B$21,2,FALSE)</f>
        <v>0</v>
      </c>
      <c r="P252" s="1">
        <v>0.0</v>
      </c>
      <c r="Q252" s="11" t="s">
        <v>1603</v>
      </c>
      <c r="R252" s="11" t="s">
        <v>1604</v>
      </c>
      <c r="S252" s="13">
        <v>7.2690758E7</v>
      </c>
      <c r="T252" s="13">
        <v>9.80584329E8</v>
      </c>
      <c r="U252" s="11" t="s">
        <v>1605</v>
      </c>
      <c r="V252" s="11" t="s">
        <v>144</v>
      </c>
      <c r="W252" s="11" t="s">
        <v>145</v>
      </c>
      <c r="X252" s="11" t="s">
        <v>1606</v>
      </c>
      <c r="Y252" s="11" t="s">
        <v>156</v>
      </c>
      <c r="Z252" s="1">
        <v>251.0</v>
      </c>
      <c r="AA252" s="11" t="s">
        <v>1606</v>
      </c>
      <c r="AB252" s="11" t="s">
        <v>1607</v>
      </c>
      <c r="AC252" s="11" t="s">
        <v>149</v>
      </c>
      <c r="AD252" s="11">
        <v>65.5</v>
      </c>
      <c r="AE252" s="11">
        <v>65.5</v>
      </c>
    </row>
    <row r="253" ht="14.25" customHeight="1">
      <c r="A253" s="13">
        <v>132.0</v>
      </c>
      <c r="B253" s="11" t="s">
        <v>1608</v>
      </c>
      <c r="C253" s="14">
        <v>44710.93494212963</v>
      </c>
      <c r="D253" s="11" t="s">
        <v>50</v>
      </c>
      <c r="F253" s="1" t="s">
        <v>13</v>
      </c>
      <c r="G253" s="1">
        <v>0.0</v>
      </c>
      <c r="H253" s="1">
        <v>0.0</v>
      </c>
      <c r="I253" s="1">
        <v>1.0</v>
      </c>
      <c r="J253" s="1">
        <v>0.0</v>
      </c>
      <c r="K253" s="1">
        <v>0.0</v>
      </c>
      <c r="L253" s="1">
        <v>0.0</v>
      </c>
      <c r="M253" s="1">
        <v>0.0</v>
      </c>
      <c r="N253" s="1" t="s">
        <v>140</v>
      </c>
      <c r="O253" s="1">
        <f>VLOOKUP(D253,Hoja5!$A$1:$B$21,2,FALSE)</f>
        <v>0</v>
      </c>
      <c r="P253" s="1">
        <v>0.0</v>
      </c>
      <c r="Q253" s="11" t="s">
        <v>1609</v>
      </c>
      <c r="R253" s="11" t="s">
        <v>1610</v>
      </c>
      <c r="S253" s="13">
        <v>4.6144457E7</v>
      </c>
      <c r="T253" s="13">
        <v>9.40341051E8</v>
      </c>
      <c r="U253" s="11" t="s">
        <v>1611</v>
      </c>
      <c r="V253" s="11" t="s">
        <v>144</v>
      </c>
      <c r="W253" s="11" t="s">
        <v>145</v>
      </c>
      <c r="X253" s="11" t="s">
        <v>1612</v>
      </c>
      <c r="Y253" s="11" t="s">
        <v>156</v>
      </c>
      <c r="Z253" s="1">
        <v>252.0</v>
      </c>
      <c r="AA253" s="11" t="s">
        <v>1613</v>
      </c>
      <c r="AB253" s="11" t="s">
        <v>1614</v>
      </c>
      <c r="AC253" s="11" t="s">
        <v>149</v>
      </c>
      <c r="AD253" s="11">
        <v>100.0</v>
      </c>
      <c r="AE253" s="11">
        <v>100.0</v>
      </c>
    </row>
    <row r="254" ht="14.25" customHeight="1">
      <c r="A254" s="13">
        <v>134.0</v>
      </c>
      <c r="B254" s="11" t="s">
        <v>1615</v>
      </c>
      <c r="C254" s="14">
        <v>44713.186585648145</v>
      </c>
      <c r="D254" s="11" t="s">
        <v>55</v>
      </c>
      <c r="F254" s="1" t="s">
        <v>13</v>
      </c>
      <c r="G254" s="1">
        <v>0.0</v>
      </c>
      <c r="H254" s="1">
        <v>1.0</v>
      </c>
      <c r="I254" s="1">
        <v>0.0</v>
      </c>
      <c r="J254" s="1">
        <v>0.0</v>
      </c>
      <c r="K254" s="1">
        <v>0.0</v>
      </c>
      <c r="L254" s="1">
        <v>0.0</v>
      </c>
      <c r="M254" s="1">
        <v>0.0</v>
      </c>
      <c r="N254" s="1" t="s">
        <v>158</v>
      </c>
      <c r="O254" s="1">
        <f>VLOOKUP(D254,Hoja5!$A$1:$B$21,2,FALSE)</f>
        <v>0</v>
      </c>
      <c r="P254" s="1">
        <v>0.0</v>
      </c>
      <c r="Q254" s="11" t="s">
        <v>1616</v>
      </c>
      <c r="R254" s="11" t="s">
        <v>1617</v>
      </c>
      <c r="S254" s="13">
        <v>4.2344582E7</v>
      </c>
      <c r="T254" s="13">
        <v>9.97101103E8</v>
      </c>
      <c r="U254" s="11" t="s">
        <v>1618</v>
      </c>
      <c r="V254" s="11" t="s">
        <v>144</v>
      </c>
      <c r="W254" s="11" t="s">
        <v>145</v>
      </c>
      <c r="X254" s="11" t="s">
        <v>816</v>
      </c>
      <c r="Y254" s="11" t="s">
        <v>156</v>
      </c>
      <c r="Z254" s="1">
        <v>253.0</v>
      </c>
      <c r="AA254" s="11" t="s">
        <v>1619</v>
      </c>
      <c r="AB254" s="11" t="s">
        <v>1269</v>
      </c>
      <c r="AC254" s="11" t="s">
        <v>149</v>
      </c>
      <c r="AD254" s="11">
        <v>0.0</v>
      </c>
      <c r="AE254" s="11">
        <v>0.0</v>
      </c>
    </row>
    <row r="255" ht="14.25" customHeight="1">
      <c r="A255" s="13">
        <v>136.0</v>
      </c>
      <c r="B255" s="11" t="s">
        <v>1620</v>
      </c>
      <c r="C255" s="14">
        <v>44716.86898148148</v>
      </c>
      <c r="D255" s="11" t="s">
        <v>64</v>
      </c>
      <c r="F255" s="1" t="s">
        <v>13</v>
      </c>
      <c r="G255" s="1">
        <v>1.0</v>
      </c>
      <c r="H255" s="1">
        <v>1.0</v>
      </c>
      <c r="I255" s="1">
        <v>0.0</v>
      </c>
      <c r="J255" s="1">
        <v>0.0</v>
      </c>
      <c r="K255" s="1">
        <v>0.0</v>
      </c>
      <c r="L255" s="1">
        <v>1.0</v>
      </c>
      <c r="M255" s="1">
        <v>0.0</v>
      </c>
      <c r="N255" s="1" t="s">
        <v>140</v>
      </c>
      <c r="O255" s="1">
        <f>VLOOKUP(D255,Hoja5!$A$1:$B$21,2,FALSE)</f>
        <v>1</v>
      </c>
      <c r="P255" s="1">
        <v>0.0</v>
      </c>
      <c r="Q255" s="11" t="s">
        <v>1621</v>
      </c>
      <c r="R255" s="11" t="s">
        <v>1622</v>
      </c>
      <c r="S255" s="13">
        <v>4.6187141E7</v>
      </c>
      <c r="T255" s="13">
        <v>9.9606593E8</v>
      </c>
      <c r="U255" s="11" t="s">
        <v>1623</v>
      </c>
      <c r="V255" s="11" t="s">
        <v>144</v>
      </c>
      <c r="W255" s="11" t="s">
        <v>154</v>
      </c>
      <c r="X255" s="11" t="s">
        <v>1624</v>
      </c>
      <c r="Y255" s="11" t="s">
        <v>156</v>
      </c>
      <c r="Z255" s="1">
        <v>254.0</v>
      </c>
      <c r="AA255" s="11" t="s">
        <v>1625</v>
      </c>
      <c r="AB255" s="11" t="s">
        <v>1269</v>
      </c>
      <c r="AC255" s="11" t="s">
        <v>149</v>
      </c>
      <c r="AD255" s="11">
        <v>110.0</v>
      </c>
      <c r="AE255" s="11">
        <v>36.0</v>
      </c>
    </row>
    <row r="256" ht="14.25" customHeight="1">
      <c r="A256" s="13">
        <v>137.0</v>
      </c>
      <c r="B256" s="11" t="s">
        <v>1626</v>
      </c>
      <c r="C256" s="14">
        <v>44719.19011574074</v>
      </c>
      <c r="D256" s="11" t="s">
        <v>50</v>
      </c>
      <c r="F256" s="1" t="s">
        <v>12</v>
      </c>
      <c r="G256" s="1">
        <v>0.0</v>
      </c>
      <c r="H256" s="1">
        <v>1.0</v>
      </c>
      <c r="I256" s="1">
        <v>0.0</v>
      </c>
      <c r="J256" s="1">
        <v>0.0</v>
      </c>
      <c r="K256" s="1">
        <v>1.0</v>
      </c>
      <c r="L256" s="1">
        <v>0.0</v>
      </c>
      <c r="M256" s="1">
        <v>0.0</v>
      </c>
      <c r="N256" s="1" t="s">
        <v>140</v>
      </c>
      <c r="O256" s="1">
        <f>VLOOKUP(D256,Hoja5!$A$1:$B$21,2,FALSE)</f>
        <v>0</v>
      </c>
      <c r="P256" s="1">
        <v>0.0</v>
      </c>
      <c r="Q256" s="11" t="s">
        <v>1627</v>
      </c>
      <c r="R256" s="11" t="s">
        <v>1628</v>
      </c>
      <c r="S256" s="13">
        <v>7.3257184E7</v>
      </c>
      <c r="T256" s="13">
        <v>9.3498428E8</v>
      </c>
      <c r="U256" s="11" t="s">
        <v>1629</v>
      </c>
      <c r="V256" s="11" t="s">
        <v>144</v>
      </c>
      <c r="W256" s="11" t="s">
        <v>145</v>
      </c>
      <c r="X256" s="11" t="s">
        <v>1630</v>
      </c>
      <c r="Y256" s="11" t="s">
        <v>156</v>
      </c>
      <c r="Z256" s="1">
        <v>255.0</v>
      </c>
      <c r="AA256" s="11" t="s">
        <v>1631</v>
      </c>
      <c r="AB256" s="11" t="s">
        <v>1632</v>
      </c>
      <c r="AC256" s="11" t="s">
        <v>149</v>
      </c>
      <c r="AD256" s="11">
        <v>79.15</v>
      </c>
      <c r="AE256" s="11">
        <v>79.15</v>
      </c>
    </row>
    <row r="257" ht="14.25" customHeight="1">
      <c r="A257" s="13">
        <v>139.0</v>
      </c>
      <c r="B257" s="11" t="s">
        <v>1633</v>
      </c>
      <c r="C257" s="14">
        <v>44721.778182870374</v>
      </c>
      <c r="D257" s="11" t="s">
        <v>55</v>
      </c>
      <c r="F257" s="1" t="s">
        <v>12</v>
      </c>
      <c r="G257" s="1">
        <v>0.0</v>
      </c>
      <c r="H257" s="1">
        <v>1.0</v>
      </c>
      <c r="I257" s="1">
        <v>0.0</v>
      </c>
      <c r="J257" s="1">
        <v>0.0</v>
      </c>
      <c r="K257" s="1">
        <v>1.0</v>
      </c>
      <c r="L257" s="1">
        <v>0.0</v>
      </c>
      <c r="M257" s="1">
        <v>1.0</v>
      </c>
      <c r="N257" s="1" t="s">
        <v>158</v>
      </c>
      <c r="O257" s="1">
        <f>VLOOKUP(D257,Hoja5!$A$1:$B$21,2,FALSE)</f>
        <v>0</v>
      </c>
      <c r="P257" s="1">
        <v>0.0</v>
      </c>
      <c r="Q257" s="11" t="s">
        <v>1634</v>
      </c>
      <c r="R257" s="11" t="s">
        <v>1635</v>
      </c>
      <c r="S257" s="13">
        <v>7.7295151E7</v>
      </c>
      <c r="T257" s="13">
        <v>9.35671824E8</v>
      </c>
      <c r="U257" s="11" t="s">
        <v>1636</v>
      </c>
      <c r="V257" s="11" t="s">
        <v>144</v>
      </c>
      <c r="W257" s="11" t="s">
        <v>145</v>
      </c>
      <c r="X257" s="11" t="s">
        <v>1637</v>
      </c>
      <c r="Y257" s="11" t="s">
        <v>147</v>
      </c>
      <c r="Z257" s="1">
        <v>256.0</v>
      </c>
      <c r="AA257" s="11" t="s">
        <v>1637</v>
      </c>
      <c r="AB257" s="11" t="s">
        <v>1637</v>
      </c>
      <c r="AC257" s="11" t="s">
        <v>149</v>
      </c>
      <c r="AD257" s="11">
        <v>0.0</v>
      </c>
      <c r="AE257" s="11">
        <v>0.0</v>
      </c>
    </row>
    <row r="258" ht="14.25" customHeight="1">
      <c r="A258" s="13">
        <v>140.0</v>
      </c>
      <c r="B258" s="11" t="s">
        <v>1638</v>
      </c>
      <c r="C258" s="14">
        <v>44721.85743055555</v>
      </c>
      <c r="D258" s="11" t="s">
        <v>56</v>
      </c>
      <c r="F258" s="1" t="s">
        <v>12</v>
      </c>
      <c r="G258" s="1">
        <v>0.0</v>
      </c>
      <c r="H258" s="1">
        <v>0.0</v>
      </c>
      <c r="I258" s="1">
        <v>1.0</v>
      </c>
      <c r="J258" s="1">
        <v>0.0</v>
      </c>
      <c r="K258" s="1">
        <v>0.0</v>
      </c>
      <c r="L258" s="1">
        <v>0.0</v>
      </c>
      <c r="M258" s="1">
        <v>0.0</v>
      </c>
      <c r="N258" s="1" t="s">
        <v>140</v>
      </c>
      <c r="O258" s="1">
        <f>VLOOKUP(D258,Hoja5!$A$1:$B$21,2,FALSE)</f>
        <v>0</v>
      </c>
      <c r="P258" s="1">
        <v>0.0</v>
      </c>
      <c r="Q258" s="11" t="s">
        <v>1639</v>
      </c>
      <c r="R258" s="11" t="s">
        <v>1640</v>
      </c>
      <c r="S258" s="13">
        <v>4.6448128E7</v>
      </c>
      <c r="T258" s="13">
        <v>9.87857832E8</v>
      </c>
      <c r="U258" s="11" t="s">
        <v>554</v>
      </c>
      <c r="V258" s="11" t="s">
        <v>144</v>
      </c>
      <c r="W258" s="11" t="s">
        <v>154</v>
      </c>
      <c r="X258" s="11" t="s">
        <v>1641</v>
      </c>
      <c r="Y258" s="11" t="s">
        <v>156</v>
      </c>
      <c r="Z258" s="1">
        <v>257.0</v>
      </c>
      <c r="AA258" s="11" t="s">
        <v>1642</v>
      </c>
      <c r="AB258" s="11" t="s">
        <v>1643</v>
      </c>
      <c r="AC258" s="11" t="s">
        <v>149</v>
      </c>
      <c r="AD258" s="11">
        <v>20.0</v>
      </c>
      <c r="AE258" s="11">
        <v>20.0</v>
      </c>
    </row>
    <row r="259" ht="14.25" customHeight="1">
      <c r="A259" s="13">
        <v>141.0</v>
      </c>
      <c r="B259" s="11" t="s">
        <v>1644</v>
      </c>
      <c r="C259" s="14">
        <v>44722.149189814816</v>
      </c>
      <c r="D259" s="11" t="s">
        <v>61</v>
      </c>
      <c r="F259" s="1" t="s">
        <v>12</v>
      </c>
      <c r="G259" s="1">
        <v>0.0</v>
      </c>
      <c r="H259" s="1">
        <v>1.0</v>
      </c>
      <c r="I259" s="1">
        <v>0.0</v>
      </c>
      <c r="J259" s="1">
        <v>0.0</v>
      </c>
      <c r="K259" s="1">
        <v>1.0</v>
      </c>
      <c r="L259" s="1">
        <v>0.0</v>
      </c>
      <c r="M259" s="1">
        <v>0.0</v>
      </c>
      <c r="N259" s="1" t="s">
        <v>158</v>
      </c>
      <c r="O259" s="1">
        <f>VLOOKUP(D259,Hoja5!$A$1:$B$21,2,FALSE)</f>
        <v>1</v>
      </c>
      <c r="P259" s="1">
        <v>0.0</v>
      </c>
      <c r="Q259" s="11" t="s">
        <v>1645</v>
      </c>
      <c r="R259" s="11" t="s">
        <v>1646</v>
      </c>
      <c r="S259" s="13">
        <v>4.7488078E7</v>
      </c>
      <c r="T259" s="13">
        <v>9.96888005E8</v>
      </c>
      <c r="U259" s="11" t="s">
        <v>1647</v>
      </c>
      <c r="V259" s="11" t="s">
        <v>144</v>
      </c>
      <c r="W259" s="11" t="s">
        <v>154</v>
      </c>
      <c r="X259" s="11" t="s">
        <v>1648</v>
      </c>
      <c r="Y259" s="11" t="s">
        <v>156</v>
      </c>
      <c r="Z259" s="1">
        <v>258.0</v>
      </c>
      <c r="AA259" s="11" t="s">
        <v>1649</v>
      </c>
      <c r="AB259" s="11" t="s">
        <v>1269</v>
      </c>
      <c r="AC259" s="11" t="s">
        <v>149</v>
      </c>
      <c r="AD259" s="11">
        <v>227.25</v>
      </c>
      <c r="AE259" s="11">
        <v>227.25</v>
      </c>
    </row>
    <row r="260" ht="14.25" customHeight="1">
      <c r="A260" s="13">
        <v>142.0</v>
      </c>
      <c r="B260" s="11" t="s">
        <v>1650</v>
      </c>
      <c r="C260" s="14">
        <v>44723.22127314815</v>
      </c>
      <c r="D260" s="11" t="s">
        <v>61</v>
      </c>
      <c r="F260" s="1" t="s">
        <v>13</v>
      </c>
      <c r="G260" s="1">
        <v>1.0</v>
      </c>
      <c r="H260" s="1">
        <v>0.0</v>
      </c>
      <c r="I260" s="1">
        <v>0.0</v>
      </c>
      <c r="J260" s="1">
        <v>0.0</v>
      </c>
      <c r="K260" s="1">
        <v>1.0</v>
      </c>
      <c r="L260" s="1">
        <v>1.0</v>
      </c>
      <c r="M260" s="1">
        <v>0.0</v>
      </c>
      <c r="N260" s="1" t="s">
        <v>158</v>
      </c>
      <c r="O260" s="1">
        <f>VLOOKUP(D260,Hoja5!$A$1:$B$21,2,FALSE)</f>
        <v>1</v>
      </c>
      <c r="P260" s="1">
        <v>0.0</v>
      </c>
      <c r="Q260" s="11" t="s">
        <v>1651</v>
      </c>
      <c r="R260" s="11" t="s">
        <v>1652</v>
      </c>
      <c r="S260" s="13">
        <v>4.1461321E7</v>
      </c>
      <c r="T260" s="13">
        <v>9.79791292E8</v>
      </c>
      <c r="U260" s="11" t="s">
        <v>1653</v>
      </c>
      <c r="V260" s="11" t="s">
        <v>144</v>
      </c>
      <c r="W260" s="11" t="s">
        <v>145</v>
      </c>
      <c r="X260" s="11" t="s">
        <v>144</v>
      </c>
      <c r="Y260" s="11" t="s">
        <v>156</v>
      </c>
      <c r="Z260" s="1">
        <v>259.0</v>
      </c>
      <c r="AA260" s="11" t="s">
        <v>1654</v>
      </c>
      <c r="AB260" s="11" t="s">
        <v>1655</v>
      </c>
      <c r="AC260" s="11" t="s">
        <v>149</v>
      </c>
      <c r="AD260" s="11">
        <v>200.0</v>
      </c>
      <c r="AE260" s="11">
        <v>200.0</v>
      </c>
    </row>
    <row r="261" ht="14.25" customHeight="1">
      <c r="A261" s="13">
        <v>146.0</v>
      </c>
      <c r="B261" s="11" t="s">
        <v>1656</v>
      </c>
      <c r="C261" s="14">
        <v>44725.74171296296</v>
      </c>
      <c r="D261" s="11" t="s">
        <v>61</v>
      </c>
      <c r="F261" s="1" t="s">
        <v>13</v>
      </c>
      <c r="G261" s="1">
        <v>0.0</v>
      </c>
      <c r="H261" s="1">
        <v>1.0</v>
      </c>
      <c r="I261" s="1">
        <v>0.0</v>
      </c>
      <c r="J261" s="1">
        <v>0.0</v>
      </c>
      <c r="K261" s="1">
        <v>0.0</v>
      </c>
      <c r="L261" s="1">
        <v>1.0</v>
      </c>
      <c r="M261" s="1">
        <v>1.0</v>
      </c>
      <c r="N261" s="1" t="s">
        <v>158</v>
      </c>
      <c r="O261" s="1">
        <f>VLOOKUP(D261,Hoja5!$A$1:$B$21,2,FALSE)</f>
        <v>1</v>
      </c>
      <c r="P261" s="1">
        <v>0.0</v>
      </c>
      <c r="Q261" s="11" t="s">
        <v>1657</v>
      </c>
      <c r="R261" s="11" t="s">
        <v>1658</v>
      </c>
      <c r="S261" s="13">
        <v>4.2715911E7</v>
      </c>
      <c r="T261" s="13">
        <v>9.5598646E8</v>
      </c>
      <c r="U261" s="11" t="s">
        <v>1659</v>
      </c>
      <c r="V261" s="11" t="s">
        <v>144</v>
      </c>
      <c r="W261" s="11" t="s">
        <v>145</v>
      </c>
      <c r="X261" s="11" t="s">
        <v>1660</v>
      </c>
      <c r="Y261" s="11" t="s">
        <v>156</v>
      </c>
      <c r="Z261" s="1">
        <v>260.0</v>
      </c>
      <c r="AA261" s="11" t="s">
        <v>1660</v>
      </c>
      <c r="AB261" s="11" t="s">
        <v>1661</v>
      </c>
      <c r="AC261" s="11" t="s">
        <v>149</v>
      </c>
      <c r="AD261" s="11">
        <v>100.0</v>
      </c>
      <c r="AE261" s="11">
        <v>100.0</v>
      </c>
    </row>
    <row r="262" ht="14.25" customHeight="1">
      <c r="A262" s="13">
        <v>148.0</v>
      </c>
      <c r="B262" s="11" t="s">
        <v>1662</v>
      </c>
      <c r="C262" s="14">
        <v>44725.98981481481</v>
      </c>
      <c r="D262" s="11" t="s">
        <v>65</v>
      </c>
      <c r="F262" s="1" t="s">
        <v>13</v>
      </c>
      <c r="G262" s="1">
        <v>0.0</v>
      </c>
      <c r="H262" s="1">
        <v>0.0</v>
      </c>
      <c r="I262" s="1">
        <v>0.0</v>
      </c>
      <c r="J262" s="1">
        <v>0.0</v>
      </c>
      <c r="K262" s="1">
        <v>1.0</v>
      </c>
      <c r="L262" s="1">
        <v>0.0</v>
      </c>
      <c r="M262" s="1">
        <v>0.0</v>
      </c>
      <c r="N262" s="1" t="s">
        <v>140</v>
      </c>
      <c r="O262" s="1">
        <f>VLOOKUP(D262,Hoja5!$A$1:$B$21,2,FALSE)</f>
        <v>1</v>
      </c>
      <c r="P262" s="1">
        <v>0.0</v>
      </c>
      <c r="Q262" s="11" t="s">
        <v>1663</v>
      </c>
      <c r="R262" s="11" t="s">
        <v>1664</v>
      </c>
      <c r="S262" s="13">
        <v>7.1428855E7</v>
      </c>
      <c r="T262" s="13">
        <v>9.82760729E8</v>
      </c>
      <c r="U262" s="11" t="s">
        <v>1665</v>
      </c>
      <c r="V262" s="11" t="s">
        <v>144</v>
      </c>
      <c r="W262" s="11" t="s">
        <v>145</v>
      </c>
      <c r="X262" s="11" t="s">
        <v>1666</v>
      </c>
      <c r="Y262" s="11" t="s">
        <v>156</v>
      </c>
      <c r="Z262" s="1">
        <v>261.0</v>
      </c>
      <c r="AA262" s="11" t="s">
        <v>1666</v>
      </c>
      <c r="AB262" s="11" t="s">
        <v>1666</v>
      </c>
      <c r="AC262" s="11" t="s">
        <v>149</v>
      </c>
      <c r="AD262" s="11">
        <v>30.0</v>
      </c>
      <c r="AE262" s="11">
        <v>30.0</v>
      </c>
    </row>
    <row r="263" ht="14.25" customHeight="1">
      <c r="A263" s="13">
        <v>151.0</v>
      </c>
      <c r="B263" s="11" t="s">
        <v>1667</v>
      </c>
      <c r="C263" s="14">
        <v>44727.89165509259</v>
      </c>
      <c r="D263" s="11" t="s">
        <v>56</v>
      </c>
      <c r="F263" s="1" t="s">
        <v>12</v>
      </c>
      <c r="G263" s="1">
        <v>0.0</v>
      </c>
      <c r="H263" s="1">
        <v>0.0</v>
      </c>
      <c r="I263" s="1">
        <v>0.0</v>
      </c>
      <c r="J263" s="1">
        <v>0.0</v>
      </c>
      <c r="K263" s="1">
        <v>1.0</v>
      </c>
      <c r="L263" s="1">
        <v>0.0</v>
      </c>
      <c r="M263" s="1">
        <v>0.0</v>
      </c>
      <c r="N263" s="1" t="s">
        <v>140</v>
      </c>
      <c r="O263" s="1">
        <f>VLOOKUP(D263,Hoja5!$A$1:$B$21,2,FALSE)</f>
        <v>0</v>
      </c>
      <c r="P263" s="1">
        <v>0.0</v>
      </c>
      <c r="Q263" s="11" t="s">
        <v>1668</v>
      </c>
      <c r="R263" s="11" t="s">
        <v>1669</v>
      </c>
      <c r="S263" s="13">
        <v>7.004336E7</v>
      </c>
      <c r="T263" s="13">
        <v>9.5165839E8</v>
      </c>
      <c r="U263" s="11" t="s">
        <v>1670</v>
      </c>
      <c r="V263" s="11" t="s">
        <v>144</v>
      </c>
      <c r="W263" s="11" t="s">
        <v>145</v>
      </c>
      <c r="X263" s="11" t="s">
        <v>144</v>
      </c>
      <c r="Y263" s="11" t="s">
        <v>156</v>
      </c>
      <c r="Z263" s="1">
        <v>262.0</v>
      </c>
      <c r="AA263" s="11" t="s">
        <v>1671</v>
      </c>
      <c r="AB263" s="11" t="s">
        <v>1671</v>
      </c>
      <c r="AC263" s="11" t="s">
        <v>149</v>
      </c>
      <c r="AD263" s="11">
        <v>13.0</v>
      </c>
      <c r="AE263" s="11">
        <v>13.0</v>
      </c>
    </row>
    <row r="264" ht="14.25" customHeight="1">
      <c r="A264" s="13">
        <v>152.0</v>
      </c>
      <c r="B264" s="11" t="s">
        <v>1672</v>
      </c>
      <c r="C264" s="14">
        <v>44728.17207175926</v>
      </c>
      <c r="D264" s="11" t="s">
        <v>56</v>
      </c>
      <c r="F264" s="1" t="s">
        <v>13</v>
      </c>
      <c r="G264" s="1">
        <v>0.0</v>
      </c>
      <c r="H264" s="1">
        <v>1.0</v>
      </c>
      <c r="I264" s="1">
        <v>0.0</v>
      </c>
      <c r="J264" s="1">
        <v>0.0</v>
      </c>
      <c r="K264" s="1">
        <v>0.0</v>
      </c>
      <c r="L264" s="1">
        <v>0.0</v>
      </c>
      <c r="M264" s="1">
        <v>1.0</v>
      </c>
      <c r="N264" s="1" t="s">
        <v>140</v>
      </c>
      <c r="O264" s="1">
        <f>VLOOKUP(D264,Hoja5!$A$1:$B$21,2,FALSE)</f>
        <v>0</v>
      </c>
      <c r="P264" s="1">
        <v>0.0</v>
      </c>
      <c r="Q264" s="11" t="s">
        <v>1673</v>
      </c>
      <c r="R264" s="11" t="s">
        <v>1674</v>
      </c>
      <c r="S264" s="13">
        <v>7.1005315E7</v>
      </c>
      <c r="T264" s="13">
        <v>9.45317461E8</v>
      </c>
      <c r="U264" s="11" t="s">
        <v>1675</v>
      </c>
      <c r="V264" s="11" t="s">
        <v>144</v>
      </c>
      <c r="W264" s="11" t="s">
        <v>154</v>
      </c>
      <c r="X264" s="11" t="s">
        <v>1676</v>
      </c>
      <c r="Y264" s="11" t="s">
        <v>156</v>
      </c>
      <c r="Z264" s="1">
        <v>263.0</v>
      </c>
      <c r="AA264" s="11" t="s">
        <v>1677</v>
      </c>
      <c r="AB264" s="11" t="s">
        <v>1678</v>
      </c>
      <c r="AC264" s="11" t="s">
        <v>149</v>
      </c>
      <c r="AD264" s="11">
        <v>25.0</v>
      </c>
      <c r="AE264" s="11">
        <v>25.0</v>
      </c>
    </row>
    <row r="265" ht="14.25" customHeight="1">
      <c r="A265" s="13">
        <v>155.0</v>
      </c>
      <c r="B265" s="11" t="s">
        <v>1679</v>
      </c>
      <c r="C265" s="14">
        <v>44730.62018518519</v>
      </c>
      <c r="D265" s="11" t="s">
        <v>55</v>
      </c>
      <c r="F265" s="1" t="s">
        <v>13</v>
      </c>
      <c r="G265" s="1">
        <v>1.0</v>
      </c>
      <c r="H265" s="1">
        <v>1.0</v>
      </c>
      <c r="I265" s="1">
        <v>0.0</v>
      </c>
      <c r="J265" s="1">
        <v>1.0</v>
      </c>
      <c r="K265" s="1">
        <v>0.0</v>
      </c>
      <c r="L265" s="1">
        <v>1.0</v>
      </c>
      <c r="M265" s="1">
        <v>0.0</v>
      </c>
      <c r="N265" s="1" t="s">
        <v>140</v>
      </c>
      <c r="O265" s="1">
        <f>VLOOKUP(D265,Hoja5!$A$1:$B$21,2,FALSE)</f>
        <v>0</v>
      </c>
      <c r="P265" s="1">
        <v>0.0</v>
      </c>
      <c r="Q265" s="11" t="s">
        <v>1680</v>
      </c>
      <c r="R265" s="11" t="s">
        <v>1681</v>
      </c>
      <c r="S265" s="13">
        <v>7633529.0</v>
      </c>
      <c r="T265" s="13">
        <v>9.47702891E8</v>
      </c>
      <c r="U265" s="11" t="s">
        <v>1682</v>
      </c>
      <c r="V265" s="11" t="s">
        <v>144</v>
      </c>
      <c r="W265" s="11" t="s">
        <v>145</v>
      </c>
      <c r="X265" s="11" t="s">
        <v>1683</v>
      </c>
      <c r="Y265" s="11" t="s">
        <v>156</v>
      </c>
      <c r="Z265" s="1">
        <v>264.0</v>
      </c>
      <c r="AA265" s="11" t="s">
        <v>1683</v>
      </c>
      <c r="AB265" s="11" t="s">
        <v>1684</v>
      </c>
      <c r="AC265" s="11" t="s">
        <v>149</v>
      </c>
      <c r="AD265" s="11">
        <v>566.0</v>
      </c>
      <c r="AE265" s="11">
        <v>566.0</v>
      </c>
    </row>
    <row r="266" ht="14.25" customHeight="1">
      <c r="A266" s="13">
        <v>156.0</v>
      </c>
      <c r="B266" s="11" t="s">
        <v>1685</v>
      </c>
      <c r="C266" s="14">
        <v>44731.17303240741</v>
      </c>
      <c r="D266" s="11" t="s">
        <v>61</v>
      </c>
      <c r="F266" s="1" t="s">
        <v>12</v>
      </c>
      <c r="G266" s="1">
        <v>0.0</v>
      </c>
      <c r="H266" s="1">
        <v>1.0</v>
      </c>
      <c r="I266" s="1">
        <v>0.0</v>
      </c>
      <c r="J266" s="1">
        <v>0.0</v>
      </c>
      <c r="K266" s="1">
        <v>1.0</v>
      </c>
      <c r="L266" s="1">
        <v>0.0</v>
      </c>
      <c r="M266" s="1">
        <v>0.0</v>
      </c>
      <c r="N266" s="1" t="s">
        <v>140</v>
      </c>
      <c r="O266" s="1">
        <f>VLOOKUP(D266,Hoja5!$A$1:$B$21,2,FALSE)</f>
        <v>1</v>
      </c>
      <c r="P266" s="1">
        <v>0.0</v>
      </c>
      <c r="Q266" s="11" t="s">
        <v>1686</v>
      </c>
      <c r="R266" s="11" t="s">
        <v>1687</v>
      </c>
      <c r="S266" s="13">
        <v>4.4837328E7</v>
      </c>
      <c r="T266" s="13">
        <v>9.52540792E8</v>
      </c>
      <c r="U266" s="11" t="s">
        <v>1688</v>
      </c>
      <c r="V266" s="11" t="s">
        <v>144</v>
      </c>
      <c r="W266" s="11" t="s">
        <v>145</v>
      </c>
      <c r="X266" s="11" t="s">
        <v>1689</v>
      </c>
      <c r="Y266" s="11" t="s">
        <v>156</v>
      </c>
      <c r="Z266" s="1">
        <v>265.0</v>
      </c>
      <c r="AA266" s="11" t="s">
        <v>1689</v>
      </c>
      <c r="AB266" s="11" t="s">
        <v>1690</v>
      </c>
      <c r="AC266" s="11" t="s">
        <v>149</v>
      </c>
      <c r="AD266" s="11">
        <v>49.25</v>
      </c>
      <c r="AE266" s="11">
        <v>49.25</v>
      </c>
    </row>
    <row r="267" ht="14.25" customHeight="1">
      <c r="A267" s="13">
        <v>158.0</v>
      </c>
      <c r="B267" s="11" t="s">
        <v>1691</v>
      </c>
      <c r="C267" s="14">
        <v>44731.92869212963</v>
      </c>
      <c r="D267" s="11" t="s">
        <v>65</v>
      </c>
      <c r="F267" s="1" t="s">
        <v>13</v>
      </c>
      <c r="G267" s="1">
        <v>0.0</v>
      </c>
      <c r="H267" s="1">
        <v>0.0</v>
      </c>
      <c r="I267" s="1">
        <v>1.0</v>
      </c>
      <c r="J267" s="1">
        <v>0.0</v>
      </c>
      <c r="K267" s="1">
        <v>0.0</v>
      </c>
      <c r="L267" s="1">
        <v>1.0</v>
      </c>
      <c r="M267" s="1">
        <v>1.0</v>
      </c>
      <c r="N267" s="1" t="s">
        <v>158</v>
      </c>
      <c r="O267" s="1">
        <f>VLOOKUP(D267,Hoja5!$A$1:$B$21,2,FALSE)</f>
        <v>1</v>
      </c>
      <c r="P267" s="1">
        <v>0.0</v>
      </c>
      <c r="Q267" s="11" t="s">
        <v>1692</v>
      </c>
      <c r="R267" s="11" t="s">
        <v>1693</v>
      </c>
      <c r="S267" s="13">
        <v>7.6418002E7</v>
      </c>
      <c r="T267" s="13">
        <v>9.85052648E8</v>
      </c>
      <c r="U267" s="11" t="s">
        <v>1694</v>
      </c>
      <c r="V267" s="11" t="s">
        <v>144</v>
      </c>
      <c r="W267" s="11" t="s">
        <v>154</v>
      </c>
      <c r="X267" s="11" t="s">
        <v>1695</v>
      </c>
      <c r="Y267" s="11" t="s">
        <v>147</v>
      </c>
      <c r="Z267" s="1">
        <v>266.0</v>
      </c>
      <c r="AA267" s="11" t="s">
        <v>1696</v>
      </c>
      <c r="AB267" s="11" t="s">
        <v>1697</v>
      </c>
      <c r="AC267" s="11" t="s">
        <v>149</v>
      </c>
      <c r="AD267" s="11">
        <v>120.0</v>
      </c>
      <c r="AE267" s="11">
        <v>120.0</v>
      </c>
    </row>
    <row r="268" ht="14.25" customHeight="1">
      <c r="A268" s="13">
        <v>159.0</v>
      </c>
      <c r="B268" s="11" t="s">
        <v>1698</v>
      </c>
      <c r="C268" s="14">
        <v>44732.18204861111</v>
      </c>
      <c r="D268" s="11" t="s">
        <v>56</v>
      </c>
      <c r="F268" s="1" t="s">
        <v>13</v>
      </c>
      <c r="G268" s="1">
        <v>0.0</v>
      </c>
      <c r="H268" s="1">
        <v>0.0</v>
      </c>
      <c r="I268" s="1">
        <v>0.0</v>
      </c>
      <c r="J268" s="1">
        <v>1.0</v>
      </c>
      <c r="K268" s="1">
        <v>1.0</v>
      </c>
      <c r="L268" s="1">
        <v>0.0</v>
      </c>
      <c r="M268" s="1">
        <v>0.0</v>
      </c>
      <c r="N268" s="1" t="s">
        <v>158</v>
      </c>
      <c r="O268" s="1">
        <f>VLOOKUP(D268,Hoja5!$A$1:$B$21,2,FALSE)</f>
        <v>0</v>
      </c>
      <c r="P268" s="1">
        <v>0.0</v>
      </c>
      <c r="Q268" s="11" t="s">
        <v>1699</v>
      </c>
      <c r="R268" s="11" t="s">
        <v>1700</v>
      </c>
      <c r="S268" s="13">
        <v>1.0141829E7</v>
      </c>
      <c r="T268" s="13">
        <v>9.89183367E8</v>
      </c>
      <c r="U268" s="11" t="s">
        <v>1701</v>
      </c>
      <c r="V268" s="11" t="s">
        <v>144</v>
      </c>
      <c r="W268" s="11" t="s">
        <v>154</v>
      </c>
      <c r="X268" s="11" t="s">
        <v>1702</v>
      </c>
      <c r="Y268" s="11" t="s">
        <v>156</v>
      </c>
      <c r="Z268" s="1">
        <v>267.0</v>
      </c>
      <c r="AA268" s="11" t="s">
        <v>1703</v>
      </c>
      <c r="AB268" s="11" t="s">
        <v>1704</v>
      </c>
      <c r="AC268" s="11" t="s">
        <v>149</v>
      </c>
      <c r="AD268" s="11">
        <v>144.0</v>
      </c>
      <c r="AE268" s="11">
        <v>144.0</v>
      </c>
    </row>
    <row r="269" ht="14.25" customHeight="1">
      <c r="A269" s="13">
        <v>160.0</v>
      </c>
      <c r="B269" s="11" t="s">
        <v>1705</v>
      </c>
      <c r="C269" s="14">
        <v>44732.834652777776</v>
      </c>
      <c r="D269" s="11" t="s">
        <v>64</v>
      </c>
      <c r="F269" s="1" t="s">
        <v>12</v>
      </c>
      <c r="G269" s="1">
        <v>0.0</v>
      </c>
      <c r="H269" s="1">
        <v>1.0</v>
      </c>
      <c r="I269" s="1">
        <v>0.0</v>
      </c>
      <c r="J269" s="1">
        <v>0.0</v>
      </c>
      <c r="K269" s="1">
        <v>0.0</v>
      </c>
      <c r="L269" s="1">
        <v>1.0</v>
      </c>
      <c r="M269" s="1">
        <v>0.0</v>
      </c>
      <c r="N269" s="1" t="s">
        <v>158</v>
      </c>
      <c r="O269" s="1">
        <f>VLOOKUP(D269,Hoja5!$A$1:$B$21,2,FALSE)</f>
        <v>1</v>
      </c>
      <c r="P269" s="1">
        <v>0.0</v>
      </c>
      <c r="Q269" s="11" t="s">
        <v>1706</v>
      </c>
      <c r="R269" s="11" t="s">
        <v>1707</v>
      </c>
      <c r="S269" s="13">
        <v>4.7207444E7</v>
      </c>
      <c r="T269" s="13">
        <v>9.74627015E8</v>
      </c>
      <c r="U269" s="11" t="s">
        <v>1708</v>
      </c>
      <c r="V269" s="11" t="s">
        <v>144</v>
      </c>
      <c r="W269" s="11" t="s">
        <v>154</v>
      </c>
      <c r="X269" s="11" t="s">
        <v>1709</v>
      </c>
      <c r="Y269" s="11" t="s">
        <v>156</v>
      </c>
      <c r="Z269" s="1">
        <v>268.0</v>
      </c>
      <c r="AA269" s="11" t="s">
        <v>1710</v>
      </c>
      <c r="AB269" s="11" t="s">
        <v>1711</v>
      </c>
      <c r="AC269" s="11" t="s">
        <v>149</v>
      </c>
      <c r="AD269" s="11">
        <v>75.9</v>
      </c>
      <c r="AE269" s="11">
        <v>75.9</v>
      </c>
    </row>
    <row r="270" ht="14.25" customHeight="1">
      <c r="A270" s="13">
        <v>161.0</v>
      </c>
      <c r="B270" s="11" t="s">
        <v>1712</v>
      </c>
      <c r="C270" s="14">
        <v>44737.08579861111</v>
      </c>
      <c r="D270" s="11" t="s">
        <v>52</v>
      </c>
      <c r="F270" s="1" t="s">
        <v>13</v>
      </c>
      <c r="G270" s="1">
        <v>1.0</v>
      </c>
      <c r="H270" s="1">
        <v>1.0</v>
      </c>
      <c r="I270" s="1">
        <v>0.0</v>
      </c>
      <c r="J270" s="1">
        <v>0.0</v>
      </c>
      <c r="K270" s="1">
        <v>0.0</v>
      </c>
      <c r="L270" s="1">
        <v>1.0</v>
      </c>
      <c r="M270" s="1">
        <v>0.0</v>
      </c>
      <c r="N270" s="1" t="s">
        <v>158</v>
      </c>
      <c r="O270" s="1">
        <f>VLOOKUP(D270,Hoja5!$A$1:$B$21,2,FALSE)</f>
        <v>0</v>
      </c>
      <c r="P270" s="1">
        <v>0.0</v>
      </c>
      <c r="Q270" s="11" t="s">
        <v>1713</v>
      </c>
      <c r="R270" s="11" t="s">
        <v>1714</v>
      </c>
      <c r="S270" s="13">
        <v>7.0555949E7</v>
      </c>
      <c r="T270" s="13">
        <v>9.9913373E8</v>
      </c>
      <c r="U270" s="11" t="s">
        <v>1715</v>
      </c>
      <c r="V270" s="11" t="s">
        <v>144</v>
      </c>
      <c r="W270" s="11" t="s">
        <v>154</v>
      </c>
      <c r="X270" s="11" t="s">
        <v>1716</v>
      </c>
      <c r="Y270" s="11" t="s">
        <v>147</v>
      </c>
      <c r="Z270" s="1">
        <v>269.0</v>
      </c>
      <c r="AA270" s="11" t="s">
        <v>1717</v>
      </c>
      <c r="AB270" s="11" t="s">
        <v>1718</v>
      </c>
      <c r="AC270" s="11" t="s">
        <v>149</v>
      </c>
      <c r="AD270" s="11">
        <v>71.15</v>
      </c>
      <c r="AE270" s="11">
        <v>71.15</v>
      </c>
    </row>
    <row r="271" ht="14.25" customHeight="1">
      <c r="A271" s="13">
        <v>162.0</v>
      </c>
      <c r="B271" s="11" t="s">
        <v>1719</v>
      </c>
      <c r="C271" s="14">
        <v>44737.77626157407</v>
      </c>
      <c r="D271" s="11" t="s">
        <v>50</v>
      </c>
      <c r="F271" s="1" t="s">
        <v>13</v>
      </c>
      <c r="G271" s="1">
        <v>1.0</v>
      </c>
      <c r="H271" s="1">
        <v>1.0</v>
      </c>
      <c r="I271" s="1">
        <v>0.0</v>
      </c>
      <c r="J271" s="1">
        <v>0.0</v>
      </c>
      <c r="K271" s="1">
        <v>1.0</v>
      </c>
      <c r="L271" s="1">
        <v>0.0</v>
      </c>
      <c r="M271" s="1">
        <v>0.0</v>
      </c>
      <c r="N271" s="1" t="s">
        <v>140</v>
      </c>
      <c r="O271" s="1">
        <f>VLOOKUP(D271,Hoja5!$A$1:$B$21,2,FALSE)</f>
        <v>0</v>
      </c>
      <c r="P271" s="1">
        <v>0.0</v>
      </c>
      <c r="Q271" s="11" t="s">
        <v>1720</v>
      </c>
      <c r="R271" s="11" t="s">
        <v>1721</v>
      </c>
      <c r="S271" s="13">
        <v>7.3876397E7</v>
      </c>
      <c r="T271" s="13">
        <v>9.47823736E8</v>
      </c>
      <c r="U271" s="11" t="s">
        <v>1722</v>
      </c>
      <c r="V271" s="11" t="s">
        <v>144</v>
      </c>
      <c r="W271" s="11" t="s">
        <v>154</v>
      </c>
      <c r="X271" s="11" t="s">
        <v>1723</v>
      </c>
      <c r="Y271" s="11" t="s">
        <v>156</v>
      </c>
      <c r="Z271" s="1">
        <v>270.0</v>
      </c>
      <c r="AA271" s="11" t="s">
        <v>1724</v>
      </c>
      <c r="AB271" s="11" t="s">
        <v>1725</v>
      </c>
      <c r="AC271" s="11" t="s">
        <v>149</v>
      </c>
      <c r="AD271" s="11">
        <v>59.7</v>
      </c>
      <c r="AE271" s="11">
        <v>59.7</v>
      </c>
    </row>
    <row r="272" ht="14.25" customHeight="1">
      <c r="A272" s="13">
        <v>168.0</v>
      </c>
      <c r="B272" s="11" t="s">
        <v>1726</v>
      </c>
      <c r="C272" s="14">
        <v>44741.86100694445</v>
      </c>
      <c r="D272" s="11" t="s">
        <v>65</v>
      </c>
      <c r="F272" s="1" t="s">
        <v>12</v>
      </c>
      <c r="G272" s="1">
        <v>1.0</v>
      </c>
      <c r="H272" s="1">
        <v>1.0</v>
      </c>
      <c r="I272" s="1">
        <v>0.0</v>
      </c>
      <c r="J272" s="1">
        <v>0.0</v>
      </c>
      <c r="K272" s="1">
        <v>1.0</v>
      </c>
      <c r="L272" s="1">
        <v>0.0</v>
      </c>
      <c r="M272" s="1">
        <v>0.0</v>
      </c>
      <c r="N272" s="1" t="s">
        <v>158</v>
      </c>
      <c r="O272" s="1">
        <f>VLOOKUP(D272,Hoja5!$A$1:$B$21,2,FALSE)</f>
        <v>1</v>
      </c>
      <c r="P272" s="1">
        <v>0.0</v>
      </c>
      <c r="Q272" s="11" t="s">
        <v>1727</v>
      </c>
      <c r="R272" s="11" t="s">
        <v>1728</v>
      </c>
      <c r="S272" s="13">
        <v>7.0432424E7</v>
      </c>
      <c r="T272" s="13">
        <v>9.96220223E8</v>
      </c>
      <c r="U272" s="11" t="s">
        <v>1729</v>
      </c>
      <c r="V272" s="11" t="s">
        <v>144</v>
      </c>
      <c r="W272" s="11" t="s">
        <v>145</v>
      </c>
      <c r="X272" s="11" t="s">
        <v>1730</v>
      </c>
      <c r="Y272" s="11" t="s">
        <v>156</v>
      </c>
      <c r="Z272" s="1">
        <v>271.0</v>
      </c>
      <c r="AA272" s="11" t="s">
        <v>1731</v>
      </c>
      <c r="AB272" s="11" t="s">
        <v>1732</v>
      </c>
      <c r="AC272" s="11" t="s">
        <v>149</v>
      </c>
      <c r="AD272" s="11">
        <v>116.25</v>
      </c>
      <c r="AE272" s="11">
        <v>116.25</v>
      </c>
    </row>
    <row r="273" ht="14.25" customHeight="1">
      <c r="A273" s="13">
        <v>171.0</v>
      </c>
      <c r="B273" s="11" t="s">
        <v>1733</v>
      </c>
      <c r="C273" s="14">
        <v>44747.154965277776</v>
      </c>
      <c r="D273" s="11" t="s">
        <v>55</v>
      </c>
      <c r="F273" s="1" t="s">
        <v>13</v>
      </c>
      <c r="G273" s="1">
        <v>0.0</v>
      </c>
      <c r="H273" s="1">
        <v>1.0</v>
      </c>
      <c r="I273" s="1">
        <v>0.0</v>
      </c>
      <c r="J273" s="1">
        <v>0.0</v>
      </c>
      <c r="K273" s="1">
        <v>0.0</v>
      </c>
      <c r="L273" s="1">
        <v>1.0</v>
      </c>
      <c r="M273" s="1">
        <v>0.0</v>
      </c>
      <c r="N273" s="1" t="s">
        <v>158</v>
      </c>
      <c r="O273" s="1">
        <f>VLOOKUP(D273,Hoja5!$A$1:$B$21,2,FALSE)</f>
        <v>0</v>
      </c>
      <c r="P273" s="1">
        <v>0.0</v>
      </c>
      <c r="Q273" s="11" t="s">
        <v>1734</v>
      </c>
      <c r="R273" s="11" t="s">
        <v>1735</v>
      </c>
      <c r="S273" s="13">
        <v>4.6160169E7</v>
      </c>
      <c r="T273" s="13">
        <v>9.9709222E8</v>
      </c>
      <c r="U273" s="11" t="s">
        <v>1736</v>
      </c>
      <c r="V273" s="11" t="s">
        <v>144</v>
      </c>
      <c r="W273" s="11" t="s">
        <v>154</v>
      </c>
      <c r="X273" s="11" t="s">
        <v>1737</v>
      </c>
      <c r="Y273" s="11" t="s">
        <v>156</v>
      </c>
      <c r="Z273" s="1">
        <v>272.0</v>
      </c>
      <c r="AA273" s="11" t="s">
        <v>1737</v>
      </c>
      <c r="AB273" s="11" t="s">
        <v>1738</v>
      </c>
      <c r="AC273" s="11" t="s">
        <v>149</v>
      </c>
      <c r="AD273" s="11">
        <v>53.25</v>
      </c>
      <c r="AE273" s="11">
        <v>53.25</v>
      </c>
    </row>
    <row r="274" ht="14.25" customHeight="1">
      <c r="A274" s="13">
        <v>172.0</v>
      </c>
      <c r="B274" s="11" t="s">
        <v>1739</v>
      </c>
      <c r="C274" s="14">
        <v>44747.183969907404</v>
      </c>
      <c r="D274" s="11" t="s">
        <v>55</v>
      </c>
      <c r="F274" s="1" t="s">
        <v>13</v>
      </c>
      <c r="G274" s="1">
        <v>0.0</v>
      </c>
      <c r="H274" s="1">
        <v>0.0</v>
      </c>
      <c r="I274" s="1">
        <v>1.0</v>
      </c>
      <c r="J274" s="1">
        <v>0.0</v>
      </c>
      <c r="K274" s="1">
        <v>0.0</v>
      </c>
      <c r="L274" s="1">
        <v>0.0</v>
      </c>
      <c r="M274" s="1">
        <v>0.0</v>
      </c>
      <c r="N274" s="1" t="s">
        <v>140</v>
      </c>
      <c r="O274" s="1">
        <f>VLOOKUP(D274,Hoja5!$A$1:$B$21,2,FALSE)</f>
        <v>0</v>
      </c>
      <c r="P274" s="1">
        <v>0.0</v>
      </c>
      <c r="Q274" s="11" t="s">
        <v>1740</v>
      </c>
      <c r="R274" s="11" t="s">
        <v>1741</v>
      </c>
      <c r="S274" s="13">
        <v>4.4122216E7</v>
      </c>
      <c r="T274" s="13">
        <v>9.49116944E8</v>
      </c>
      <c r="U274" s="11" t="s">
        <v>1742</v>
      </c>
      <c r="V274" s="11" t="s">
        <v>144</v>
      </c>
      <c r="W274" s="11" t="s">
        <v>145</v>
      </c>
      <c r="X274" s="11" t="s">
        <v>1743</v>
      </c>
      <c r="Y274" s="11" t="s">
        <v>156</v>
      </c>
      <c r="Z274" s="1">
        <v>273.0</v>
      </c>
      <c r="AA274" s="11" t="s">
        <v>1744</v>
      </c>
      <c r="AB274" s="11" t="s">
        <v>1745</v>
      </c>
      <c r="AC274" s="11" t="s">
        <v>149</v>
      </c>
      <c r="AD274" s="11">
        <v>130.0</v>
      </c>
      <c r="AE274" s="11">
        <v>105.5</v>
      </c>
    </row>
    <row r="275" ht="14.25" customHeight="1">
      <c r="A275" s="13">
        <v>173.0</v>
      </c>
      <c r="B275" s="11" t="s">
        <v>1746</v>
      </c>
      <c r="C275" s="14">
        <v>44748.825694444444</v>
      </c>
      <c r="D275" s="11" t="s">
        <v>60</v>
      </c>
      <c r="F275" s="1" t="s">
        <v>13</v>
      </c>
      <c r="G275" s="1">
        <v>0.0</v>
      </c>
      <c r="H275" s="1">
        <v>0.0</v>
      </c>
      <c r="I275" s="1">
        <v>1.0</v>
      </c>
      <c r="J275" s="1">
        <v>0.0</v>
      </c>
      <c r="K275" s="1">
        <v>1.0</v>
      </c>
      <c r="L275" s="1">
        <v>0.0</v>
      </c>
      <c r="M275" s="1">
        <v>0.0</v>
      </c>
      <c r="N275" s="1" t="s">
        <v>140</v>
      </c>
      <c r="O275" s="1">
        <f>VLOOKUP(D275,Hoja5!$A$1:$B$21,2,FALSE)</f>
        <v>1</v>
      </c>
      <c r="P275" s="1">
        <v>0.0</v>
      </c>
      <c r="Q275" s="11" t="s">
        <v>1747</v>
      </c>
      <c r="R275" s="11" t="s">
        <v>1748</v>
      </c>
      <c r="S275" s="13">
        <v>9967763.0</v>
      </c>
      <c r="T275" s="13">
        <v>9.90423938E8</v>
      </c>
      <c r="U275" s="11" t="s">
        <v>1749</v>
      </c>
      <c r="V275" s="11" t="s">
        <v>144</v>
      </c>
      <c r="W275" s="11" t="s">
        <v>154</v>
      </c>
      <c r="X275" s="11" t="s">
        <v>1750</v>
      </c>
      <c r="Y275" s="11" t="s">
        <v>147</v>
      </c>
      <c r="Z275" s="1">
        <v>274.0</v>
      </c>
      <c r="AA275" s="11" t="s">
        <v>1751</v>
      </c>
      <c r="AB275" s="11" t="s">
        <v>1752</v>
      </c>
      <c r="AC275" s="11" t="s">
        <v>149</v>
      </c>
      <c r="AD275" s="11">
        <v>1.0</v>
      </c>
      <c r="AE275" s="11">
        <v>1.0</v>
      </c>
    </row>
    <row r="276" ht="14.25" customHeight="1">
      <c r="A276" s="13">
        <v>175.0</v>
      </c>
      <c r="B276" s="11" t="s">
        <v>1753</v>
      </c>
      <c r="C276" s="14">
        <v>44751.191203703704</v>
      </c>
      <c r="D276" s="11" t="s">
        <v>60</v>
      </c>
      <c r="F276" s="1" t="s">
        <v>13</v>
      </c>
      <c r="G276" s="1">
        <v>1.0</v>
      </c>
      <c r="H276" s="1">
        <v>1.0</v>
      </c>
      <c r="I276" s="1">
        <v>1.0</v>
      </c>
      <c r="J276" s="1">
        <v>1.0</v>
      </c>
      <c r="K276" s="1">
        <v>0.0</v>
      </c>
      <c r="L276" s="1">
        <v>1.0</v>
      </c>
      <c r="M276" s="1">
        <v>0.0</v>
      </c>
      <c r="N276" s="1" t="s">
        <v>158</v>
      </c>
      <c r="O276" s="1">
        <f>VLOOKUP(D276,Hoja5!$A$1:$B$21,2,FALSE)</f>
        <v>1</v>
      </c>
      <c r="P276" s="1">
        <v>0.0</v>
      </c>
      <c r="Q276" s="11" t="s">
        <v>1754</v>
      </c>
      <c r="R276" s="11" t="s">
        <v>1755</v>
      </c>
      <c r="S276" s="13">
        <v>4.0599932E7</v>
      </c>
      <c r="T276" s="13">
        <v>9.60384031E8</v>
      </c>
      <c r="U276" s="11" t="s">
        <v>1756</v>
      </c>
      <c r="V276" s="11" t="s">
        <v>144</v>
      </c>
      <c r="W276" s="11" t="s">
        <v>154</v>
      </c>
      <c r="X276" s="11" t="s">
        <v>1757</v>
      </c>
      <c r="Y276" s="11" t="s">
        <v>147</v>
      </c>
      <c r="Z276" s="1">
        <v>275.0</v>
      </c>
      <c r="AA276" s="11" t="s">
        <v>1758</v>
      </c>
      <c r="AB276" s="11" t="s">
        <v>1759</v>
      </c>
      <c r="AC276" s="11" t="s">
        <v>149</v>
      </c>
      <c r="AD276" s="11">
        <v>65.9</v>
      </c>
      <c r="AE276" s="11">
        <v>65.9</v>
      </c>
    </row>
    <row r="277" ht="14.25" customHeight="1">
      <c r="A277" s="13">
        <v>176.0</v>
      </c>
      <c r="B277" s="11" t="s">
        <v>1760</v>
      </c>
      <c r="C277" s="14">
        <v>44751.88271990741</v>
      </c>
      <c r="D277" s="11" t="s">
        <v>59</v>
      </c>
      <c r="F277" s="1" t="s">
        <v>13</v>
      </c>
      <c r="G277" s="1">
        <v>1.0</v>
      </c>
      <c r="H277" s="1">
        <v>1.0</v>
      </c>
      <c r="I277" s="1">
        <v>0.0</v>
      </c>
      <c r="J277" s="1">
        <v>0.0</v>
      </c>
      <c r="K277" s="1">
        <v>0.0</v>
      </c>
      <c r="L277" s="1">
        <v>1.0</v>
      </c>
      <c r="M277" s="1">
        <v>0.0</v>
      </c>
      <c r="N277" s="1" t="s">
        <v>140</v>
      </c>
      <c r="O277" s="1">
        <f>VLOOKUP(D277,Hoja5!$A$1:$B$21,2,FALSE)</f>
        <v>1</v>
      </c>
      <c r="P277" s="1">
        <v>0.0</v>
      </c>
      <c r="Q277" s="11" t="s">
        <v>1761</v>
      </c>
      <c r="R277" s="11" t="s">
        <v>1762</v>
      </c>
      <c r="S277" s="13">
        <v>4.2483967E7</v>
      </c>
      <c r="T277" s="13">
        <v>9.87025929E8</v>
      </c>
      <c r="U277" s="11" t="s">
        <v>1763</v>
      </c>
      <c r="V277" s="11" t="s">
        <v>144</v>
      </c>
      <c r="W277" s="11" t="s">
        <v>154</v>
      </c>
      <c r="X277" s="11" t="s">
        <v>1764</v>
      </c>
      <c r="Y277" s="11" t="s">
        <v>156</v>
      </c>
      <c r="Z277" s="1">
        <v>276.0</v>
      </c>
      <c r="AA277" s="11" t="s">
        <v>1764</v>
      </c>
      <c r="AB277" s="11" t="s">
        <v>1765</v>
      </c>
      <c r="AC277" s="11" t="s">
        <v>149</v>
      </c>
      <c r="AD277" s="11">
        <v>94.05</v>
      </c>
      <c r="AE277" s="11">
        <v>94.05</v>
      </c>
    </row>
    <row r="278" ht="14.25" customHeight="1">
      <c r="A278" s="13">
        <v>177.0</v>
      </c>
      <c r="B278" s="11" t="s">
        <v>1766</v>
      </c>
      <c r="C278" s="14">
        <v>44752.93219907407</v>
      </c>
      <c r="D278" s="11" t="s">
        <v>50</v>
      </c>
      <c r="F278" s="1" t="s">
        <v>13</v>
      </c>
      <c r="G278" s="1">
        <v>0.0</v>
      </c>
      <c r="H278" s="1">
        <v>1.0</v>
      </c>
      <c r="I278" s="1">
        <v>1.0</v>
      </c>
      <c r="J278" s="1">
        <v>1.0</v>
      </c>
      <c r="K278" s="1">
        <v>0.0</v>
      </c>
      <c r="L278" s="1">
        <v>0.0</v>
      </c>
      <c r="M278" s="1">
        <v>0.0</v>
      </c>
      <c r="N278" s="1" t="s">
        <v>140</v>
      </c>
      <c r="O278" s="1">
        <f>VLOOKUP(D278,Hoja5!$A$1:$B$21,2,FALSE)</f>
        <v>0</v>
      </c>
      <c r="P278" s="1">
        <v>0.0</v>
      </c>
      <c r="Q278" s="11" t="s">
        <v>1767</v>
      </c>
      <c r="R278" s="11" t="s">
        <v>1768</v>
      </c>
      <c r="S278" s="13">
        <v>3291991.0</v>
      </c>
      <c r="T278" s="13">
        <v>9.24106561E8</v>
      </c>
      <c r="U278" s="11" t="s">
        <v>1769</v>
      </c>
      <c r="V278" s="11" t="s">
        <v>144</v>
      </c>
      <c r="W278" s="11" t="s">
        <v>145</v>
      </c>
      <c r="X278" s="11" t="s">
        <v>144</v>
      </c>
      <c r="Y278" s="11" t="s">
        <v>156</v>
      </c>
      <c r="Z278" s="1">
        <v>277.0</v>
      </c>
      <c r="AA278" s="11" t="s">
        <v>1770</v>
      </c>
      <c r="AB278" s="11" t="s">
        <v>1771</v>
      </c>
      <c r="AC278" s="11" t="s">
        <v>149</v>
      </c>
      <c r="AD278" s="11">
        <v>143.5</v>
      </c>
      <c r="AE278" s="11">
        <v>143.5</v>
      </c>
    </row>
    <row r="279" ht="14.25" customHeight="1">
      <c r="A279" s="13">
        <v>180.0</v>
      </c>
      <c r="B279" s="11" t="s">
        <v>1772</v>
      </c>
      <c r="C279" s="14">
        <v>44757.85175925926</v>
      </c>
      <c r="D279" s="11" t="s">
        <v>46</v>
      </c>
      <c r="F279" s="1" t="s">
        <v>12</v>
      </c>
      <c r="G279" s="1">
        <v>0.0</v>
      </c>
      <c r="H279" s="1">
        <v>0.0</v>
      </c>
      <c r="I279" s="1">
        <v>1.0</v>
      </c>
      <c r="J279" s="1">
        <v>0.0</v>
      </c>
      <c r="K279" s="1">
        <v>1.0</v>
      </c>
      <c r="L279" s="1">
        <v>0.0</v>
      </c>
      <c r="M279" s="1">
        <v>0.0</v>
      </c>
      <c r="N279" s="1" t="s">
        <v>158</v>
      </c>
      <c r="O279" s="1">
        <f>VLOOKUP(D279,Hoja5!$A$1:$B$21,2,FALSE)</f>
        <v>0</v>
      </c>
      <c r="P279" s="1">
        <v>0.0</v>
      </c>
      <c r="Q279" s="11" t="s">
        <v>1773</v>
      </c>
      <c r="R279" s="11" t="s">
        <v>1774</v>
      </c>
      <c r="S279" s="13">
        <v>4.0580888E7</v>
      </c>
      <c r="T279" s="13">
        <v>9.95076777E8</v>
      </c>
      <c r="U279" s="11" t="s">
        <v>1775</v>
      </c>
      <c r="V279" s="11" t="s">
        <v>144</v>
      </c>
      <c r="W279" s="11" t="s">
        <v>154</v>
      </c>
      <c r="X279" s="11" t="s">
        <v>1776</v>
      </c>
      <c r="Y279" s="11" t="s">
        <v>156</v>
      </c>
      <c r="Z279" s="1">
        <v>278.0</v>
      </c>
      <c r="AA279" s="11" t="s">
        <v>1777</v>
      </c>
      <c r="AB279" s="11" t="s">
        <v>1778</v>
      </c>
      <c r="AC279" s="11" t="s">
        <v>149</v>
      </c>
      <c r="AD279" s="11">
        <v>50.0</v>
      </c>
      <c r="AE279" s="11">
        <v>50.0</v>
      </c>
    </row>
    <row r="280" ht="14.25" customHeight="1">
      <c r="A280" s="13">
        <v>186.0</v>
      </c>
      <c r="B280" s="11" t="s">
        <v>1779</v>
      </c>
      <c r="C280" s="14">
        <v>44765.061840277776</v>
      </c>
      <c r="D280" s="11" t="s">
        <v>54</v>
      </c>
      <c r="F280" s="1" t="s">
        <v>12</v>
      </c>
      <c r="G280" s="1">
        <v>1.0</v>
      </c>
      <c r="H280" s="1">
        <v>1.0</v>
      </c>
      <c r="I280" s="1">
        <v>0.0</v>
      </c>
      <c r="J280" s="1">
        <v>0.0</v>
      </c>
      <c r="K280" s="1">
        <v>0.0</v>
      </c>
      <c r="L280" s="1">
        <v>1.0</v>
      </c>
      <c r="M280" s="1">
        <v>0.0</v>
      </c>
      <c r="N280" s="1" t="s">
        <v>140</v>
      </c>
      <c r="O280" s="1">
        <f>VLOOKUP(D280,Hoja5!$A$1:$B$21,2,FALSE)</f>
        <v>0</v>
      </c>
      <c r="P280" s="1">
        <v>0.0</v>
      </c>
      <c r="Q280" s="11" t="s">
        <v>1780</v>
      </c>
      <c r="R280" s="11" t="s">
        <v>1781</v>
      </c>
      <c r="S280" s="13">
        <v>4.1164758E7</v>
      </c>
      <c r="T280" s="13">
        <v>9.41268916E8</v>
      </c>
      <c r="U280" s="11" t="s">
        <v>1782</v>
      </c>
      <c r="V280" s="11" t="s">
        <v>144</v>
      </c>
      <c r="W280" s="11" t="s">
        <v>145</v>
      </c>
      <c r="X280" s="11" t="s">
        <v>1783</v>
      </c>
      <c r="Y280" s="11" t="s">
        <v>147</v>
      </c>
      <c r="Z280" s="1">
        <v>279.0</v>
      </c>
      <c r="AA280" s="11" t="s">
        <v>1784</v>
      </c>
      <c r="AB280" s="11" t="s">
        <v>1785</v>
      </c>
      <c r="AC280" s="11" t="s">
        <v>149</v>
      </c>
      <c r="AD280" s="11">
        <v>52.0</v>
      </c>
      <c r="AE280" s="11">
        <v>52.0</v>
      </c>
    </row>
    <row r="281" ht="14.25" customHeight="1">
      <c r="A281" s="13">
        <v>188.0</v>
      </c>
      <c r="B281" s="11" t="s">
        <v>1786</v>
      </c>
      <c r="C281" s="14">
        <v>44766.08064814815</v>
      </c>
      <c r="D281" s="11" t="s">
        <v>46</v>
      </c>
      <c r="F281" s="1" t="s">
        <v>12</v>
      </c>
      <c r="G281" s="1">
        <v>0.0</v>
      </c>
      <c r="H281" s="1">
        <v>1.0</v>
      </c>
      <c r="I281" s="1">
        <v>1.0</v>
      </c>
      <c r="J281" s="1">
        <v>0.0</v>
      </c>
      <c r="K281" s="1">
        <v>1.0</v>
      </c>
      <c r="L281" s="1">
        <v>0.0</v>
      </c>
      <c r="M281" s="1">
        <v>0.0</v>
      </c>
      <c r="N281" s="1" t="s">
        <v>140</v>
      </c>
      <c r="O281" s="1">
        <f>VLOOKUP(D281,Hoja5!$A$1:$B$21,2,FALSE)</f>
        <v>0</v>
      </c>
      <c r="P281" s="1">
        <v>1.0</v>
      </c>
      <c r="Q281" s="11" t="s">
        <v>1787</v>
      </c>
      <c r="R281" s="11" t="s">
        <v>1788</v>
      </c>
      <c r="S281" s="13">
        <v>7.140835E7</v>
      </c>
      <c r="T281" s="13">
        <v>9.98976112E8</v>
      </c>
      <c r="U281" s="11" t="s">
        <v>1789</v>
      </c>
      <c r="V281" s="11" t="s">
        <v>144</v>
      </c>
      <c r="W281" s="11" t="s">
        <v>145</v>
      </c>
      <c r="X281" s="11" t="s">
        <v>1790</v>
      </c>
      <c r="Y281" s="11" t="s">
        <v>156</v>
      </c>
      <c r="Z281" s="1">
        <v>280.0</v>
      </c>
      <c r="AA281" s="11" t="s">
        <v>1791</v>
      </c>
      <c r="AB281" s="11" t="s">
        <v>1792</v>
      </c>
      <c r="AC281" s="11" t="s">
        <v>149</v>
      </c>
      <c r="AD281" s="11">
        <v>47.25</v>
      </c>
      <c r="AE281" s="11">
        <v>47.25</v>
      </c>
    </row>
    <row r="282" ht="14.25" customHeight="1">
      <c r="A282" s="13">
        <v>189.0</v>
      </c>
      <c r="B282" s="11" t="s">
        <v>1793</v>
      </c>
      <c r="C282" s="14">
        <v>44766.08494212963</v>
      </c>
      <c r="D282" s="11" t="s">
        <v>46</v>
      </c>
      <c r="F282" s="1" t="s">
        <v>12</v>
      </c>
      <c r="G282" s="1">
        <v>0.0</v>
      </c>
      <c r="H282" s="1">
        <v>1.0</v>
      </c>
      <c r="I282" s="1">
        <v>0.0</v>
      </c>
      <c r="J282" s="1">
        <v>0.0</v>
      </c>
      <c r="K282" s="1">
        <v>1.0</v>
      </c>
      <c r="L282" s="1">
        <v>0.0</v>
      </c>
      <c r="M282" s="1">
        <v>0.0</v>
      </c>
      <c r="N282" s="1" t="s">
        <v>140</v>
      </c>
      <c r="O282" s="1">
        <f>VLOOKUP(D282,Hoja5!$A$1:$B$21,2,FALSE)</f>
        <v>0</v>
      </c>
      <c r="P282" s="1">
        <v>0.0</v>
      </c>
      <c r="Q282" s="11" t="s">
        <v>1794</v>
      </c>
      <c r="R282" s="11" t="s">
        <v>1795</v>
      </c>
      <c r="S282" s="13">
        <v>4.8000422E7</v>
      </c>
      <c r="T282" s="13">
        <v>9.77498776E8</v>
      </c>
      <c r="U282" s="11" t="s">
        <v>1796</v>
      </c>
      <c r="V282" s="11" t="s">
        <v>144</v>
      </c>
      <c r="W282" s="11" t="s">
        <v>154</v>
      </c>
      <c r="X282" s="11" t="s">
        <v>1797</v>
      </c>
      <c r="Y282" s="11" t="s">
        <v>156</v>
      </c>
      <c r="Z282" s="1">
        <v>281.0</v>
      </c>
      <c r="AA282" s="11" t="s">
        <v>1798</v>
      </c>
      <c r="AB282" s="11" t="s">
        <v>1799</v>
      </c>
      <c r="AC282" s="11" t="s">
        <v>149</v>
      </c>
      <c r="AD282" s="11">
        <v>130.0</v>
      </c>
      <c r="AE282" s="11">
        <v>130.0</v>
      </c>
    </row>
    <row r="283" ht="14.25" customHeight="1">
      <c r="A283" s="13">
        <v>190.0</v>
      </c>
      <c r="B283" s="11" t="s">
        <v>1800</v>
      </c>
      <c r="C283" s="14">
        <v>44767.88789351852</v>
      </c>
      <c r="D283" s="11" t="s">
        <v>55</v>
      </c>
      <c r="F283" s="1" t="s">
        <v>12</v>
      </c>
      <c r="G283" s="1">
        <v>0.0</v>
      </c>
      <c r="H283" s="1">
        <v>0.0</v>
      </c>
      <c r="I283" s="1">
        <v>1.0</v>
      </c>
      <c r="J283" s="1">
        <v>0.0</v>
      </c>
      <c r="K283" s="1">
        <v>0.0</v>
      </c>
      <c r="L283" s="1">
        <v>0.0</v>
      </c>
      <c r="M283" s="1">
        <v>0.0</v>
      </c>
      <c r="N283" s="1" t="s">
        <v>140</v>
      </c>
      <c r="O283" s="1">
        <f>VLOOKUP(D283,Hoja5!$A$1:$B$21,2,FALSE)</f>
        <v>0</v>
      </c>
      <c r="P283" s="1">
        <v>0.0</v>
      </c>
      <c r="Q283" s="11" t="s">
        <v>1801</v>
      </c>
      <c r="R283" s="11" t="s">
        <v>1802</v>
      </c>
      <c r="S283" s="13">
        <v>7.3258354E7</v>
      </c>
      <c r="T283" s="13">
        <v>9.88703208E8</v>
      </c>
      <c r="U283" s="11" t="s">
        <v>1803</v>
      </c>
      <c r="V283" s="11" t="s">
        <v>144</v>
      </c>
      <c r="W283" s="11" t="s">
        <v>154</v>
      </c>
      <c r="X283" s="11" t="s">
        <v>1804</v>
      </c>
      <c r="Y283" s="11" t="s">
        <v>156</v>
      </c>
      <c r="Z283" s="1">
        <v>282.0</v>
      </c>
      <c r="AA283" s="11" t="s">
        <v>1805</v>
      </c>
      <c r="AB283" s="11" t="s">
        <v>1806</v>
      </c>
      <c r="AC283" s="11" t="s">
        <v>149</v>
      </c>
      <c r="AD283" s="11">
        <v>44.9</v>
      </c>
      <c r="AE283" s="11">
        <v>44.9</v>
      </c>
    </row>
    <row r="284" ht="14.25" customHeight="1">
      <c r="A284" s="13">
        <v>195.0</v>
      </c>
      <c r="B284" s="11" t="s">
        <v>1807</v>
      </c>
      <c r="C284" s="14">
        <v>44771.03037037037</v>
      </c>
      <c r="D284" s="11" t="s">
        <v>46</v>
      </c>
      <c r="F284" s="1" t="s">
        <v>13</v>
      </c>
      <c r="G284" s="1">
        <v>1.0</v>
      </c>
      <c r="H284" s="1">
        <v>0.0</v>
      </c>
      <c r="I284" s="1">
        <v>0.0</v>
      </c>
      <c r="J284" s="1">
        <v>0.0</v>
      </c>
      <c r="K284" s="1">
        <v>0.0</v>
      </c>
      <c r="L284" s="1">
        <v>0.0</v>
      </c>
      <c r="M284" s="1">
        <v>1.0</v>
      </c>
      <c r="N284" s="1" t="s">
        <v>140</v>
      </c>
      <c r="O284" s="1">
        <f>VLOOKUP(D284,Hoja5!$A$1:$B$21,2,FALSE)</f>
        <v>0</v>
      </c>
      <c r="P284" s="1">
        <v>0.0</v>
      </c>
      <c r="Q284" s="11" t="s">
        <v>1808</v>
      </c>
      <c r="R284" s="11" t="s">
        <v>1809</v>
      </c>
      <c r="S284" s="13">
        <v>7.4022714E7</v>
      </c>
      <c r="T284" s="13">
        <v>9.2455044E8</v>
      </c>
      <c r="U284" s="11" t="s">
        <v>1810</v>
      </c>
      <c r="V284" s="11" t="s">
        <v>144</v>
      </c>
      <c r="W284" s="11" t="s">
        <v>154</v>
      </c>
      <c r="X284" s="11" t="s">
        <v>1811</v>
      </c>
      <c r="Y284" s="11" t="s">
        <v>156</v>
      </c>
      <c r="Z284" s="1">
        <v>283.0</v>
      </c>
      <c r="AA284" s="11" t="s">
        <v>1812</v>
      </c>
      <c r="AB284" s="11" t="s">
        <v>1813</v>
      </c>
      <c r="AC284" s="11" t="s">
        <v>149</v>
      </c>
      <c r="AD284" s="11">
        <v>159.0</v>
      </c>
      <c r="AE284" s="11">
        <v>159.0</v>
      </c>
    </row>
    <row r="285" ht="14.25" customHeight="1">
      <c r="A285" s="13">
        <v>196.0</v>
      </c>
      <c r="B285" s="11" t="s">
        <v>1814</v>
      </c>
      <c r="C285" s="14">
        <v>44771.19792824074</v>
      </c>
      <c r="D285" s="11" t="s">
        <v>54</v>
      </c>
      <c r="F285" s="1" t="s">
        <v>12</v>
      </c>
      <c r="G285" s="1">
        <v>1.0</v>
      </c>
      <c r="H285" s="1">
        <v>0.0</v>
      </c>
      <c r="I285" s="1">
        <v>0.0</v>
      </c>
      <c r="J285" s="1">
        <v>1.0</v>
      </c>
      <c r="K285" s="1">
        <v>1.0</v>
      </c>
      <c r="L285" s="1">
        <v>0.0</v>
      </c>
      <c r="M285" s="1">
        <v>0.0</v>
      </c>
      <c r="N285" s="1" t="s">
        <v>140</v>
      </c>
      <c r="O285" s="1">
        <f>VLOOKUP(D285,Hoja5!$A$1:$B$21,2,FALSE)</f>
        <v>0</v>
      </c>
      <c r="P285" s="1">
        <v>0.0</v>
      </c>
      <c r="Q285" s="11" t="s">
        <v>1815</v>
      </c>
      <c r="R285" s="11" t="s">
        <v>1816</v>
      </c>
      <c r="S285" s="13">
        <v>4.0880568E7</v>
      </c>
      <c r="T285" s="13">
        <v>9.87750665E8</v>
      </c>
      <c r="U285" s="11" t="s">
        <v>1817</v>
      </c>
      <c r="V285" s="11" t="s">
        <v>144</v>
      </c>
      <c r="W285" s="11" t="s">
        <v>154</v>
      </c>
      <c r="X285" s="11" t="s">
        <v>144</v>
      </c>
      <c r="Y285" s="11" t="s">
        <v>156</v>
      </c>
      <c r="Z285" s="1">
        <v>284.0</v>
      </c>
      <c r="AA285" s="11" t="s">
        <v>1818</v>
      </c>
      <c r="AB285" s="11" t="s">
        <v>1819</v>
      </c>
      <c r="AC285" s="11" t="s">
        <v>149</v>
      </c>
      <c r="AD285" s="11">
        <v>77.25</v>
      </c>
      <c r="AE285" s="11">
        <v>77.25</v>
      </c>
    </row>
    <row r="286" ht="14.25" customHeight="1">
      <c r="A286" s="13">
        <v>197.0</v>
      </c>
      <c r="B286" s="11" t="s">
        <v>1820</v>
      </c>
      <c r="C286" s="14">
        <v>44771.20324074074</v>
      </c>
      <c r="D286" s="11" t="s">
        <v>54</v>
      </c>
      <c r="F286" s="1" t="s">
        <v>12</v>
      </c>
      <c r="G286" s="1">
        <v>1.0</v>
      </c>
      <c r="H286" s="1">
        <v>0.0</v>
      </c>
      <c r="I286" s="1">
        <v>0.0</v>
      </c>
      <c r="J286" s="1">
        <v>0.0</v>
      </c>
      <c r="K286" s="1">
        <v>1.0</v>
      </c>
      <c r="L286" s="1">
        <v>0.0</v>
      </c>
      <c r="M286" s="1">
        <v>0.0</v>
      </c>
      <c r="N286" s="1" t="s">
        <v>140</v>
      </c>
      <c r="O286" s="1">
        <f>VLOOKUP(D286,Hoja5!$A$1:$B$21,2,FALSE)</f>
        <v>0</v>
      </c>
      <c r="P286" s="1">
        <v>0.0</v>
      </c>
      <c r="Q286" s="11" t="s">
        <v>1815</v>
      </c>
      <c r="R286" s="11" t="s">
        <v>1816</v>
      </c>
      <c r="S286" s="13">
        <v>4.0880568E7</v>
      </c>
      <c r="T286" s="13">
        <v>9.87750665E8</v>
      </c>
      <c r="U286" s="11" t="s">
        <v>1817</v>
      </c>
      <c r="V286" s="11" t="s">
        <v>144</v>
      </c>
      <c r="W286" s="11" t="s">
        <v>145</v>
      </c>
      <c r="X286" s="11" t="s">
        <v>1821</v>
      </c>
      <c r="Y286" s="11" t="s">
        <v>156</v>
      </c>
      <c r="Z286" s="1">
        <v>285.0</v>
      </c>
      <c r="AA286" s="11" t="s">
        <v>1818</v>
      </c>
      <c r="AB286" s="11" t="s">
        <v>1822</v>
      </c>
      <c r="AC286" s="11" t="s">
        <v>149</v>
      </c>
      <c r="AD286" s="11">
        <v>77.25</v>
      </c>
      <c r="AE286" s="11">
        <v>77.25</v>
      </c>
    </row>
    <row r="287" ht="14.25" customHeight="1">
      <c r="A287" s="13">
        <v>198.0</v>
      </c>
      <c r="B287" s="11" t="s">
        <v>1823</v>
      </c>
      <c r="C287" s="14">
        <v>44771.31377314815</v>
      </c>
      <c r="D287" s="11" t="s">
        <v>65</v>
      </c>
      <c r="F287" s="1" t="s">
        <v>13</v>
      </c>
      <c r="G287" s="1">
        <v>1.0</v>
      </c>
      <c r="H287" s="1">
        <v>1.0</v>
      </c>
      <c r="I287" s="1">
        <v>0.0</v>
      </c>
      <c r="J287" s="1">
        <v>0.0</v>
      </c>
      <c r="K287" s="1">
        <v>0.0</v>
      </c>
      <c r="L287" s="1">
        <v>0.0</v>
      </c>
      <c r="M287" s="1">
        <v>1.0</v>
      </c>
      <c r="N287" s="1" t="s">
        <v>140</v>
      </c>
      <c r="O287" s="1">
        <f>VLOOKUP(D287,Hoja5!$A$1:$B$21,2,FALSE)</f>
        <v>1</v>
      </c>
      <c r="P287" s="1">
        <v>0.0</v>
      </c>
      <c r="Q287" s="11" t="s">
        <v>1824</v>
      </c>
      <c r="R287" s="11" t="s">
        <v>1825</v>
      </c>
      <c r="S287" s="13">
        <v>7.7506802E7</v>
      </c>
      <c r="T287" s="13">
        <v>9.93830294E8</v>
      </c>
      <c r="U287" s="11" t="s">
        <v>1826</v>
      </c>
      <c r="V287" s="11" t="s">
        <v>144</v>
      </c>
      <c r="W287" s="11" t="s">
        <v>145</v>
      </c>
      <c r="X287" s="11" t="s">
        <v>1827</v>
      </c>
      <c r="Y287" s="11" t="s">
        <v>156</v>
      </c>
      <c r="Z287" s="1">
        <v>286.0</v>
      </c>
      <c r="AA287" s="11" t="s">
        <v>1828</v>
      </c>
      <c r="AB287" s="11" t="s">
        <v>1829</v>
      </c>
      <c r="AC287" s="11" t="s">
        <v>149</v>
      </c>
      <c r="AD287" s="11">
        <v>0.0</v>
      </c>
      <c r="AE287" s="11">
        <v>0.0</v>
      </c>
    </row>
    <row r="288" ht="14.25" customHeight="1">
      <c r="A288" s="13">
        <v>199.0</v>
      </c>
      <c r="B288" s="11" t="s">
        <v>1830</v>
      </c>
      <c r="C288" s="14">
        <v>44771.70991898148</v>
      </c>
      <c r="D288" s="11" t="s">
        <v>48</v>
      </c>
      <c r="F288" s="1" t="s">
        <v>13</v>
      </c>
      <c r="G288" s="1">
        <v>1.0</v>
      </c>
      <c r="H288" s="1">
        <v>1.0</v>
      </c>
      <c r="I288" s="1">
        <v>0.0</v>
      </c>
      <c r="J288" s="1">
        <v>0.0</v>
      </c>
      <c r="K288" s="1">
        <v>0.0</v>
      </c>
      <c r="L288" s="1">
        <v>1.0</v>
      </c>
      <c r="M288" s="1">
        <v>0.0</v>
      </c>
      <c r="N288" s="1" t="s">
        <v>158</v>
      </c>
      <c r="O288" s="1">
        <f>VLOOKUP(D288,Hoja5!$A$1:$B$21,2,FALSE)</f>
        <v>0</v>
      </c>
      <c r="P288" s="1">
        <v>0.0</v>
      </c>
      <c r="Q288" s="11" t="s">
        <v>1831</v>
      </c>
      <c r="R288" s="11" t="s">
        <v>1832</v>
      </c>
      <c r="S288" s="13">
        <v>4.6352977E7</v>
      </c>
      <c r="T288" s="13">
        <v>9.43664041E8</v>
      </c>
      <c r="U288" s="11" t="s">
        <v>1833</v>
      </c>
      <c r="V288" s="11" t="s">
        <v>144</v>
      </c>
      <c r="W288" s="11" t="s">
        <v>145</v>
      </c>
      <c r="X288" s="11" t="s">
        <v>1834</v>
      </c>
      <c r="Y288" s="11" t="s">
        <v>156</v>
      </c>
      <c r="Z288" s="1">
        <v>287.0</v>
      </c>
      <c r="AA288" s="11" t="s">
        <v>1834</v>
      </c>
      <c r="AB288" s="11" t="s">
        <v>1835</v>
      </c>
      <c r="AC288" s="11" t="s">
        <v>149</v>
      </c>
      <c r="AD288" s="11">
        <v>0.0</v>
      </c>
      <c r="AE288" s="11">
        <v>0.0</v>
      </c>
    </row>
    <row r="289" ht="14.25" customHeight="1">
      <c r="A289" s="13">
        <v>200.0</v>
      </c>
      <c r="B289" s="11" t="s">
        <v>1836</v>
      </c>
      <c r="C289" s="14">
        <v>44771.85748842593</v>
      </c>
      <c r="D289" s="11" t="s">
        <v>61</v>
      </c>
      <c r="F289" s="1" t="s">
        <v>12</v>
      </c>
      <c r="G289" s="1">
        <v>1.0</v>
      </c>
      <c r="H289" s="1">
        <v>0.0</v>
      </c>
      <c r="I289" s="1">
        <v>0.0</v>
      </c>
      <c r="J289" s="1">
        <v>0.0</v>
      </c>
      <c r="K289" s="1">
        <v>1.0</v>
      </c>
      <c r="L289" s="1">
        <v>0.0</v>
      </c>
      <c r="M289" s="1">
        <v>0.0</v>
      </c>
      <c r="N289" s="1" t="s">
        <v>140</v>
      </c>
      <c r="O289" s="1">
        <f>VLOOKUP(D289,Hoja5!$A$1:$B$21,2,FALSE)</f>
        <v>1</v>
      </c>
      <c r="P289" s="1">
        <v>0.0</v>
      </c>
      <c r="Q289" s="11" t="s">
        <v>1837</v>
      </c>
      <c r="R289" s="11" t="s">
        <v>1838</v>
      </c>
      <c r="S289" s="13">
        <v>2180805.0</v>
      </c>
      <c r="T289" s="13">
        <v>9.36986356E8</v>
      </c>
      <c r="U289" s="11" t="s">
        <v>1839</v>
      </c>
      <c r="V289" s="11" t="s">
        <v>144</v>
      </c>
      <c r="W289" s="11" t="s">
        <v>154</v>
      </c>
      <c r="X289" s="11" t="s">
        <v>1840</v>
      </c>
      <c r="Y289" s="11" t="s">
        <v>156</v>
      </c>
      <c r="Z289" s="1">
        <v>288.0</v>
      </c>
      <c r="AA289" s="11" t="s">
        <v>1841</v>
      </c>
      <c r="AB289" s="11" t="s">
        <v>1842</v>
      </c>
      <c r="AC289" s="11" t="s">
        <v>149</v>
      </c>
      <c r="AD289" s="11">
        <v>54.5</v>
      </c>
      <c r="AE289" s="11">
        <v>54.4</v>
      </c>
    </row>
    <row r="290" ht="14.25" customHeight="1">
      <c r="A290" s="13">
        <v>201.0</v>
      </c>
      <c r="B290" s="11" t="s">
        <v>1843</v>
      </c>
      <c r="C290" s="14">
        <v>44771.9581712963</v>
      </c>
      <c r="D290" s="11" t="s">
        <v>61</v>
      </c>
      <c r="F290" s="1" t="s">
        <v>12</v>
      </c>
      <c r="G290" s="1">
        <v>1.0</v>
      </c>
      <c r="H290" s="1">
        <v>1.0</v>
      </c>
      <c r="I290" s="1">
        <v>0.0</v>
      </c>
      <c r="J290" s="1">
        <v>0.0</v>
      </c>
      <c r="K290" s="1">
        <v>0.0</v>
      </c>
      <c r="L290" s="1">
        <v>0.0</v>
      </c>
      <c r="M290" s="1">
        <v>0.0</v>
      </c>
      <c r="N290" s="1" t="s">
        <v>158</v>
      </c>
      <c r="O290" s="1">
        <f>VLOOKUP(D290,Hoja5!$A$1:$B$21,2,FALSE)</f>
        <v>1</v>
      </c>
      <c r="P290" s="1">
        <v>0.0</v>
      </c>
      <c r="Q290" s="11" t="s">
        <v>1844</v>
      </c>
      <c r="R290" s="11" t="s">
        <v>1845</v>
      </c>
      <c r="S290" s="13">
        <v>4.7434589E7</v>
      </c>
      <c r="T290" s="13">
        <v>9.36928033E8</v>
      </c>
      <c r="U290" s="11" t="s">
        <v>1846</v>
      </c>
      <c r="V290" s="11" t="s">
        <v>144</v>
      </c>
      <c r="W290" s="11" t="s">
        <v>154</v>
      </c>
      <c r="X290" s="11" t="s">
        <v>1847</v>
      </c>
      <c r="Y290" s="11" t="s">
        <v>156</v>
      </c>
      <c r="Z290" s="1">
        <v>289.0</v>
      </c>
      <c r="AA290" s="11" t="s">
        <v>1848</v>
      </c>
      <c r="AB290" s="11" t="s">
        <v>1849</v>
      </c>
      <c r="AC290" s="11" t="s">
        <v>149</v>
      </c>
      <c r="AD290" s="11">
        <v>21.9</v>
      </c>
      <c r="AE290" s="11">
        <v>21.9</v>
      </c>
    </row>
    <row r="291" ht="14.25" customHeight="1">
      <c r="A291" s="13">
        <v>203.0</v>
      </c>
      <c r="B291" s="11" t="s">
        <v>1850</v>
      </c>
      <c r="C291" s="14">
        <v>44772.76164351852</v>
      </c>
      <c r="D291" s="11" t="s">
        <v>66</v>
      </c>
      <c r="F291" s="1" t="s">
        <v>12</v>
      </c>
      <c r="G291" s="1">
        <v>1.0</v>
      </c>
      <c r="H291" s="1">
        <v>0.0</v>
      </c>
      <c r="I291" s="1">
        <v>1.0</v>
      </c>
      <c r="J291" s="1">
        <v>0.0</v>
      </c>
      <c r="K291" s="1">
        <v>0.0</v>
      </c>
      <c r="L291" s="1">
        <v>0.0</v>
      </c>
      <c r="M291" s="1">
        <v>0.0</v>
      </c>
      <c r="N291" s="1" t="s">
        <v>140</v>
      </c>
      <c r="O291" s="1">
        <f>VLOOKUP(D291,Hoja5!$A$1:$B$21,2,FALSE)</f>
        <v>1</v>
      </c>
      <c r="P291" s="1">
        <v>0.0</v>
      </c>
      <c r="Q291" s="11" t="s">
        <v>1851</v>
      </c>
      <c r="R291" s="11" t="s">
        <v>1852</v>
      </c>
      <c r="S291" s="13">
        <v>7.2417805E7</v>
      </c>
      <c r="T291" s="13">
        <v>9.51158971E8</v>
      </c>
      <c r="U291" s="11" t="s">
        <v>1853</v>
      </c>
      <c r="V291" s="11" t="s">
        <v>144</v>
      </c>
      <c r="W291" s="11" t="s">
        <v>154</v>
      </c>
      <c r="X291" s="11" t="s">
        <v>1854</v>
      </c>
      <c r="Y291" s="11" t="s">
        <v>156</v>
      </c>
      <c r="Z291" s="1">
        <v>290.0</v>
      </c>
      <c r="AA291" s="11" t="s">
        <v>1855</v>
      </c>
      <c r="AB291" s="11" t="s">
        <v>1856</v>
      </c>
      <c r="AC291" s="11" t="s">
        <v>149</v>
      </c>
      <c r="AD291" s="11">
        <v>150.0</v>
      </c>
      <c r="AE291" s="11">
        <v>150.0</v>
      </c>
    </row>
    <row r="292" ht="14.25" customHeight="1">
      <c r="A292" s="13">
        <v>209.0</v>
      </c>
      <c r="B292" s="11" t="s">
        <v>1857</v>
      </c>
      <c r="C292" s="14">
        <v>44777.84425925926</v>
      </c>
      <c r="D292" s="11" t="s">
        <v>46</v>
      </c>
      <c r="F292" s="1" t="s">
        <v>13</v>
      </c>
      <c r="G292" s="1">
        <v>0.0</v>
      </c>
      <c r="H292" s="1">
        <v>1.0</v>
      </c>
      <c r="I292" s="1">
        <v>0.0</v>
      </c>
      <c r="J292" s="1">
        <v>0.0</v>
      </c>
      <c r="K292" s="1">
        <v>0.0</v>
      </c>
      <c r="L292" s="1">
        <v>0.0</v>
      </c>
      <c r="M292" s="1">
        <v>0.0</v>
      </c>
      <c r="N292" s="1" t="s">
        <v>158</v>
      </c>
      <c r="O292" s="1">
        <f>VLOOKUP(D292,Hoja5!$A$1:$B$21,2,FALSE)</f>
        <v>0</v>
      </c>
      <c r="P292" s="1">
        <v>0.0</v>
      </c>
      <c r="Q292" s="11" t="s">
        <v>1858</v>
      </c>
      <c r="R292" s="11" t="s">
        <v>1859</v>
      </c>
      <c r="S292" s="13">
        <v>7.2699601E7</v>
      </c>
      <c r="T292" s="13">
        <v>9.34412557E8</v>
      </c>
      <c r="U292" s="11" t="s">
        <v>1860</v>
      </c>
      <c r="V292" s="11" t="s">
        <v>144</v>
      </c>
      <c r="W292" s="11" t="s">
        <v>145</v>
      </c>
      <c r="X292" s="11" t="s">
        <v>1861</v>
      </c>
      <c r="Y292" s="11" t="s">
        <v>147</v>
      </c>
      <c r="Z292" s="1">
        <v>291.0</v>
      </c>
      <c r="AA292" s="11" t="s">
        <v>1861</v>
      </c>
      <c r="AB292" s="11" t="s">
        <v>1861</v>
      </c>
      <c r="AC292" s="11" t="s">
        <v>149</v>
      </c>
      <c r="AD292" s="11">
        <v>0.0</v>
      </c>
      <c r="AE292" s="11">
        <v>0.0</v>
      </c>
    </row>
    <row r="293" ht="14.25" customHeight="1">
      <c r="A293" s="13">
        <v>211.0</v>
      </c>
      <c r="B293" s="11" t="s">
        <v>1862</v>
      </c>
      <c r="C293" s="14">
        <v>44778.240949074076</v>
      </c>
      <c r="D293" s="11" t="s">
        <v>64</v>
      </c>
      <c r="F293" s="1" t="s">
        <v>13</v>
      </c>
      <c r="G293" s="1">
        <v>0.0</v>
      </c>
      <c r="H293" s="1">
        <v>1.0</v>
      </c>
      <c r="I293" s="1">
        <v>0.0</v>
      </c>
      <c r="J293" s="1">
        <v>0.0</v>
      </c>
      <c r="K293" s="1">
        <v>0.0</v>
      </c>
      <c r="L293" s="1">
        <v>0.0</v>
      </c>
      <c r="M293" s="1">
        <v>0.0</v>
      </c>
      <c r="N293" s="1" t="s">
        <v>140</v>
      </c>
      <c r="O293" s="1">
        <f>VLOOKUP(D293,Hoja5!$A$1:$B$21,2,FALSE)</f>
        <v>1</v>
      </c>
      <c r="P293" s="1">
        <v>0.0</v>
      </c>
      <c r="Q293" s="11" t="s">
        <v>1863</v>
      </c>
      <c r="R293" s="11" t="s">
        <v>1864</v>
      </c>
      <c r="S293" s="13">
        <v>4.6487957E7</v>
      </c>
      <c r="T293" s="13">
        <v>9.97367181E8</v>
      </c>
      <c r="U293" s="11" t="s">
        <v>1865</v>
      </c>
      <c r="V293" s="11" t="s">
        <v>144</v>
      </c>
      <c r="W293" s="11" t="s">
        <v>145</v>
      </c>
      <c r="X293" s="11" t="s">
        <v>1866</v>
      </c>
      <c r="Y293" s="11" t="s">
        <v>156</v>
      </c>
      <c r="Z293" s="1">
        <v>292.0</v>
      </c>
      <c r="AA293" s="11" t="s">
        <v>1867</v>
      </c>
      <c r="AB293" s="11" t="s">
        <v>1868</v>
      </c>
      <c r="AC293" s="11" t="s">
        <v>149</v>
      </c>
      <c r="AD293" s="11">
        <v>249.0</v>
      </c>
      <c r="AE293" s="11">
        <v>249.0</v>
      </c>
    </row>
    <row r="294" ht="14.25" customHeight="1">
      <c r="A294" s="13">
        <v>213.0</v>
      </c>
      <c r="B294" s="11" t="s">
        <v>1869</v>
      </c>
      <c r="C294" s="14">
        <v>44781.70061342593</v>
      </c>
      <c r="D294" s="11" t="s">
        <v>60</v>
      </c>
      <c r="F294" s="1" t="s">
        <v>13</v>
      </c>
      <c r="G294" s="1">
        <v>0.0</v>
      </c>
      <c r="H294" s="1">
        <v>0.0</v>
      </c>
      <c r="I294" s="1">
        <v>1.0</v>
      </c>
      <c r="J294" s="1">
        <v>0.0</v>
      </c>
      <c r="K294" s="1">
        <v>0.0</v>
      </c>
      <c r="L294" s="1">
        <v>0.0</v>
      </c>
      <c r="M294" s="1">
        <v>1.0</v>
      </c>
      <c r="N294" s="1" t="s">
        <v>140</v>
      </c>
      <c r="O294" s="1">
        <f>VLOOKUP(D294,Hoja5!$A$1:$B$21,2,FALSE)</f>
        <v>1</v>
      </c>
      <c r="P294" s="1">
        <v>0.0</v>
      </c>
      <c r="Q294" s="11" t="s">
        <v>1870</v>
      </c>
      <c r="R294" s="11" t="s">
        <v>1871</v>
      </c>
      <c r="S294" s="13">
        <v>4.0313739E7</v>
      </c>
      <c r="T294" s="13">
        <v>9.34571019E8</v>
      </c>
      <c r="U294" s="11" t="s">
        <v>1872</v>
      </c>
      <c r="V294" s="11" t="s">
        <v>144</v>
      </c>
      <c r="W294" s="11" t="s">
        <v>145</v>
      </c>
      <c r="X294" s="11" t="s">
        <v>1873</v>
      </c>
      <c r="Y294" s="11" t="s">
        <v>156</v>
      </c>
      <c r="Z294" s="1">
        <v>293.0</v>
      </c>
      <c r="AA294" s="11" t="s">
        <v>1874</v>
      </c>
      <c r="AB294" s="11" t="s">
        <v>1875</v>
      </c>
      <c r="AC294" s="11" t="s">
        <v>149</v>
      </c>
      <c r="AD294" s="11">
        <v>100.0</v>
      </c>
      <c r="AE294" s="11">
        <v>100.0</v>
      </c>
    </row>
    <row r="295" ht="14.25" customHeight="1">
      <c r="A295" s="13">
        <v>217.0</v>
      </c>
      <c r="B295" s="11" t="s">
        <v>1876</v>
      </c>
      <c r="C295" s="14">
        <v>44782.97298611111</v>
      </c>
      <c r="D295" s="11" t="s">
        <v>46</v>
      </c>
      <c r="F295" s="1" t="s">
        <v>13</v>
      </c>
      <c r="G295" s="1">
        <v>0.0</v>
      </c>
      <c r="H295" s="1">
        <v>0.0</v>
      </c>
      <c r="I295" s="1">
        <v>0.0</v>
      </c>
      <c r="J295" s="1">
        <v>0.0</v>
      </c>
      <c r="K295" s="1">
        <v>0.0</v>
      </c>
      <c r="L295" s="1">
        <v>0.0</v>
      </c>
      <c r="M295" s="1">
        <v>1.0</v>
      </c>
      <c r="N295" s="1" t="s">
        <v>140</v>
      </c>
      <c r="O295" s="1">
        <f>VLOOKUP(D295,Hoja5!$A$1:$B$21,2,FALSE)</f>
        <v>0</v>
      </c>
      <c r="P295" s="1">
        <v>0.0</v>
      </c>
      <c r="Q295" s="11" t="s">
        <v>1877</v>
      </c>
      <c r="R295" s="11" t="s">
        <v>1878</v>
      </c>
      <c r="S295" s="13">
        <v>7.0746746E7</v>
      </c>
      <c r="T295" s="13">
        <v>9.82532127E8</v>
      </c>
      <c r="U295" s="11" t="s">
        <v>1879</v>
      </c>
      <c r="V295" s="11" t="s">
        <v>144</v>
      </c>
      <c r="W295" s="11" t="s">
        <v>154</v>
      </c>
      <c r="X295" s="11" t="s">
        <v>1880</v>
      </c>
      <c r="Y295" s="11" t="s">
        <v>147</v>
      </c>
      <c r="Z295" s="1">
        <v>294.0</v>
      </c>
      <c r="AA295" s="11" t="s">
        <v>1881</v>
      </c>
      <c r="AB295" s="11" t="s">
        <v>1882</v>
      </c>
      <c r="AC295" s="11" t="s">
        <v>149</v>
      </c>
      <c r="AD295" s="11">
        <v>55.15</v>
      </c>
      <c r="AE295" s="11">
        <v>55.15</v>
      </c>
    </row>
    <row r="296" ht="14.25" customHeight="1">
      <c r="A296" s="13">
        <v>218.0</v>
      </c>
      <c r="B296" s="11" t="s">
        <v>1883</v>
      </c>
      <c r="C296" s="14">
        <v>44785.09568287037</v>
      </c>
      <c r="D296" s="11" t="s">
        <v>42</v>
      </c>
      <c r="F296" s="1" t="s">
        <v>13</v>
      </c>
      <c r="G296" s="1">
        <v>0.0</v>
      </c>
      <c r="H296" s="1">
        <v>1.0</v>
      </c>
      <c r="I296" s="1">
        <v>0.0</v>
      </c>
      <c r="J296" s="1">
        <v>0.0</v>
      </c>
      <c r="K296" s="1">
        <v>0.0</v>
      </c>
      <c r="L296" s="1">
        <v>0.0</v>
      </c>
      <c r="M296" s="1">
        <v>0.0</v>
      </c>
      <c r="N296" s="1" t="s">
        <v>158</v>
      </c>
      <c r="O296" s="1">
        <f>VLOOKUP(D296,Hoja5!$A$1:$B$21,2,FALSE)</f>
        <v>0</v>
      </c>
      <c r="P296" s="1">
        <v>0.0</v>
      </c>
      <c r="Q296" s="11" t="s">
        <v>1884</v>
      </c>
      <c r="R296" s="11" t="s">
        <v>1885</v>
      </c>
      <c r="S296" s="13" t="s">
        <v>144</v>
      </c>
      <c r="T296" s="13">
        <v>9.76537865E8</v>
      </c>
      <c r="U296" s="11" t="s">
        <v>1886</v>
      </c>
      <c r="V296" s="11" t="s">
        <v>144</v>
      </c>
      <c r="W296" s="11" t="s">
        <v>154</v>
      </c>
      <c r="X296" s="11" t="s">
        <v>1887</v>
      </c>
      <c r="Y296" s="11" t="s">
        <v>156</v>
      </c>
      <c r="Z296" s="1">
        <v>295.0</v>
      </c>
      <c r="AA296" s="11" t="s">
        <v>1887</v>
      </c>
      <c r="AB296" s="11" t="s">
        <v>1888</v>
      </c>
      <c r="AC296" s="11" t="s">
        <v>149</v>
      </c>
      <c r="AD296" s="11">
        <v>48.0</v>
      </c>
      <c r="AE296" s="11">
        <v>47.95</v>
      </c>
    </row>
    <row r="297" ht="14.25" customHeight="1">
      <c r="A297" s="13">
        <v>219.0</v>
      </c>
      <c r="B297" s="11" t="s">
        <v>1889</v>
      </c>
      <c r="C297" s="14">
        <v>44785.7712962963</v>
      </c>
      <c r="D297" s="11" t="s">
        <v>61</v>
      </c>
      <c r="F297" s="1" t="s">
        <v>13</v>
      </c>
      <c r="G297" s="1">
        <v>0.0</v>
      </c>
      <c r="H297" s="1">
        <v>0.0</v>
      </c>
      <c r="I297" s="1">
        <v>0.0</v>
      </c>
      <c r="J297" s="1">
        <v>0.0</v>
      </c>
      <c r="K297" s="1">
        <v>0.0</v>
      </c>
      <c r="L297" s="1">
        <v>1.0</v>
      </c>
      <c r="M297" s="1">
        <v>1.0</v>
      </c>
      <c r="N297" s="1" t="s">
        <v>140</v>
      </c>
      <c r="O297" s="1">
        <f>VLOOKUP(D297,Hoja5!$A$1:$B$21,2,FALSE)</f>
        <v>1</v>
      </c>
      <c r="P297" s="1">
        <v>0.0</v>
      </c>
      <c r="Q297" s="11" t="s">
        <v>1890</v>
      </c>
      <c r="R297" s="11" t="s">
        <v>1891</v>
      </c>
      <c r="S297" s="13">
        <v>7.6455285E7</v>
      </c>
      <c r="T297" s="13">
        <v>9.58951174E8</v>
      </c>
      <c r="U297" s="11" t="s">
        <v>1892</v>
      </c>
      <c r="V297" s="11" t="s">
        <v>144</v>
      </c>
      <c r="W297" s="11" t="s">
        <v>145</v>
      </c>
      <c r="X297" s="11" t="s">
        <v>1893</v>
      </c>
      <c r="Y297" s="11" t="s">
        <v>156</v>
      </c>
      <c r="Z297" s="1">
        <v>296.0</v>
      </c>
      <c r="AA297" s="11" t="s">
        <v>1893</v>
      </c>
      <c r="AB297" s="11" t="s">
        <v>1894</v>
      </c>
      <c r="AC297" s="11" t="s">
        <v>149</v>
      </c>
      <c r="AD297" s="11">
        <v>48.0</v>
      </c>
      <c r="AE297" s="11">
        <v>48.0</v>
      </c>
    </row>
    <row r="298" ht="14.25" customHeight="1">
      <c r="A298" s="13">
        <v>223.0</v>
      </c>
      <c r="B298" s="11" t="s">
        <v>1895</v>
      </c>
      <c r="C298" s="14">
        <v>44788.79670138889</v>
      </c>
      <c r="D298" s="11" t="s">
        <v>46</v>
      </c>
      <c r="F298" s="1" t="s">
        <v>13</v>
      </c>
      <c r="G298" s="1">
        <v>0.0</v>
      </c>
      <c r="H298" s="1">
        <v>1.0</v>
      </c>
      <c r="I298" s="1">
        <v>0.0</v>
      </c>
      <c r="J298" s="1">
        <v>0.0</v>
      </c>
      <c r="K298" s="1">
        <v>0.0</v>
      </c>
      <c r="L298" s="1">
        <v>0.0</v>
      </c>
      <c r="M298" s="1">
        <v>0.0</v>
      </c>
      <c r="N298" s="1" t="s">
        <v>140</v>
      </c>
      <c r="O298" s="1">
        <f>VLOOKUP(D298,Hoja5!$A$1:$B$21,2,FALSE)</f>
        <v>0</v>
      </c>
      <c r="P298" s="1">
        <v>0.0</v>
      </c>
      <c r="Q298" s="11" t="s">
        <v>1896</v>
      </c>
      <c r="R298" s="11" t="s">
        <v>1897</v>
      </c>
      <c r="S298" s="13">
        <v>7.5124212E7</v>
      </c>
      <c r="T298" s="13">
        <v>9.46311879E8</v>
      </c>
      <c r="U298" s="11" t="s">
        <v>1898</v>
      </c>
      <c r="V298" s="11" t="s">
        <v>144</v>
      </c>
      <c r="W298" s="11" t="s">
        <v>145</v>
      </c>
      <c r="X298" s="11" t="s">
        <v>1899</v>
      </c>
      <c r="Y298" s="11" t="s">
        <v>156</v>
      </c>
      <c r="Z298" s="1">
        <v>297.0</v>
      </c>
      <c r="AA298" s="11" t="s">
        <v>1900</v>
      </c>
      <c r="AB298" s="11" t="s">
        <v>1901</v>
      </c>
      <c r="AC298" s="11" t="s">
        <v>149</v>
      </c>
      <c r="AD298" s="11">
        <v>400.0</v>
      </c>
      <c r="AE298" s="11">
        <v>400.0</v>
      </c>
    </row>
    <row r="299" ht="14.25" customHeight="1">
      <c r="A299" s="13">
        <v>231.0</v>
      </c>
      <c r="B299" s="11" t="s">
        <v>1902</v>
      </c>
      <c r="C299" s="14">
        <v>44793.81854166667</v>
      </c>
      <c r="D299" s="11" t="s">
        <v>48</v>
      </c>
      <c r="F299" s="1" t="s">
        <v>13</v>
      </c>
      <c r="G299" s="1">
        <v>1.0</v>
      </c>
      <c r="H299" s="1">
        <v>1.0</v>
      </c>
      <c r="I299" s="1">
        <v>0.0</v>
      </c>
      <c r="J299" s="1">
        <v>0.0</v>
      </c>
      <c r="K299" s="1">
        <v>0.0</v>
      </c>
      <c r="L299" s="1">
        <v>0.0</v>
      </c>
      <c r="M299" s="1">
        <v>1.0</v>
      </c>
      <c r="N299" s="1" t="s">
        <v>158</v>
      </c>
      <c r="O299" s="1">
        <f>VLOOKUP(D299,Hoja5!$A$1:$B$21,2,FALSE)</f>
        <v>0</v>
      </c>
      <c r="P299" s="1">
        <v>0.0</v>
      </c>
      <c r="Q299" s="11" t="s">
        <v>1903</v>
      </c>
      <c r="R299" s="11" t="s">
        <v>1904</v>
      </c>
      <c r="S299" s="13">
        <v>4.1661782E7</v>
      </c>
      <c r="T299" s="13">
        <v>9.34676455E8</v>
      </c>
      <c r="U299" s="11" t="s">
        <v>1905</v>
      </c>
      <c r="V299" s="11" t="s">
        <v>144</v>
      </c>
      <c r="W299" s="11" t="s">
        <v>145</v>
      </c>
      <c r="X299" s="11" t="s">
        <v>1262</v>
      </c>
      <c r="Y299" s="11" t="s">
        <v>147</v>
      </c>
      <c r="Z299" s="1">
        <v>298.0</v>
      </c>
      <c r="AA299" s="11" t="s">
        <v>1906</v>
      </c>
      <c r="AB299" s="11" t="s">
        <v>1907</v>
      </c>
      <c r="AC299" s="11" t="s">
        <v>149</v>
      </c>
      <c r="AD299" s="11">
        <v>0.0</v>
      </c>
      <c r="AE299" s="11">
        <v>0.0</v>
      </c>
    </row>
    <row r="300" ht="14.25" customHeight="1">
      <c r="A300" s="13">
        <v>232.0</v>
      </c>
      <c r="B300" s="11" t="s">
        <v>1908</v>
      </c>
      <c r="C300" s="14">
        <v>44793.94358796296</v>
      </c>
      <c r="D300" s="11" t="s">
        <v>66</v>
      </c>
      <c r="F300" s="1" t="s">
        <v>12</v>
      </c>
      <c r="G300" s="1">
        <v>1.0</v>
      </c>
      <c r="H300" s="1">
        <v>1.0</v>
      </c>
      <c r="I300" s="1">
        <v>1.0</v>
      </c>
      <c r="J300" s="1">
        <v>0.0</v>
      </c>
      <c r="K300" s="1">
        <v>0.0</v>
      </c>
      <c r="L300" s="1">
        <v>0.0</v>
      </c>
      <c r="M300" s="1">
        <v>1.0</v>
      </c>
      <c r="N300" s="1" t="s">
        <v>158</v>
      </c>
      <c r="O300" s="1">
        <f>VLOOKUP(D300,Hoja5!$A$1:$B$21,2,FALSE)</f>
        <v>1</v>
      </c>
      <c r="P300" s="1">
        <v>0.0</v>
      </c>
      <c r="Q300" s="11" t="s">
        <v>1909</v>
      </c>
      <c r="R300" s="11" t="s">
        <v>1910</v>
      </c>
      <c r="S300" s="13">
        <v>4564444.0</v>
      </c>
      <c r="T300" s="13">
        <v>9.66681818E8</v>
      </c>
      <c r="U300" s="11" t="s">
        <v>1911</v>
      </c>
      <c r="V300" s="11" t="s">
        <v>144</v>
      </c>
      <c r="W300" s="11" t="s">
        <v>154</v>
      </c>
      <c r="X300" s="11" t="s">
        <v>1912</v>
      </c>
      <c r="Y300" s="11" t="s">
        <v>156</v>
      </c>
      <c r="Z300" s="1">
        <v>299.0</v>
      </c>
      <c r="AA300" s="11" t="s">
        <v>1913</v>
      </c>
      <c r="AB300" s="11" t="s">
        <v>1914</v>
      </c>
      <c r="AC300" s="11" t="s">
        <v>149</v>
      </c>
      <c r="AD300" s="11">
        <v>29.9</v>
      </c>
      <c r="AE300" s="11">
        <v>29.9</v>
      </c>
    </row>
    <row r="301" ht="14.25" customHeight="1">
      <c r="A301" s="13">
        <v>233.0</v>
      </c>
      <c r="B301" s="11" t="s">
        <v>1915</v>
      </c>
      <c r="C301" s="14">
        <v>44793.97503472222</v>
      </c>
      <c r="D301" s="11" t="s">
        <v>56</v>
      </c>
      <c r="F301" s="1" t="s">
        <v>13</v>
      </c>
      <c r="G301" s="1">
        <v>1.0</v>
      </c>
      <c r="H301" s="1">
        <v>1.0</v>
      </c>
      <c r="I301" s="1">
        <v>0.0</v>
      </c>
      <c r="J301" s="1">
        <v>0.0</v>
      </c>
      <c r="K301" s="1">
        <v>0.0</v>
      </c>
      <c r="L301" s="1">
        <v>1.0</v>
      </c>
      <c r="M301" s="1">
        <v>0.0</v>
      </c>
      <c r="N301" s="1" t="s">
        <v>158</v>
      </c>
      <c r="O301" s="1">
        <f>VLOOKUP(D301,Hoja5!$A$1:$B$21,2,FALSE)</f>
        <v>0</v>
      </c>
      <c r="P301" s="1">
        <v>0.0</v>
      </c>
      <c r="Q301" s="11" t="s">
        <v>1916</v>
      </c>
      <c r="R301" s="11" t="s">
        <v>1917</v>
      </c>
      <c r="S301" s="13">
        <v>3584107.0</v>
      </c>
      <c r="T301" s="13">
        <v>9.87940334E8</v>
      </c>
      <c r="U301" s="11" t="s">
        <v>1918</v>
      </c>
      <c r="V301" s="11" t="s">
        <v>144</v>
      </c>
      <c r="W301" s="11" t="s">
        <v>154</v>
      </c>
      <c r="X301" s="11" t="s">
        <v>1919</v>
      </c>
      <c r="Y301" s="11" t="s">
        <v>156</v>
      </c>
      <c r="Z301" s="1">
        <v>300.0</v>
      </c>
      <c r="AA301" s="11" t="s">
        <v>1919</v>
      </c>
      <c r="AB301" s="11" t="s">
        <v>1920</v>
      </c>
      <c r="AC301" s="11" t="s">
        <v>149</v>
      </c>
      <c r="AD301" s="11">
        <v>42.9</v>
      </c>
      <c r="AE301" s="11">
        <v>42.9</v>
      </c>
    </row>
    <row r="302" ht="14.25" customHeight="1">
      <c r="A302" s="13">
        <v>235.0</v>
      </c>
      <c r="B302" s="11" t="s">
        <v>1921</v>
      </c>
      <c r="C302" s="14">
        <v>44794.16105324074</v>
      </c>
      <c r="D302" s="11" t="s">
        <v>62</v>
      </c>
      <c r="F302" s="1" t="s">
        <v>12</v>
      </c>
      <c r="G302" s="1">
        <v>0.0</v>
      </c>
      <c r="H302" s="1">
        <v>1.0</v>
      </c>
      <c r="I302" s="1">
        <v>0.0</v>
      </c>
      <c r="J302" s="1">
        <v>0.0</v>
      </c>
      <c r="K302" s="1">
        <v>1.0</v>
      </c>
      <c r="L302" s="1">
        <v>0.0</v>
      </c>
      <c r="M302" s="1">
        <v>0.0</v>
      </c>
      <c r="N302" s="1" t="s">
        <v>158</v>
      </c>
      <c r="O302" s="1">
        <f>VLOOKUP(D302,Hoja5!$A$1:$B$21,2,FALSE)</f>
        <v>1</v>
      </c>
      <c r="P302" s="1">
        <v>0.0</v>
      </c>
      <c r="Q302" s="11" t="s">
        <v>1922</v>
      </c>
      <c r="R302" s="11" t="s">
        <v>1923</v>
      </c>
      <c r="S302" s="13">
        <v>7.2710669E7</v>
      </c>
      <c r="T302" s="13">
        <v>9.23304284E8</v>
      </c>
      <c r="U302" s="11" t="s">
        <v>1924</v>
      </c>
      <c r="V302" s="11" t="s">
        <v>144</v>
      </c>
      <c r="W302" s="11" t="s">
        <v>145</v>
      </c>
      <c r="X302" s="11" t="s">
        <v>1925</v>
      </c>
      <c r="Y302" s="11" t="s">
        <v>156</v>
      </c>
      <c r="Z302" s="1">
        <v>301.0</v>
      </c>
      <c r="AA302" s="11" t="s">
        <v>1925</v>
      </c>
      <c r="AB302" s="11" t="s">
        <v>1926</v>
      </c>
      <c r="AC302" s="11" t="s">
        <v>149</v>
      </c>
      <c r="AD302" s="11">
        <v>64.9</v>
      </c>
      <c r="AE302" s="11">
        <v>64.9</v>
      </c>
    </row>
    <row r="303" ht="14.25" customHeight="1">
      <c r="A303" s="13">
        <v>240.0</v>
      </c>
      <c r="B303" s="11" t="s">
        <v>1927</v>
      </c>
      <c r="C303" s="14">
        <v>44795.81717592593</v>
      </c>
      <c r="D303" s="11" t="s">
        <v>60</v>
      </c>
      <c r="F303" s="1" t="s">
        <v>12</v>
      </c>
      <c r="G303" s="1">
        <v>0.0</v>
      </c>
      <c r="H303" s="1">
        <v>1.0</v>
      </c>
      <c r="I303" s="1">
        <v>0.0</v>
      </c>
      <c r="J303" s="1">
        <v>0.0</v>
      </c>
      <c r="K303" s="1">
        <v>0.0</v>
      </c>
      <c r="L303" s="1">
        <v>0.0</v>
      </c>
      <c r="M303" s="1">
        <v>0.0</v>
      </c>
      <c r="N303" s="1" t="s">
        <v>140</v>
      </c>
      <c r="O303" s="1">
        <f>VLOOKUP(D303,Hoja5!$A$1:$B$21,2,FALSE)</f>
        <v>1</v>
      </c>
      <c r="P303" s="1">
        <v>0.0</v>
      </c>
      <c r="Q303" s="11" t="s">
        <v>1928</v>
      </c>
      <c r="R303" s="11" t="s">
        <v>1929</v>
      </c>
      <c r="S303" s="13">
        <v>4.2783189E7</v>
      </c>
      <c r="T303" s="13">
        <v>9.14719664E8</v>
      </c>
      <c r="U303" s="11" t="s">
        <v>1930</v>
      </c>
      <c r="V303" s="11" t="s">
        <v>144</v>
      </c>
      <c r="W303" s="11" t="s">
        <v>154</v>
      </c>
      <c r="X303" s="11" t="s">
        <v>1931</v>
      </c>
      <c r="Y303" s="11" t="s">
        <v>156</v>
      </c>
      <c r="Z303" s="1">
        <v>302.0</v>
      </c>
      <c r="AA303" s="11" t="s">
        <v>1932</v>
      </c>
      <c r="AB303" s="11" t="s">
        <v>1932</v>
      </c>
      <c r="AC303" s="11" t="s">
        <v>149</v>
      </c>
      <c r="AD303" s="11">
        <v>234.0</v>
      </c>
      <c r="AE303" s="11">
        <v>234.0</v>
      </c>
    </row>
    <row r="304" ht="14.25" customHeight="1">
      <c r="A304" s="13">
        <v>241.0</v>
      </c>
      <c r="B304" s="11" t="s">
        <v>1933</v>
      </c>
      <c r="C304" s="14">
        <v>44796.09082175926</v>
      </c>
      <c r="D304" s="11" t="s">
        <v>56</v>
      </c>
      <c r="F304" s="1" t="s">
        <v>13</v>
      </c>
      <c r="G304" s="1">
        <v>0.0</v>
      </c>
      <c r="H304" s="1">
        <v>0.0</v>
      </c>
      <c r="I304" s="1">
        <v>1.0</v>
      </c>
      <c r="J304" s="1">
        <v>0.0</v>
      </c>
      <c r="K304" s="1">
        <v>0.0</v>
      </c>
      <c r="L304" s="1">
        <v>0.0</v>
      </c>
      <c r="M304" s="1">
        <v>0.0</v>
      </c>
      <c r="N304" s="1" t="s">
        <v>158</v>
      </c>
      <c r="O304" s="1">
        <f>VLOOKUP(D304,Hoja5!$A$1:$B$21,2,FALSE)</f>
        <v>0</v>
      </c>
      <c r="P304" s="1">
        <v>0.0</v>
      </c>
      <c r="Q304" s="11" t="s">
        <v>1934</v>
      </c>
      <c r="R304" s="11" t="s">
        <v>1935</v>
      </c>
      <c r="S304" s="13">
        <v>7.2773304E7</v>
      </c>
      <c r="T304" s="13">
        <v>9.41499446E8</v>
      </c>
      <c r="U304" s="11" t="s">
        <v>1936</v>
      </c>
      <c r="V304" s="11" t="s">
        <v>144</v>
      </c>
      <c r="W304" s="11" t="s">
        <v>154</v>
      </c>
      <c r="X304" s="11" t="s">
        <v>1937</v>
      </c>
      <c r="Y304" s="11" t="s">
        <v>156</v>
      </c>
      <c r="Z304" s="1">
        <v>303.0</v>
      </c>
      <c r="AA304" s="11" t="s">
        <v>1937</v>
      </c>
      <c r="AB304" s="11" t="s">
        <v>1937</v>
      </c>
      <c r="AC304" s="11" t="s">
        <v>149</v>
      </c>
      <c r="AD304" s="11">
        <v>18.9</v>
      </c>
      <c r="AE304" s="11">
        <v>18.9</v>
      </c>
    </row>
    <row r="305" ht="14.25" customHeight="1">
      <c r="A305" s="13">
        <v>243.0</v>
      </c>
      <c r="B305" s="11" t="s">
        <v>1938</v>
      </c>
      <c r="C305" s="14">
        <v>44796.60045138889</v>
      </c>
      <c r="D305" s="11" t="s">
        <v>56</v>
      </c>
      <c r="F305" s="1" t="s">
        <v>12</v>
      </c>
      <c r="G305" s="1">
        <v>0.0</v>
      </c>
      <c r="H305" s="1">
        <v>0.0</v>
      </c>
      <c r="I305" s="1">
        <v>0.0</v>
      </c>
      <c r="J305" s="1">
        <v>0.0</v>
      </c>
      <c r="K305" s="1">
        <v>1.0</v>
      </c>
      <c r="L305" s="1">
        <v>0.0</v>
      </c>
      <c r="M305" s="1">
        <v>0.0</v>
      </c>
      <c r="N305" s="1" t="s">
        <v>140</v>
      </c>
      <c r="O305" s="1">
        <f>VLOOKUP(D305,Hoja5!$A$1:$B$21,2,FALSE)</f>
        <v>0</v>
      </c>
      <c r="P305" s="1">
        <v>1.0</v>
      </c>
      <c r="Q305" s="11" t="s">
        <v>1787</v>
      </c>
      <c r="R305" s="11" t="s">
        <v>1939</v>
      </c>
      <c r="S305" s="13">
        <v>7.140835E7</v>
      </c>
      <c r="T305" s="13">
        <v>9.98976112E8</v>
      </c>
      <c r="U305" s="11" t="s">
        <v>1789</v>
      </c>
      <c r="V305" s="11" t="s">
        <v>144</v>
      </c>
      <c r="W305" s="11" t="s">
        <v>145</v>
      </c>
      <c r="X305" s="11" t="s">
        <v>1940</v>
      </c>
      <c r="Y305" s="11" t="s">
        <v>156</v>
      </c>
      <c r="Z305" s="1">
        <v>304.0</v>
      </c>
      <c r="AA305" s="11" t="s">
        <v>1940</v>
      </c>
      <c r="AB305" s="11" t="s">
        <v>1941</v>
      </c>
      <c r="AC305" s="11" t="s">
        <v>149</v>
      </c>
      <c r="AD305" s="11">
        <v>18.9</v>
      </c>
      <c r="AE305" s="11">
        <v>18.9</v>
      </c>
    </row>
    <row r="306" ht="14.25" customHeight="1">
      <c r="A306" s="13">
        <v>246.0</v>
      </c>
      <c r="B306" s="11" t="s">
        <v>1942</v>
      </c>
      <c r="C306" s="14">
        <v>44799.69097222222</v>
      </c>
      <c r="D306" s="11" t="s">
        <v>62</v>
      </c>
      <c r="F306" s="1" t="s">
        <v>12</v>
      </c>
      <c r="G306" s="1">
        <v>0.0</v>
      </c>
      <c r="H306" s="1">
        <v>1.0</v>
      </c>
      <c r="I306" s="1">
        <v>0.0</v>
      </c>
      <c r="J306" s="1">
        <v>0.0</v>
      </c>
      <c r="K306" s="1">
        <v>0.0</v>
      </c>
      <c r="L306" s="1">
        <v>1.0</v>
      </c>
      <c r="M306" s="1">
        <v>0.0</v>
      </c>
      <c r="N306" s="1" t="s">
        <v>158</v>
      </c>
      <c r="O306" s="1">
        <f>VLOOKUP(D306,Hoja5!$A$1:$B$21,2,FALSE)</f>
        <v>1</v>
      </c>
      <c r="P306" s="1">
        <v>0.0</v>
      </c>
      <c r="Q306" s="11" t="s">
        <v>1943</v>
      </c>
      <c r="R306" s="11" t="s">
        <v>1944</v>
      </c>
      <c r="S306" s="13">
        <v>4.4777518E7</v>
      </c>
      <c r="T306" s="13">
        <v>9.86369693E8</v>
      </c>
      <c r="U306" s="11" t="s">
        <v>1945</v>
      </c>
      <c r="V306" s="11" t="s">
        <v>144</v>
      </c>
      <c r="W306" s="11" t="s">
        <v>154</v>
      </c>
      <c r="X306" s="11" t="s">
        <v>1946</v>
      </c>
      <c r="Y306" s="11" t="s">
        <v>156</v>
      </c>
      <c r="Z306" s="1">
        <v>305.0</v>
      </c>
      <c r="AA306" s="11" t="s">
        <v>1947</v>
      </c>
      <c r="AB306" s="11" t="s">
        <v>1948</v>
      </c>
      <c r="AC306" s="11" t="s">
        <v>149</v>
      </c>
      <c r="AD306" s="11">
        <v>44.9</v>
      </c>
      <c r="AE306" s="11">
        <v>44.9</v>
      </c>
    </row>
    <row r="307" ht="14.25" customHeight="1">
      <c r="A307" s="13">
        <v>247.0</v>
      </c>
      <c r="B307" s="11" t="s">
        <v>1949</v>
      </c>
      <c r="C307" s="14">
        <v>44800.18813657408</v>
      </c>
      <c r="D307" s="11" t="s">
        <v>46</v>
      </c>
      <c r="F307" s="1" t="s">
        <v>12</v>
      </c>
      <c r="G307" s="1">
        <v>1.0</v>
      </c>
      <c r="H307" s="1">
        <v>1.0</v>
      </c>
      <c r="I307" s="1">
        <v>1.0</v>
      </c>
      <c r="J307" s="1">
        <v>0.0</v>
      </c>
      <c r="K307" s="1">
        <v>1.0</v>
      </c>
      <c r="L307" s="1">
        <v>0.0</v>
      </c>
      <c r="M307" s="1">
        <v>1.0</v>
      </c>
      <c r="N307" s="1" t="s">
        <v>158</v>
      </c>
      <c r="O307" s="1">
        <f>VLOOKUP(D307,Hoja5!$A$1:$B$21,2,FALSE)</f>
        <v>0</v>
      </c>
      <c r="P307" s="1">
        <v>0.0</v>
      </c>
      <c r="Q307" s="11" t="s">
        <v>1943</v>
      </c>
      <c r="R307" s="11" t="s">
        <v>1944</v>
      </c>
      <c r="S307" s="13">
        <v>4.4777518E7</v>
      </c>
      <c r="T307" s="13">
        <v>9.86369693E8</v>
      </c>
      <c r="U307" s="11" t="s">
        <v>1945</v>
      </c>
      <c r="V307" s="11" t="s">
        <v>144</v>
      </c>
      <c r="W307" s="11" t="s">
        <v>145</v>
      </c>
      <c r="X307" s="11" t="s">
        <v>1950</v>
      </c>
      <c r="Y307" s="11" t="s">
        <v>147</v>
      </c>
      <c r="Z307" s="1">
        <v>306.0</v>
      </c>
      <c r="AA307" s="11" t="s">
        <v>1950</v>
      </c>
      <c r="AB307" s="11" t="s">
        <v>1951</v>
      </c>
      <c r="AC307" s="11" t="s">
        <v>149</v>
      </c>
      <c r="AD307" s="11">
        <v>215.0</v>
      </c>
      <c r="AE307" s="11">
        <v>215.0</v>
      </c>
    </row>
    <row r="308" ht="14.25" customHeight="1">
      <c r="A308" s="13">
        <v>249.0</v>
      </c>
      <c r="B308" s="11" t="s">
        <v>1952</v>
      </c>
      <c r="C308" s="14">
        <v>44802.10267361111</v>
      </c>
      <c r="D308" s="11" t="s">
        <v>50</v>
      </c>
      <c r="F308" s="1" t="s">
        <v>13</v>
      </c>
      <c r="G308" s="1">
        <v>0.0</v>
      </c>
      <c r="H308" s="1">
        <v>0.0</v>
      </c>
      <c r="I308" s="1">
        <v>0.0</v>
      </c>
      <c r="J308" s="1">
        <v>0.0</v>
      </c>
      <c r="K308" s="1">
        <v>0.0</v>
      </c>
      <c r="L308" s="1">
        <v>1.0</v>
      </c>
      <c r="M308" s="1">
        <v>1.0</v>
      </c>
      <c r="N308" s="1" t="s">
        <v>158</v>
      </c>
      <c r="O308" s="1">
        <f>VLOOKUP(D308,Hoja5!$A$1:$B$21,2,FALSE)</f>
        <v>0</v>
      </c>
      <c r="P308" s="1">
        <v>0.0</v>
      </c>
      <c r="Q308" s="11" t="s">
        <v>1953</v>
      </c>
      <c r="R308" s="11" t="s">
        <v>1954</v>
      </c>
      <c r="S308" s="13">
        <v>4.7657363E7</v>
      </c>
      <c r="T308" s="13">
        <v>9.21886169E8</v>
      </c>
      <c r="U308" s="11" t="s">
        <v>1955</v>
      </c>
      <c r="V308" s="11" t="s">
        <v>144</v>
      </c>
      <c r="W308" s="11" t="s">
        <v>154</v>
      </c>
      <c r="X308" s="11" t="s">
        <v>1956</v>
      </c>
      <c r="Y308" s="11" t="s">
        <v>147</v>
      </c>
      <c r="Z308" s="1">
        <v>307.0</v>
      </c>
      <c r="AA308" s="11" t="s">
        <v>1957</v>
      </c>
      <c r="AB308" s="11" t="s">
        <v>1958</v>
      </c>
      <c r="AC308" s="11" t="s">
        <v>149</v>
      </c>
      <c r="AD308" s="11">
        <v>54.8</v>
      </c>
      <c r="AE308" s="11">
        <v>54.8</v>
      </c>
    </row>
    <row r="309" ht="14.25" customHeight="1">
      <c r="A309" s="13">
        <v>251.0</v>
      </c>
      <c r="B309" s="11" t="s">
        <v>1959</v>
      </c>
      <c r="C309" s="14">
        <v>44803.139027777775</v>
      </c>
      <c r="D309" s="11" t="s">
        <v>52</v>
      </c>
      <c r="F309" s="1" t="s">
        <v>13</v>
      </c>
      <c r="G309" s="1">
        <v>1.0</v>
      </c>
      <c r="H309" s="1">
        <v>1.0</v>
      </c>
      <c r="I309" s="1">
        <v>0.0</v>
      </c>
      <c r="J309" s="1">
        <v>0.0</v>
      </c>
      <c r="K309" s="1">
        <v>0.0</v>
      </c>
      <c r="L309" s="1">
        <v>1.0</v>
      </c>
      <c r="M309" s="1">
        <v>0.0</v>
      </c>
      <c r="N309" s="1" t="s">
        <v>158</v>
      </c>
      <c r="O309" s="1">
        <f>VLOOKUP(D309,Hoja5!$A$1:$B$21,2,FALSE)</f>
        <v>0</v>
      </c>
      <c r="P309" s="1">
        <v>0.0</v>
      </c>
      <c r="Q309" s="11" t="s">
        <v>1960</v>
      </c>
      <c r="R309" s="11" t="s">
        <v>1961</v>
      </c>
      <c r="S309" s="13">
        <v>4.0268463E7</v>
      </c>
      <c r="T309" s="13">
        <v>9.86523267E8</v>
      </c>
      <c r="U309" s="11" t="s">
        <v>1962</v>
      </c>
      <c r="V309" s="11" t="s">
        <v>144</v>
      </c>
      <c r="W309" s="11" t="s">
        <v>145</v>
      </c>
      <c r="X309" s="11" t="s">
        <v>1963</v>
      </c>
      <c r="Y309" s="11" t="s">
        <v>156</v>
      </c>
      <c r="Z309" s="1">
        <v>308.0</v>
      </c>
      <c r="AA309" s="11" t="s">
        <v>1964</v>
      </c>
      <c r="AB309" s="11" t="s">
        <v>1965</v>
      </c>
      <c r="AC309" s="11" t="s">
        <v>149</v>
      </c>
      <c r="AD309" s="11">
        <v>62.9</v>
      </c>
      <c r="AE309" s="11">
        <v>62.9</v>
      </c>
    </row>
    <row r="310" ht="14.25" customHeight="1">
      <c r="A310" s="13">
        <v>252.0</v>
      </c>
      <c r="B310" s="11" t="s">
        <v>1966</v>
      </c>
      <c r="C310" s="14">
        <v>44803.53084490741</v>
      </c>
      <c r="D310" s="11" t="s">
        <v>64</v>
      </c>
      <c r="F310" s="1" t="s">
        <v>12</v>
      </c>
      <c r="G310" s="1">
        <v>1.0</v>
      </c>
      <c r="H310" s="1">
        <v>1.0</v>
      </c>
      <c r="I310" s="1">
        <v>0.0</v>
      </c>
      <c r="J310" s="1">
        <v>0.0</v>
      </c>
      <c r="K310" s="1">
        <v>0.0</v>
      </c>
      <c r="L310" s="1">
        <v>0.0</v>
      </c>
      <c r="M310" s="1">
        <v>0.0</v>
      </c>
      <c r="N310" s="1" t="s">
        <v>140</v>
      </c>
      <c r="O310" s="1">
        <f>VLOOKUP(D310,Hoja5!$A$1:$B$21,2,FALSE)</f>
        <v>1</v>
      </c>
      <c r="P310" s="1">
        <v>0.0</v>
      </c>
      <c r="Q310" s="11" t="s">
        <v>1967</v>
      </c>
      <c r="R310" s="11" t="s">
        <v>1968</v>
      </c>
      <c r="S310" s="13">
        <v>1.0809173E7</v>
      </c>
      <c r="T310" s="13">
        <v>9.97312497E8</v>
      </c>
      <c r="U310" s="11" t="s">
        <v>1969</v>
      </c>
      <c r="V310" s="11" t="s">
        <v>144</v>
      </c>
      <c r="W310" s="11" t="s">
        <v>145</v>
      </c>
      <c r="X310" s="11" t="s">
        <v>1970</v>
      </c>
      <c r="Y310" s="11" t="s">
        <v>147</v>
      </c>
      <c r="Z310" s="1">
        <v>309.0</v>
      </c>
      <c r="AA310" s="11" t="s">
        <v>1971</v>
      </c>
      <c r="AB310" s="11" t="s">
        <v>1972</v>
      </c>
      <c r="AC310" s="11" t="s">
        <v>149</v>
      </c>
      <c r="AD310" s="11">
        <v>200.0</v>
      </c>
      <c r="AE310" s="11">
        <v>200.0</v>
      </c>
    </row>
    <row r="311" ht="14.25" customHeight="1">
      <c r="A311" s="13">
        <v>253.0</v>
      </c>
      <c r="B311" s="11" t="s">
        <v>1973</v>
      </c>
      <c r="C311" s="14">
        <v>44803.87033564815</v>
      </c>
      <c r="D311" s="11" t="s">
        <v>50</v>
      </c>
      <c r="F311" s="1" t="s">
        <v>13</v>
      </c>
      <c r="G311" s="1">
        <v>1.0</v>
      </c>
      <c r="H311" s="1">
        <v>1.0</v>
      </c>
      <c r="I311" s="1">
        <v>0.0</v>
      </c>
      <c r="J311" s="1">
        <v>0.0</v>
      </c>
      <c r="K311" s="1">
        <v>0.0</v>
      </c>
      <c r="L311" s="1">
        <v>0.0</v>
      </c>
      <c r="M311" s="1">
        <v>1.0</v>
      </c>
      <c r="N311" s="1" t="s">
        <v>140</v>
      </c>
      <c r="O311" s="1">
        <f>VLOOKUP(D311,Hoja5!$A$1:$B$21,2,FALSE)</f>
        <v>0</v>
      </c>
      <c r="P311" s="1">
        <v>0.0</v>
      </c>
      <c r="Q311" s="11" t="s">
        <v>1974</v>
      </c>
      <c r="R311" s="11" t="s">
        <v>1975</v>
      </c>
      <c r="S311" s="13">
        <v>4.4780741E7</v>
      </c>
      <c r="T311" s="13">
        <v>9.91189175E8</v>
      </c>
      <c r="U311" s="11" t="s">
        <v>1976</v>
      </c>
      <c r="V311" s="11" t="s">
        <v>144</v>
      </c>
      <c r="W311" s="11" t="s">
        <v>145</v>
      </c>
      <c r="X311" s="11" t="s">
        <v>1977</v>
      </c>
      <c r="Y311" s="11" t="s">
        <v>147</v>
      </c>
      <c r="Z311" s="1">
        <v>310.0</v>
      </c>
      <c r="AA311" s="11" t="s">
        <v>1978</v>
      </c>
      <c r="AB311" s="11" t="s">
        <v>1979</v>
      </c>
      <c r="AC311" s="11" t="s">
        <v>149</v>
      </c>
      <c r="AD311" s="11">
        <v>0.0</v>
      </c>
      <c r="AE311" s="11">
        <v>0.0</v>
      </c>
    </row>
    <row r="312" ht="14.25" customHeight="1">
      <c r="A312" s="13">
        <v>255.0</v>
      </c>
      <c r="B312" s="11" t="s">
        <v>1980</v>
      </c>
      <c r="C312" s="14">
        <v>44804.0919212963</v>
      </c>
      <c r="D312" s="11" t="s">
        <v>55</v>
      </c>
      <c r="F312" s="1" t="s">
        <v>12</v>
      </c>
      <c r="G312" s="1">
        <v>0.0</v>
      </c>
      <c r="H312" s="1">
        <v>1.0</v>
      </c>
      <c r="I312" s="1">
        <v>0.0</v>
      </c>
      <c r="J312" s="1">
        <v>1.0</v>
      </c>
      <c r="K312" s="1">
        <v>0.0</v>
      </c>
      <c r="L312" s="1">
        <v>0.0</v>
      </c>
      <c r="M312" s="1">
        <v>1.0</v>
      </c>
      <c r="N312" s="1" t="s">
        <v>140</v>
      </c>
      <c r="O312" s="1">
        <f>VLOOKUP(D312,Hoja5!$A$1:$B$21,2,FALSE)</f>
        <v>0</v>
      </c>
      <c r="P312" s="1">
        <v>0.0</v>
      </c>
      <c r="Q312" s="11" t="s">
        <v>1981</v>
      </c>
      <c r="R312" s="11" t="s">
        <v>1982</v>
      </c>
      <c r="S312" s="13">
        <v>7.4809658E7</v>
      </c>
      <c r="T312" s="13">
        <v>9.53865095E8</v>
      </c>
      <c r="U312" s="11" t="s">
        <v>1983</v>
      </c>
      <c r="V312" s="11" t="s">
        <v>144</v>
      </c>
      <c r="W312" s="11" t="s">
        <v>154</v>
      </c>
      <c r="X312" s="11" t="s">
        <v>482</v>
      </c>
      <c r="Y312" s="11" t="s">
        <v>156</v>
      </c>
      <c r="Z312" s="1">
        <v>311.0</v>
      </c>
      <c r="AA312" s="11" t="s">
        <v>1984</v>
      </c>
      <c r="AB312" s="11" t="s">
        <v>1985</v>
      </c>
      <c r="AC312" s="11" t="s">
        <v>149</v>
      </c>
      <c r="AD312" s="11">
        <v>37.8</v>
      </c>
      <c r="AE312" s="11">
        <v>37.8</v>
      </c>
    </row>
    <row r="313" ht="14.25" customHeight="1">
      <c r="A313" s="13">
        <v>259.0</v>
      </c>
      <c r="B313" s="11" t="s">
        <v>1986</v>
      </c>
      <c r="C313" s="14">
        <v>44807.14927083333</v>
      </c>
      <c r="D313" s="11" t="s">
        <v>66</v>
      </c>
      <c r="F313" s="1" t="s">
        <v>13</v>
      </c>
      <c r="G313" s="1">
        <v>1.0</v>
      </c>
      <c r="H313" s="1">
        <v>1.0</v>
      </c>
      <c r="I313" s="1">
        <v>1.0</v>
      </c>
      <c r="J313" s="1">
        <v>1.0</v>
      </c>
      <c r="K313" s="1">
        <v>0.0</v>
      </c>
      <c r="L313" s="1">
        <v>0.0</v>
      </c>
      <c r="M313" s="1">
        <v>1.0</v>
      </c>
      <c r="N313" s="1" t="s">
        <v>158</v>
      </c>
      <c r="O313" s="1">
        <f>VLOOKUP(D313,Hoja5!$A$1:$B$21,2,FALSE)</f>
        <v>1</v>
      </c>
      <c r="P313" s="1">
        <v>0.0</v>
      </c>
      <c r="Q313" s="11" t="s">
        <v>1987</v>
      </c>
      <c r="R313" s="11" t="s">
        <v>1988</v>
      </c>
      <c r="S313" s="13">
        <v>7.6284844E7</v>
      </c>
      <c r="T313" s="13">
        <v>9.95497343E8</v>
      </c>
      <c r="U313" s="11" t="s">
        <v>1989</v>
      </c>
      <c r="V313" s="11" t="s">
        <v>144</v>
      </c>
      <c r="W313" s="11" t="s">
        <v>154</v>
      </c>
      <c r="X313" s="11" t="s">
        <v>1990</v>
      </c>
      <c r="Y313" s="11" t="s">
        <v>156</v>
      </c>
      <c r="Z313" s="1">
        <v>312.0</v>
      </c>
      <c r="AA313" s="11" t="s">
        <v>1991</v>
      </c>
      <c r="AB313" s="11" t="s">
        <v>1992</v>
      </c>
      <c r="AC313" s="11" t="s">
        <v>149</v>
      </c>
      <c r="AD313" s="11">
        <v>69.64</v>
      </c>
      <c r="AE313" s="11">
        <v>69.64</v>
      </c>
    </row>
    <row r="314" ht="14.25" customHeight="1">
      <c r="A314" s="13">
        <v>262.0</v>
      </c>
      <c r="B314" s="11" t="s">
        <v>1993</v>
      </c>
      <c r="C314" s="14">
        <v>44809.47723379629</v>
      </c>
      <c r="D314" s="11" t="s">
        <v>66</v>
      </c>
      <c r="F314" s="1" t="s">
        <v>13</v>
      </c>
      <c r="G314" s="1">
        <v>0.0</v>
      </c>
      <c r="H314" s="1">
        <v>1.0</v>
      </c>
      <c r="I314" s="1">
        <v>0.0</v>
      </c>
      <c r="J314" s="1">
        <v>0.0</v>
      </c>
      <c r="K314" s="1">
        <v>0.0</v>
      </c>
      <c r="L314" s="1">
        <v>1.0</v>
      </c>
      <c r="M314" s="1">
        <v>0.0</v>
      </c>
      <c r="N314" s="1" t="s">
        <v>140</v>
      </c>
      <c r="O314" s="1">
        <f>VLOOKUP(D314,Hoja5!$A$1:$B$21,2,FALSE)</f>
        <v>1</v>
      </c>
      <c r="P314" s="1">
        <v>0.0</v>
      </c>
      <c r="Q314" s="11" t="s">
        <v>1994</v>
      </c>
      <c r="R314" s="11" t="s">
        <v>1995</v>
      </c>
      <c r="S314" s="13">
        <v>4.4513694E7</v>
      </c>
      <c r="T314" s="13">
        <v>9.66935035E8</v>
      </c>
      <c r="U314" s="11" t="s">
        <v>1996</v>
      </c>
      <c r="V314" s="11" t="s">
        <v>144</v>
      </c>
      <c r="W314" s="11" t="s">
        <v>154</v>
      </c>
      <c r="X314" s="11" t="s">
        <v>1997</v>
      </c>
      <c r="Y314" s="11" t="s">
        <v>156</v>
      </c>
      <c r="Z314" s="1">
        <v>313.0</v>
      </c>
      <c r="AA314" s="11" t="s">
        <v>1998</v>
      </c>
      <c r="AB314" s="11" t="s">
        <v>1999</v>
      </c>
      <c r="AC314" s="11" t="s">
        <v>149</v>
      </c>
      <c r="AD314" s="11">
        <v>87.0</v>
      </c>
      <c r="AE314" s="11">
        <v>87.0</v>
      </c>
    </row>
    <row r="315" ht="14.25" customHeight="1">
      <c r="A315" s="13">
        <v>265.0</v>
      </c>
      <c r="B315" s="11" t="s">
        <v>2000</v>
      </c>
      <c r="C315" s="14">
        <v>44813.118113425924</v>
      </c>
      <c r="D315" s="11" t="s">
        <v>55</v>
      </c>
      <c r="F315" s="1" t="s">
        <v>13</v>
      </c>
      <c r="G315" s="1">
        <v>0.0</v>
      </c>
      <c r="H315" s="1">
        <v>1.0</v>
      </c>
      <c r="I315" s="1">
        <v>0.0</v>
      </c>
      <c r="J315" s="1">
        <v>1.0</v>
      </c>
      <c r="K315" s="1">
        <v>0.0</v>
      </c>
      <c r="L315" s="1">
        <v>0.0</v>
      </c>
      <c r="M315" s="1">
        <v>1.0</v>
      </c>
      <c r="N315" s="1" t="s">
        <v>140</v>
      </c>
      <c r="O315" s="1">
        <f>VLOOKUP(D315,Hoja5!$A$1:$B$21,2,FALSE)</f>
        <v>0</v>
      </c>
      <c r="P315" s="1">
        <v>0.0</v>
      </c>
      <c r="Q315" s="11" t="s">
        <v>2001</v>
      </c>
      <c r="R315" s="11" t="s">
        <v>2002</v>
      </c>
      <c r="S315" s="13">
        <v>4.0454079E7</v>
      </c>
      <c r="T315" s="13">
        <v>9.7696093E8</v>
      </c>
      <c r="U315" s="11" t="s">
        <v>2003</v>
      </c>
      <c r="V315" s="11" t="s">
        <v>144</v>
      </c>
      <c r="W315" s="11" t="s">
        <v>154</v>
      </c>
      <c r="X315" s="11" t="s">
        <v>2004</v>
      </c>
      <c r="Y315" s="11" t="s">
        <v>147</v>
      </c>
      <c r="Z315" s="1">
        <v>314.0</v>
      </c>
      <c r="AA315" s="11" t="s">
        <v>2005</v>
      </c>
      <c r="AB315" s="11" t="s">
        <v>1257</v>
      </c>
      <c r="AC315" s="11" t="s">
        <v>149</v>
      </c>
      <c r="AD315" s="11">
        <v>83.7</v>
      </c>
      <c r="AE315" s="11">
        <v>83.7</v>
      </c>
    </row>
    <row r="316" ht="14.25" customHeight="1">
      <c r="A316" s="13">
        <v>267.0</v>
      </c>
      <c r="B316" s="11" t="s">
        <v>2006</v>
      </c>
      <c r="C316" s="14">
        <v>44814.88081018518</v>
      </c>
      <c r="D316" s="11" t="s">
        <v>61</v>
      </c>
      <c r="F316" s="1" t="s">
        <v>13</v>
      </c>
      <c r="G316" s="1">
        <v>1.0</v>
      </c>
      <c r="H316" s="1">
        <v>0.0</v>
      </c>
      <c r="I316" s="1">
        <v>1.0</v>
      </c>
      <c r="J316" s="1">
        <v>0.0</v>
      </c>
      <c r="K316" s="1">
        <v>0.0</v>
      </c>
      <c r="L316" s="1">
        <v>0.0</v>
      </c>
      <c r="M316" s="1">
        <v>0.0</v>
      </c>
      <c r="N316" s="1" t="s">
        <v>140</v>
      </c>
      <c r="O316" s="1">
        <f>VLOOKUP(D316,Hoja5!$A$1:$B$21,2,FALSE)</f>
        <v>1</v>
      </c>
      <c r="P316" s="1">
        <v>0.0</v>
      </c>
      <c r="Q316" s="11" t="s">
        <v>2007</v>
      </c>
      <c r="R316" s="11" t="s">
        <v>2008</v>
      </c>
      <c r="S316" s="13">
        <v>4.3589105E7</v>
      </c>
      <c r="T316" s="13">
        <v>9.97507389E8</v>
      </c>
      <c r="U316" s="11" t="s">
        <v>2009</v>
      </c>
      <c r="V316" s="11" t="s">
        <v>144</v>
      </c>
      <c r="W316" s="11" t="s">
        <v>154</v>
      </c>
      <c r="X316" s="11" t="s">
        <v>2010</v>
      </c>
      <c r="Y316" s="11" t="s">
        <v>156</v>
      </c>
      <c r="Z316" s="1">
        <v>315.0</v>
      </c>
      <c r="AA316" s="11" t="s">
        <v>2011</v>
      </c>
      <c r="AB316" s="11" t="s">
        <v>2012</v>
      </c>
      <c r="AC316" s="11" t="s">
        <v>149</v>
      </c>
      <c r="AD316" s="11">
        <v>25.9</v>
      </c>
      <c r="AE316" s="11">
        <v>25.9</v>
      </c>
    </row>
    <row r="317" ht="14.25" customHeight="1">
      <c r="A317" s="13">
        <v>268.0</v>
      </c>
      <c r="B317" s="11" t="s">
        <v>2013</v>
      </c>
      <c r="C317" s="14">
        <v>44814.88600694444</v>
      </c>
      <c r="D317" s="11" t="s">
        <v>54</v>
      </c>
      <c r="F317" s="1" t="s">
        <v>13</v>
      </c>
      <c r="G317" s="1">
        <v>1.0</v>
      </c>
      <c r="H317" s="1">
        <v>1.0</v>
      </c>
      <c r="I317" s="1">
        <v>0.0</v>
      </c>
      <c r="J317" s="1">
        <v>1.0</v>
      </c>
      <c r="K317" s="1">
        <v>0.0</v>
      </c>
      <c r="L317" s="1">
        <v>0.0</v>
      </c>
      <c r="M317" s="1">
        <v>0.0</v>
      </c>
      <c r="N317" s="1" t="s">
        <v>140</v>
      </c>
      <c r="O317" s="1">
        <f>VLOOKUP(D317,Hoja5!$A$1:$B$21,2,FALSE)</f>
        <v>0</v>
      </c>
      <c r="P317" s="1">
        <v>0.0</v>
      </c>
      <c r="Q317" s="11" t="s">
        <v>2014</v>
      </c>
      <c r="R317" s="11" t="s">
        <v>2015</v>
      </c>
      <c r="S317" s="13">
        <v>7.6295068E7</v>
      </c>
      <c r="T317" s="13">
        <v>9.36587833E8</v>
      </c>
      <c r="U317" s="11" t="s">
        <v>2016</v>
      </c>
      <c r="V317" s="11" t="s">
        <v>144</v>
      </c>
      <c r="W317" s="11" t="s">
        <v>154</v>
      </c>
      <c r="X317" s="11" t="s">
        <v>2017</v>
      </c>
      <c r="Y317" s="11" t="s">
        <v>156</v>
      </c>
      <c r="Z317" s="1">
        <v>316.0</v>
      </c>
      <c r="AA317" s="11" t="s">
        <v>2018</v>
      </c>
      <c r="AB317" s="11" t="s">
        <v>2019</v>
      </c>
      <c r="AC317" s="11" t="s">
        <v>149</v>
      </c>
      <c r="AD317" s="11">
        <v>208.0</v>
      </c>
      <c r="AE317" s="11">
        <v>82.0</v>
      </c>
    </row>
    <row r="318" ht="14.25" customHeight="1">
      <c r="A318" s="13">
        <v>270.0</v>
      </c>
      <c r="B318" s="11" t="s">
        <v>2020</v>
      </c>
      <c r="C318" s="14">
        <v>44815.976956018516</v>
      </c>
      <c r="D318" s="11" t="s">
        <v>60</v>
      </c>
      <c r="F318" s="1" t="s">
        <v>13</v>
      </c>
      <c r="G318" s="1">
        <v>0.0</v>
      </c>
      <c r="H318" s="1">
        <v>1.0</v>
      </c>
      <c r="I318" s="1">
        <v>1.0</v>
      </c>
      <c r="J318" s="1">
        <v>0.0</v>
      </c>
      <c r="K318" s="1">
        <v>0.0</v>
      </c>
      <c r="L318" s="1">
        <v>0.0</v>
      </c>
      <c r="M318" s="1">
        <v>0.0</v>
      </c>
      <c r="N318" s="1" t="s">
        <v>158</v>
      </c>
      <c r="O318" s="1">
        <f>VLOOKUP(D318,Hoja5!$A$1:$B$21,2,FALSE)</f>
        <v>1</v>
      </c>
      <c r="P318" s="1">
        <v>0.0</v>
      </c>
      <c r="Q318" s="11" t="s">
        <v>2021</v>
      </c>
      <c r="R318" s="11" t="s">
        <v>2022</v>
      </c>
      <c r="S318" s="13">
        <v>9247500.0</v>
      </c>
      <c r="T318" s="13">
        <v>9.54750492E8</v>
      </c>
      <c r="U318" s="11" t="s">
        <v>2023</v>
      </c>
      <c r="V318" s="11" t="s">
        <v>144</v>
      </c>
      <c r="W318" s="11" t="s">
        <v>145</v>
      </c>
      <c r="X318" s="11" t="s">
        <v>2024</v>
      </c>
      <c r="Y318" s="11" t="s">
        <v>147</v>
      </c>
      <c r="Z318" s="1">
        <v>317.0</v>
      </c>
      <c r="AA318" s="11" t="s">
        <v>2025</v>
      </c>
      <c r="AB318" s="11" t="s">
        <v>2026</v>
      </c>
      <c r="AC318" s="11" t="s">
        <v>149</v>
      </c>
      <c r="AD318" s="11">
        <v>205.5</v>
      </c>
      <c r="AE318" s="11">
        <v>205.5</v>
      </c>
    </row>
    <row r="319" ht="14.25" customHeight="1">
      <c r="A319" s="13">
        <v>271.0</v>
      </c>
      <c r="B319" s="11" t="s">
        <v>2027</v>
      </c>
      <c r="C319" s="14">
        <v>44821.98341435185</v>
      </c>
      <c r="D319" s="11" t="s">
        <v>64</v>
      </c>
      <c r="F319" s="1" t="s">
        <v>12</v>
      </c>
      <c r="G319" s="1">
        <v>1.0</v>
      </c>
      <c r="H319" s="1">
        <v>1.0</v>
      </c>
      <c r="I319" s="1">
        <v>1.0</v>
      </c>
      <c r="J319" s="1">
        <v>0.0</v>
      </c>
      <c r="K319" s="1">
        <v>0.0</v>
      </c>
      <c r="L319" s="1">
        <v>0.0</v>
      </c>
      <c r="M319" s="1">
        <v>0.0</v>
      </c>
      <c r="N319" s="1" t="s">
        <v>140</v>
      </c>
      <c r="O319" s="1">
        <f>VLOOKUP(D319,Hoja5!$A$1:$B$21,2,FALSE)</f>
        <v>1</v>
      </c>
      <c r="P319" s="1">
        <v>0.0</v>
      </c>
      <c r="Q319" s="11" t="s">
        <v>2028</v>
      </c>
      <c r="R319" s="11" t="s">
        <v>2029</v>
      </c>
      <c r="S319" s="13">
        <v>4.2367808E7</v>
      </c>
      <c r="T319" s="13">
        <v>9.86748868E8</v>
      </c>
      <c r="U319" s="11" t="s">
        <v>2030</v>
      </c>
      <c r="V319" s="11" t="s">
        <v>144</v>
      </c>
      <c r="W319" s="11" t="s">
        <v>145</v>
      </c>
      <c r="X319" s="11" t="s">
        <v>2031</v>
      </c>
      <c r="Y319" s="11" t="s">
        <v>147</v>
      </c>
      <c r="Z319" s="1">
        <v>318.0</v>
      </c>
      <c r="AA319" s="11" t="s">
        <v>2032</v>
      </c>
      <c r="AB319" s="11" t="s">
        <v>2033</v>
      </c>
      <c r="AC319" s="11" t="s">
        <v>149</v>
      </c>
      <c r="AD319" s="11">
        <v>101.09</v>
      </c>
      <c r="AE319" s="11">
        <v>101.9</v>
      </c>
    </row>
    <row r="320" ht="14.25" customHeight="1">
      <c r="A320" s="13">
        <v>274.0</v>
      </c>
      <c r="B320" s="11" t="s">
        <v>2034</v>
      </c>
      <c r="C320" s="14">
        <v>44823.10193287037</v>
      </c>
      <c r="D320" s="11" t="s">
        <v>64</v>
      </c>
      <c r="F320" s="1" t="s">
        <v>12</v>
      </c>
      <c r="G320" s="1">
        <v>0.0</v>
      </c>
      <c r="H320" s="1">
        <v>1.0</v>
      </c>
      <c r="I320" s="1">
        <v>0.0</v>
      </c>
      <c r="J320" s="1">
        <v>0.0</v>
      </c>
      <c r="K320" s="1">
        <v>1.0</v>
      </c>
      <c r="L320" s="1">
        <v>0.0</v>
      </c>
      <c r="M320" s="1">
        <v>1.0</v>
      </c>
      <c r="N320" s="1" t="s">
        <v>158</v>
      </c>
      <c r="O320" s="1">
        <f>VLOOKUP(D320,Hoja5!$A$1:$B$21,2,FALSE)</f>
        <v>1</v>
      </c>
      <c r="P320" s="1">
        <v>0.0</v>
      </c>
      <c r="Q320" s="11" t="s">
        <v>2035</v>
      </c>
      <c r="R320" s="11" t="s">
        <v>2036</v>
      </c>
      <c r="S320" s="13">
        <v>4.7216323E7</v>
      </c>
      <c r="T320" s="13">
        <v>9.99037594E8</v>
      </c>
      <c r="U320" s="11" t="s">
        <v>2037</v>
      </c>
      <c r="V320" s="11" t="s">
        <v>144</v>
      </c>
      <c r="W320" s="11" t="s">
        <v>145</v>
      </c>
      <c r="X320" s="11" t="s">
        <v>2038</v>
      </c>
      <c r="Y320" s="11" t="s">
        <v>156</v>
      </c>
      <c r="Z320" s="1">
        <v>319.0</v>
      </c>
      <c r="AA320" s="11" t="s">
        <v>2039</v>
      </c>
      <c r="AB320" s="11" t="s">
        <v>2040</v>
      </c>
      <c r="AC320" s="11" t="s">
        <v>149</v>
      </c>
      <c r="AD320" s="11">
        <v>234.0</v>
      </c>
      <c r="AE320" s="11">
        <v>234.0</v>
      </c>
    </row>
    <row r="321" ht="14.25" customHeight="1">
      <c r="A321" s="13">
        <v>275.0</v>
      </c>
      <c r="B321" s="11" t="s">
        <v>2041</v>
      </c>
      <c r="C321" s="14">
        <v>44823.126539351855</v>
      </c>
      <c r="D321" s="11" t="s">
        <v>56</v>
      </c>
      <c r="F321" s="1" t="s">
        <v>13</v>
      </c>
      <c r="G321" s="1">
        <v>0.0</v>
      </c>
      <c r="H321" s="1">
        <v>0.0</v>
      </c>
      <c r="I321" s="1">
        <v>0.0</v>
      </c>
      <c r="J321" s="1">
        <v>0.0</v>
      </c>
      <c r="K321" s="1">
        <v>0.0</v>
      </c>
      <c r="L321" s="1">
        <v>0.0</v>
      </c>
      <c r="M321" s="1">
        <v>1.0</v>
      </c>
      <c r="N321" s="1" t="s">
        <v>140</v>
      </c>
      <c r="O321" s="1">
        <f>VLOOKUP(D321,Hoja5!$A$1:$B$21,2,FALSE)</f>
        <v>0</v>
      </c>
      <c r="P321" s="1">
        <v>0.0</v>
      </c>
      <c r="Q321" s="11" t="s">
        <v>2042</v>
      </c>
      <c r="R321" s="11" t="s">
        <v>2043</v>
      </c>
      <c r="S321" s="13">
        <v>4.3020145E7</v>
      </c>
      <c r="T321" s="13">
        <v>9.72212187E8</v>
      </c>
      <c r="U321" s="11" t="s">
        <v>2044</v>
      </c>
      <c r="V321" s="11" t="s">
        <v>144</v>
      </c>
      <c r="W321" s="11" t="s">
        <v>145</v>
      </c>
      <c r="X321" s="11" t="s">
        <v>1021</v>
      </c>
      <c r="Y321" s="11" t="s">
        <v>147</v>
      </c>
      <c r="Z321" s="1">
        <v>320.0</v>
      </c>
      <c r="AA321" s="11" t="s">
        <v>2045</v>
      </c>
      <c r="AB321" s="11" t="s">
        <v>2046</v>
      </c>
      <c r="AC321" s="11" t="s">
        <v>149</v>
      </c>
      <c r="AD321" s="11">
        <v>0.0</v>
      </c>
      <c r="AE321" s="11">
        <v>0.0</v>
      </c>
    </row>
    <row r="322" ht="14.25" customHeight="1">
      <c r="A322" s="13">
        <v>278.0</v>
      </c>
      <c r="B322" s="11" t="s">
        <v>2047</v>
      </c>
      <c r="C322" s="14">
        <v>44824.56878472222</v>
      </c>
      <c r="D322" s="11" t="s">
        <v>66</v>
      </c>
      <c r="F322" s="1" t="s">
        <v>13</v>
      </c>
      <c r="G322" s="1">
        <v>0.0</v>
      </c>
      <c r="H322" s="1">
        <v>1.0</v>
      </c>
      <c r="I322" s="1">
        <v>0.0</v>
      </c>
      <c r="J322" s="1">
        <v>0.0</v>
      </c>
      <c r="K322" s="1">
        <v>0.0</v>
      </c>
      <c r="L322" s="1">
        <v>0.0</v>
      </c>
      <c r="M322" s="1">
        <v>1.0</v>
      </c>
      <c r="N322" s="1" t="s">
        <v>158</v>
      </c>
      <c r="O322" s="1">
        <f>VLOOKUP(D322,Hoja5!$A$1:$B$21,2,FALSE)</f>
        <v>1</v>
      </c>
      <c r="P322" s="1">
        <v>0.0</v>
      </c>
      <c r="Q322" s="11" t="s">
        <v>2048</v>
      </c>
      <c r="R322" s="11" t="s">
        <v>2049</v>
      </c>
      <c r="S322" s="13">
        <v>4.2929425E7</v>
      </c>
      <c r="T322" s="13">
        <v>9.70744958E8</v>
      </c>
      <c r="U322" s="11" t="s">
        <v>2050</v>
      </c>
      <c r="V322" s="11" t="s">
        <v>144</v>
      </c>
      <c r="W322" s="11" t="s">
        <v>145</v>
      </c>
      <c r="X322" s="11" t="s">
        <v>2051</v>
      </c>
      <c r="Y322" s="11" t="s">
        <v>156</v>
      </c>
      <c r="Z322" s="1">
        <v>321.0</v>
      </c>
      <c r="AA322" s="11" t="s">
        <v>2052</v>
      </c>
      <c r="AB322" s="11" t="s">
        <v>2053</v>
      </c>
      <c r="AC322" s="11" t="s">
        <v>149</v>
      </c>
      <c r="AD322" s="11">
        <v>117.0</v>
      </c>
      <c r="AE322" s="11">
        <v>117.0</v>
      </c>
    </row>
    <row r="323" ht="14.25" customHeight="1">
      <c r="A323" s="13">
        <v>280.0</v>
      </c>
      <c r="B323" s="11" t="s">
        <v>2054</v>
      </c>
      <c r="C323" s="14">
        <v>44824.94548611111</v>
      </c>
      <c r="D323" s="11" t="s">
        <v>64</v>
      </c>
      <c r="F323" s="1" t="s">
        <v>12</v>
      </c>
      <c r="G323" s="1">
        <v>0.0</v>
      </c>
      <c r="H323" s="1">
        <v>1.0</v>
      </c>
      <c r="I323" s="1">
        <v>0.0</v>
      </c>
      <c r="J323" s="1">
        <v>0.0</v>
      </c>
      <c r="K323" s="1">
        <v>1.0</v>
      </c>
      <c r="L323" s="1">
        <v>0.0</v>
      </c>
      <c r="M323" s="1">
        <v>1.0</v>
      </c>
      <c r="N323" s="1" t="s">
        <v>158</v>
      </c>
      <c r="O323" s="1">
        <f>VLOOKUP(D323,Hoja5!$A$1:$B$21,2,FALSE)</f>
        <v>1</v>
      </c>
      <c r="P323" s="1">
        <v>0.0</v>
      </c>
      <c r="Q323" s="11" t="s">
        <v>1432</v>
      </c>
      <c r="R323" s="11" t="s">
        <v>2055</v>
      </c>
      <c r="S323" s="13">
        <v>7.1414219E7</v>
      </c>
      <c r="T323" s="13">
        <v>9.2897577E8</v>
      </c>
      <c r="U323" s="11" t="s">
        <v>1434</v>
      </c>
      <c r="V323" s="11" t="s">
        <v>144</v>
      </c>
      <c r="W323" s="11" t="s">
        <v>145</v>
      </c>
      <c r="X323" s="11" t="s">
        <v>2056</v>
      </c>
      <c r="Y323" s="11" t="s">
        <v>156</v>
      </c>
      <c r="Z323" s="1">
        <v>322.0</v>
      </c>
      <c r="AA323" s="11" t="s">
        <v>2057</v>
      </c>
      <c r="AB323" s="11" t="s">
        <v>2058</v>
      </c>
      <c r="AC323" s="11" t="s">
        <v>149</v>
      </c>
      <c r="AD323" s="11">
        <v>29.9</v>
      </c>
      <c r="AE323" s="11">
        <v>29.9</v>
      </c>
    </row>
    <row r="324" ht="14.25" customHeight="1">
      <c r="A324" s="13">
        <v>282.0</v>
      </c>
      <c r="B324" s="11" t="s">
        <v>2059</v>
      </c>
      <c r="C324" s="14">
        <v>44831.01478009259</v>
      </c>
      <c r="D324" s="11" t="s">
        <v>54</v>
      </c>
      <c r="F324" s="1" t="s">
        <v>12</v>
      </c>
      <c r="G324" s="1">
        <v>0.0</v>
      </c>
      <c r="H324" s="1">
        <v>1.0</v>
      </c>
      <c r="I324" s="1">
        <v>0.0</v>
      </c>
      <c r="J324" s="1">
        <v>0.0</v>
      </c>
      <c r="K324" s="1">
        <v>1.0</v>
      </c>
      <c r="L324" s="1">
        <v>0.0</v>
      </c>
      <c r="M324" s="1">
        <v>1.0</v>
      </c>
      <c r="N324" s="1" t="s">
        <v>140</v>
      </c>
      <c r="O324" s="1">
        <f>VLOOKUP(D324,Hoja5!$A$1:$B$21,2,FALSE)</f>
        <v>0</v>
      </c>
      <c r="P324" s="1">
        <v>0.0</v>
      </c>
      <c r="Q324" s="11" t="s">
        <v>2060</v>
      </c>
      <c r="R324" s="11" t="s">
        <v>2061</v>
      </c>
      <c r="S324" s="13">
        <v>7.6203607E7</v>
      </c>
      <c r="T324" s="13">
        <v>9.94940423E8</v>
      </c>
      <c r="U324" s="11" t="s">
        <v>2062</v>
      </c>
      <c r="V324" s="11" t="s">
        <v>144</v>
      </c>
      <c r="W324" s="11" t="s">
        <v>154</v>
      </c>
      <c r="X324" s="11" t="s">
        <v>2063</v>
      </c>
      <c r="Y324" s="11" t="s">
        <v>147</v>
      </c>
      <c r="Z324" s="1">
        <v>323.0</v>
      </c>
      <c r="AA324" s="11" t="s">
        <v>2064</v>
      </c>
      <c r="AB324" s="11" t="s">
        <v>2065</v>
      </c>
      <c r="AC324" s="11" t="s">
        <v>149</v>
      </c>
      <c r="AD324" s="11">
        <v>39.0</v>
      </c>
      <c r="AE324" s="11">
        <v>39.0</v>
      </c>
    </row>
    <row r="325" ht="14.25" customHeight="1">
      <c r="A325" s="13">
        <v>285.0</v>
      </c>
      <c r="B325" s="11" t="s">
        <v>2066</v>
      </c>
      <c r="C325" s="14">
        <v>44831.87430555555</v>
      </c>
      <c r="D325" s="11" t="s">
        <v>46</v>
      </c>
      <c r="F325" s="1" t="s">
        <v>13</v>
      </c>
      <c r="G325" s="1">
        <v>0.0</v>
      </c>
      <c r="H325" s="1">
        <v>0.0</v>
      </c>
      <c r="I325" s="1">
        <v>1.0</v>
      </c>
      <c r="J325" s="1">
        <v>0.0</v>
      </c>
      <c r="K325" s="1">
        <v>0.0</v>
      </c>
      <c r="L325" s="1">
        <v>0.0</v>
      </c>
      <c r="M325" s="1">
        <v>0.0</v>
      </c>
      <c r="N325" s="1" t="s">
        <v>158</v>
      </c>
      <c r="O325" s="1">
        <f>VLOOKUP(D325,Hoja5!$A$1:$B$21,2,FALSE)</f>
        <v>0</v>
      </c>
      <c r="P325" s="1">
        <v>0.0</v>
      </c>
      <c r="Q325" s="11" t="s">
        <v>2067</v>
      </c>
      <c r="R325" s="11" t="s">
        <v>2068</v>
      </c>
      <c r="S325" s="13">
        <v>7.6159777E7</v>
      </c>
      <c r="T325" s="13">
        <v>9.44195914E8</v>
      </c>
      <c r="U325" s="11" t="s">
        <v>2069</v>
      </c>
      <c r="V325" s="11" t="s">
        <v>144</v>
      </c>
      <c r="W325" s="11" t="s">
        <v>145</v>
      </c>
      <c r="X325" s="11" t="s">
        <v>2070</v>
      </c>
      <c r="Y325" s="11" t="s">
        <v>156</v>
      </c>
      <c r="Z325" s="1">
        <v>324.0</v>
      </c>
      <c r="AA325" s="11" t="s">
        <v>2071</v>
      </c>
      <c r="AB325" s="11" t="s">
        <v>2072</v>
      </c>
      <c r="AC325" s="11" t="s">
        <v>149</v>
      </c>
      <c r="AD325" s="11">
        <v>39.0</v>
      </c>
      <c r="AE325" s="11">
        <v>39.0</v>
      </c>
    </row>
    <row r="326" ht="14.25" customHeight="1">
      <c r="A326" s="13">
        <v>286.0</v>
      </c>
      <c r="B326" s="11" t="s">
        <v>2073</v>
      </c>
      <c r="C326" s="14">
        <v>44832.9340625</v>
      </c>
      <c r="D326" s="11" t="s">
        <v>62</v>
      </c>
      <c r="F326" s="1" t="s">
        <v>13</v>
      </c>
      <c r="G326" s="1">
        <v>0.0</v>
      </c>
      <c r="H326" s="1">
        <v>0.0</v>
      </c>
      <c r="I326" s="1">
        <v>1.0</v>
      </c>
      <c r="J326" s="1">
        <v>0.0</v>
      </c>
      <c r="K326" s="1">
        <v>0.0</v>
      </c>
      <c r="L326" s="1">
        <v>0.0</v>
      </c>
      <c r="M326" s="1">
        <v>0.0</v>
      </c>
      <c r="N326" s="1" t="s">
        <v>140</v>
      </c>
      <c r="O326" s="1">
        <f>VLOOKUP(D326,Hoja5!$A$1:$B$21,2,FALSE)</f>
        <v>1</v>
      </c>
      <c r="P326" s="1">
        <v>0.0</v>
      </c>
      <c r="Q326" s="11" t="s">
        <v>2074</v>
      </c>
      <c r="R326" s="11" t="s">
        <v>2075</v>
      </c>
      <c r="S326" s="13">
        <v>4168925.0</v>
      </c>
      <c r="T326" s="13">
        <v>9.49545373E8</v>
      </c>
      <c r="U326" s="11" t="s">
        <v>2076</v>
      </c>
      <c r="V326" s="11" t="s">
        <v>144</v>
      </c>
      <c r="W326" s="11" t="s">
        <v>145</v>
      </c>
      <c r="X326" s="11" t="s">
        <v>2077</v>
      </c>
      <c r="Y326" s="11" t="s">
        <v>147</v>
      </c>
      <c r="Z326" s="1">
        <v>325.0</v>
      </c>
      <c r="AA326" s="11" t="s">
        <v>2077</v>
      </c>
      <c r="AB326" s="11" t="s">
        <v>2078</v>
      </c>
      <c r="AC326" s="11" t="s">
        <v>149</v>
      </c>
      <c r="AD326" s="11">
        <v>0.0</v>
      </c>
      <c r="AE326" s="11">
        <v>0.0</v>
      </c>
    </row>
    <row r="327" ht="14.25" customHeight="1">
      <c r="A327" s="13">
        <v>288.0</v>
      </c>
      <c r="B327" s="11" t="s">
        <v>2079</v>
      </c>
      <c r="C327" s="14">
        <v>44834.786157407405</v>
      </c>
      <c r="D327" s="11" t="s">
        <v>60</v>
      </c>
      <c r="F327" s="1" t="s">
        <v>13</v>
      </c>
      <c r="G327" s="1">
        <v>0.0</v>
      </c>
      <c r="H327" s="1">
        <v>1.0</v>
      </c>
      <c r="I327" s="1">
        <v>0.0</v>
      </c>
      <c r="J327" s="1">
        <v>1.0</v>
      </c>
      <c r="K327" s="1">
        <v>1.0</v>
      </c>
      <c r="L327" s="1">
        <v>0.0</v>
      </c>
      <c r="M327" s="1">
        <v>0.0</v>
      </c>
      <c r="N327" s="1" t="s">
        <v>140</v>
      </c>
      <c r="O327" s="1">
        <f>VLOOKUP(D327,Hoja5!$A$1:$B$21,2,FALSE)</f>
        <v>1</v>
      </c>
      <c r="P327" s="1">
        <v>0.0</v>
      </c>
      <c r="Q327" s="11" t="s">
        <v>2080</v>
      </c>
      <c r="R327" s="11" t="s">
        <v>2081</v>
      </c>
      <c r="S327" s="13">
        <v>7.5279315E7</v>
      </c>
      <c r="T327" s="13">
        <v>9.83425805E8</v>
      </c>
      <c r="U327" s="11" t="s">
        <v>2082</v>
      </c>
      <c r="V327" s="11" t="s">
        <v>144</v>
      </c>
      <c r="W327" s="11" t="s">
        <v>145</v>
      </c>
      <c r="X327" s="11" t="s">
        <v>2083</v>
      </c>
      <c r="Y327" s="11" t="s">
        <v>156</v>
      </c>
      <c r="Z327" s="1">
        <v>326.0</v>
      </c>
      <c r="AA327" s="11" t="s">
        <v>2084</v>
      </c>
      <c r="AB327" s="11" t="s">
        <v>2085</v>
      </c>
      <c r="AC327" s="11" t="s">
        <v>149</v>
      </c>
      <c r="AD327" s="11">
        <v>65.9</v>
      </c>
      <c r="AE327" s="11">
        <v>65.9</v>
      </c>
    </row>
    <row r="328" ht="14.25" customHeight="1">
      <c r="A328" s="13">
        <v>290.0</v>
      </c>
      <c r="B328" s="11" t="s">
        <v>2086</v>
      </c>
      <c r="C328" s="14">
        <v>44835.88893518518</v>
      </c>
      <c r="D328" s="11" t="s">
        <v>52</v>
      </c>
      <c r="F328" s="1" t="s">
        <v>12</v>
      </c>
      <c r="G328" s="1">
        <v>1.0</v>
      </c>
      <c r="H328" s="1">
        <v>1.0</v>
      </c>
      <c r="I328" s="1">
        <v>0.0</v>
      </c>
      <c r="J328" s="1">
        <v>0.0</v>
      </c>
      <c r="K328" s="1">
        <v>0.0</v>
      </c>
      <c r="L328" s="1">
        <v>0.0</v>
      </c>
      <c r="M328" s="1">
        <v>1.0</v>
      </c>
      <c r="N328" s="1" t="s">
        <v>140</v>
      </c>
      <c r="O328" s="1">
        <f>VLOOKUP(D328,Hoja5!$A$1:$B$21,2,FALSE)</f>
        <v>0</v>
      </c>
      <c r="P328" s="1">
        <v>0.0</v>
      </c>
      <c r="Q328" s="11" t="s">
        <v>2087</v>
      </c>
      <c r="R328" s="11" t="s">
        <v>2088</v>
      </c>
      <c r="S328" s="13">
        <v>8799694.0</v>
      </c>
      <c r="T328" s="13">
        <v>9.99041501E8</v>
      </c>
      <c r="U328" s="11" t="s">
        <v>2089</v>
      </c>
      <c r="V328" s="11" t="s">
        <v>144</v>
      </c>
      <c r="W328" s="11" t="s">
        <v>154</v>
      </c>
      <c r="X328" s="11" t="s">
        <v>2090</v>
      </c>
      <c r="Y328" s="11" t="s">
        <v>156</v>
      </c>
      <c r="Z328" s="1">
        <v>327.0</v>
      </c>
      <c r="AA328" s="11" t="s">
        <v>2091</v>
      </c>
      <c r="AB328" s="11" t="s">
        <v>2092</v>
      </c>
      <c r="AC328" s="11" t="s">
        <v>149</v>
      </c>
      <c r="AD328" s="11">
        <v>90.9</v>
      </c>
      <c r="AE328" s="11">
        <v>51.0</v>
      </c>
    </row>
    <row r="329" ht="14.25" customHeight="1">
      <c r="A329" s="13">
        <v>295.0</v>
      </c>
      <c r="B329" s="11" t="s">
        <v>2093</v>
      </c>
      <c r="C329" s="14">
        <v>44839.087592592594</v>
      </c>
      <c r="D329" s="11" t="s">
        <v>62</v>
      </c>
      <c r="F329" s="1" t="s">
        <v>13</v>
      </c>
      <c r="G329" s="1">
        <v>0.0</v>
      </c>
      <c r="H329" s="1">
        <v>0.0</v>
      </c>
      <c r="I329" s="1">
        <v>1.0</v>
      </c>
      <c r="J329" s="1">
        <v>0.0</v>
      </c>
      <c r="K329" s="1">
        <v>0.0</v>
      </c>
      <c r="L329" s="1">
        <v>0.0</v>
      </c>
      <c r="M329" s="1">
        <v>0.0</v>
      </c>
      <c r="N329" s="1" t="s">
        <v>158</v>
      </c>
      <c r="O329" s="1">
        <f>VLOOKUP(D329,Hoja5!$A$1:$B$21,2,FALSE)</f>
        <v>1</v>
      </c>
      <c r="P329" s="1">
        <v>0.0</v>
      </c>
      <c r="Q329" s="11" t="s">
        <v>2094</v>
      </c>
      <c r="R329" s="11" t="s">
        <v>2095</v>
      </c>
      <c r="S329" s="13">
        <v>4.350409E7</v>
      </c>
      <c r="T329" s="13">
        <v>9.93888462E8</v>
      </c>
      <c r="U329" s="11" t="s">
        <v>2096</v>
      </c>
      <c r="V329" s="11" t="s">
        <v>144</v>
      </c>
      <c r="W329" s="11" t="s">
        <v>154</v>
      </c>
      <c r="X329" s="11" t="s">
        <v>2097</v>
      </c>
      <c r="Y329" s="11" t="s">
        <v>156</v>
      </c>
      <c r="Z329" s="1">
        <v>328.0</v>
      </c>
      <c r="AA329" s="11" t="s">
        <v>2097</v>
      </c>
      <c r="AB329" s="11" t="s">
        <v>2098</v>
      </c>
      <c r="AC329" s="11" t="s">
        <v>149</v>
      </c>
      <c r="AD329" s="11">
        <v>8.0</v>
      </c>
      <c r="AE329" s="11">
        <v>8.0</v>
      </c>
    </row>
    <row r="330" ht="14.25" customHeight="1">
      <c r="A330" s="13">
        <v>300.0</v>
      </c>
      <c r="B330" s="11" t="s">
        <v>2099</v>
      </c>
      <c r="C330" s="14">
        <v>44845.73341435185</v>
      </c>
      <c r="D330" s="11" t="s">
        <v>65</v>
      </c>
      <c r="F330" s="1" t="s">
        <v>13</v>
      </c>
      <c r="G330" s="1">
        <v>0.0</v>
      </c>
      <c r="H330" s="1">
        <v>0.0</v>
      </c>
      <c r="I330" s="1">
        <v>0.0</v>
      </c>
      <c r="J330" s="1">
        <v>1.0</v>
      </c>
      <c r="K330" s="1">
        <v>1.0</v>
      </c>
      <c r="L330" s="1">
        <v>0.0</v>
      </c>
      <c r="M330" s="1">
        <v>0.0</v>
      </c>
      <c r="N330" s="1" t="s">
        <v>140</v>
      </c>
      <c r="O330" s="1">
        <f>VLOOKUP(D330,Hoja5!$A$1:$B$21,2,FALSE)</f>
        <v>1</v>
      </c>
      <c r="P330" s="1">
        <v>0.0</v>
      </c>
      <c r="Q330" s="11" t="s">
        <v>2100</v>
      </c>
      <c r="R330" s="11" t="s">
        <v>2101</v>
      </c>
      <c r="S330" s="13">
        <v>1.0319553E7</v>
      </c>
      <c r="T330" s="13">
        <v>9.9998885E8</v>
      </c>
      <c r="U330" s="11" t="s">
        <v>2102</v>
      </c>
      <c r="V330" s="11" t="s">
        <v>144</v>
      </c>
      <c r="W330" s="11" t="s">
        <v>145</v>
      </c>
      <c r="X330" s="11" t="s">
        <v>2103</v>
      </c>
      <c r="Y330" s="11" t="s">
        <v>156</v>
      </c>
      <c r="Z330" s="1">
        <v>329.0</v>
      </c>
      <c r="AA330" s="11" t="s">
        <v>2104</v>
      </c>
      <c r="AB330" s="11" t="s">
        <v>2105</v>
      </c>
      <c r="AC330" s="11" t="s">
        <v>149</v>
      </c>
      <c r="AD330" s="11">
        <v>248.5</v>
      </c>
      <c r="AE330" s="11">
        <v>248.5</v>
      </c>
    </row>
    <row r="331" ht="14.25" customHeight="1">
      <c r="A331" s="13">
        <v>301.0</v>
      </c>
      <c r="B331" s="11" t="s">
        <v>2106</v>
      </c>
      <c r="C331" s="14">
        <v>44846.96456018519</v>
      </c>
      <c r="D331" s="11" t="s">
        <v>54</v>
      </c>
      <c r="F331" s="1" t="s">
        <v>13</v>
      </c>
      <c r="G331" s="1">
        <v>0.0</v>
      </c>
      <c r="H331" s="1">
        <v>0.0</v>
      </c>
      <c r="I331" s="1">
        <v>1.0</v>
      </c>
      <c r="J331" s="1">
        <v>0.0</v>
      </c>
      <c r="K331" s="1">
        <v>0.0</v>
      </c>
      <c r="L331" s="1">
        <v>0.0</v>
      </c>
      <c r="M331" s="1">
        <v>0.0</v>
      </c>
      <c r="N331" s="1" t="s">
        <v>140</v>
      </c>
      <c r="O331" s="1">
        <f>VLOOKUP(D331,Hoja5!$A$1:$B$21,2,FALSE)</f>
        <v>0</v>
      </c>
      <c r="P331" s="1">
        <v>0.0</v>
      </c>
      <c r="Q331" s="11" t="s">
        <v>2107</v>
      </c>
      <c r="R331" s="11" t="s">
        <v>2108</v>
      </c>
      <c r="S331" s="13">
        <v>2.1468196E7</v>
      </c>
      <c r="T331" s="13">
        <v>9.33452517E8</v>
      </c>
      <c r="U331" s="11" t="s">
        <v>2109</v>
      </c>
      <c r="V331" s="11" t="s">
        <v>144</v>
      </c>
      <c r="W331" s="11" t="s">
        <v>154</v>
      </c>
      <c r="X331" s="11" t="s">
        <v>2110</v>
      </c>
      <c r="Y331" s="11" t="s">
        <v>156</v>
      </c>
      <c r="Z331" s="1">
        <v>330.0</v>
      </c>
      <c r="AA331" s="11" t="s">
        <v>2111</v>
      </c>
      <c r="AB331" s="11" t="s">
        <v>2112</v>
      </c>
      <c r="AC331" s="11" t="s">
        <v>149</v>
      </c>
      <c r="AD331" s="11">
        <v>198.0</v>
      </c>
      <c r="AE331" s="11">
        <v>198.0</v>
      </c>
    </row>
    <row r="332" ht="14.25" customHeight="1">
      <c r="A332" s="13">
        <v>304.0</v>
      </c>
      <c r="B332" s="11" t="s">
        <v>2113</v>
      </c>
      <c r="C332" s="14">
        <v>44849.78802083333</v>
      </c>
      <c r="D332" s="11" t="s">
        <v>60</v>
      </c>
      <c r="F332" s="1" t="s">
        <v>13</v>
      </c>
      <c r="G332" s="1">
        <v>1.0</v>
      </c>
      <c r="H332" s="1">
        <v>1.0</v>
      </c>
      <c r="I332" s="1">
        <v>0.0</v>
      </c>
      <c r="J332" s="1">
        <v>0.0</v>
      </c>
      <c r="K332" s="1">
        <v>0.0</v>
      </c>
      <c r="L332" s="1">
        <v>0.0</v>
      </c>
      <c r="M332" s="1">
        <v>0.0</v>
      </c>
      <c r="N332" s="1" t="s">
        <v>140</v>
      </c>
      <c r="O332" s="1">
        <f>VLOOKUP(D332,Hoja5!$A$1:$B$21,2,FALSE)</f>
        <v>1</v>
      </c>
      <c r="P332" s="1">
        <v>0.0</v>
      </c>
      <c r="Q332" s="11" t="s">
        <v>2114</v>
      </c>
      <c r="R332" s="11" t="s">
        <v>2115</v>
      </c>
      <c r="S332" s="13">
        <v>4.6914997E7</v>
      </c>
      <c r="T332" s="13">
        <v>9.64449804E8</v>
      </c>
      <c r="U332" s="11" t="s">
        <v>2116</v>
      </c>
      <c r="V332" s="11" t="s">
        <v>144</v>
      </c>
      <c r="W332" s="11" t="s">
        <v>145</v>
      </c>
      <c r="X332" s="11" t="s">
        <v>2117</v>
      </c>
      <c r="Y332" s="11" t="s">
        <v>147</v>
      </c>
      <c r="Z332" s="1">
        <v>331.0</v>
      </c>
      <c r="AA332" s="11" t="s">
        <v>2117</v>
      </c>
      <c r="AB332" s="11" t="s">
        <v>1269</v>
      </c>
      <c r="AC332" s="11" t="s">
        <v>149</v>
      </c>
      <c r="AD332" s="11">
        <v>64.0</v>
      </c>
      <c r="AE332" s="11">
        <v>64.0</v>
      </c>
    </row>
    <row r="333" ht="14.25" customHeight="1">
      <c r="A333" s="13">
        <v>306.0</v>
      </c>
      <c r="B333" s="11" t="s">
        <v>2118</v>
      </c>
      <c r="C333" s="14">
        <v>44856.83577546296</v>
      </c>
      <c r="D333" s="11" t="s">
        <v>46</v>
      </c>
      <c r="F333" s="1" t="s">
        <v>13</v>
      </c>
      <c r="G333" s="1">
        <v>1.0</v>
      </c>
      <c r="H333" s="1">
        <v>0.0</v>
      </c>
      <c r="I333" s="1">
        <v>1.0</v>
      </c>
      <c r="J333" s="1">
        <v>0.0</v>
      </c>
      <c r="K333" s="1">
        <v>0.0</v>
      </c>
      <c r="L333" s="1">
        <v>0.0</v>
      </c>
      <c r="M333" s="1">
        <v>0.0</v>
      </c>
      <c r="N333" s="1" t="s">
        <v>158</v>
      </c>
      <c r="O333" s="1">
        <f>VLOOKUP(D333,Hoja5!$A$1:$B$21,2,FALSE)</f>
        <v>0</v>
      </c>
      <c r="P333" s="1">
        <v>0.0</v>
      </c>
      <c r="Q333" s="11" t="s">
        <v>2119</v>
      </c>
      <c r="R333" s="11" t="s">
        <v>2120</v>
      </c>
      <c r="S333" s="13">
        <v>7.1342135E7</v>
      </c>
      <c r="T333" s="13">
        <v>9.8475945E8</v>
      </c>
      <c r="U333" s="11" t="s">
        <v>2121</v>
      </c>
      <c r="V333" s="11" t="s">
        <v>144</v>
      </c>
      <c r="W333" s="11" t="s">
        <v>154</v>
      </c>
      <c r="X333" s="11" t="s">
        <v>144</v>
      </c>
      <c r="Y333" s="11" t="s">
        <v>156</v>
      </c>
      <c r="Z333" s="1">
        <v>332.0</v>
      </c>
      <c r="AA333" s="11" t="s">
        <v>2122</v>
      </c>
      <c r="AB333" s="11" t="s">
        <v>2123</v>
      </c>
      <c r="AC333" s="11" t="s">
        <v>149</v>
      </c>
      <c r="AD333" s="11">
        <v>23.0</v>
      </c>
      <c r="AE333" s="11">
        <v>23.0</v>
      </c>
    </row>
    <row r="334" ht="14.25" customHeight="1">
      <c r="A334" s="13">
        <v>307.0</v>
      </c>
      <c r="B334" s="11" t="s">
        <v>2124</v>
      </c>
      <c r="C334" s="14">
        <v>44858.14686342593</v>
      </c>
      <c r="D334" s="11" t="s">
        <v>66</v>
      </c>
      <c r="F334" s="1" t="s">
        <v>13</v>
      </c>
      <c r="G334" s="1">
        <v>0.0</v>
      </c>
      <c r="H334" s="1">
        <v>0.0</v>
      </c>
      <c r="I334" s="1">
        <v>1.0</v>
      </c>
      <c r="J334" s="1">
        <v>0.0</v>
      </c>
      <c r="K334" s="1">
        <v>0.0</v>
      </c>
      <c r="L334" s="1">
        <v>0.0</v>
      </c>
      <c r="M334" s="1">
        <v>1.0</v>
      </c>
      <c r="N334" s="1" t="s">
        <v>158</v>
      </c>
      <c r="O334" s="1">
        <f>VLOOKUP(D334,Hoja5!$A$1:$B$21,2,FALSE)</f>
        <v>1</v>
      </c>
      <c r="P334" s="1">
        <v>0.0</v>
      </c>
      <c r="Q334" s="11" t="s">
        <v>2125</v>
      </c>
      <c r="R334" s="11" t="s">
        <v>2126</v>
      </c>
      <c r="S334" s="13">
        <v>4.5513792E7</v>
      </c>
      <c r="T334" s="13">
        <v>9.95856956E8</v>
      </c>
      <c r="U334" s="11" t="s">
        <v>2127</v>
      </c>
      <c r="V334" s="11" t="s">
        <v>144</v>
      </c>
      <c r="W334" s="11" t="s">
        <v>145</v>
      </c>
      <c r="X334" s="11" t="s">
        <v>844</v>
      </c>
      <c r="Y334" s="11" t="s">
        <v>147</v>
      </c>
      <c r="Z334" s="1">
        <v>333.0</v>
      </c>
      <c r="AA334" s="11" t="s">
        <v>844</v>
      </c>
      <c r="AB334" s="11" t="s">
        <v>2128</v>
      </c>
      <c r="AC334" s="11" t="s">
        <v>149</v>
      </c>
      <c r="AD334" s="11">
        <v>352.0</v>
      </c>
      <c r="AE334" s="11">
        <v>352.0</v>
      </c>
    </row>
    <row r="335" ht="14.25" customHeight="1">
      <c r="A335" s="13">
        <v>310.0</v>
      </c>
      <c r="B335" s="11" t="s">
        <v>2129</v>
      </c>
      <c r="C335" s="14">
        <v>44867.20724537037</v>
      </c>
      <c r="D335" s="11" t="s">
        <v>60</v>
      </c>
      <c r="F335" s="1" t="s">
        <v>13</v>
      </c>
      <c r="G335" s="1">
        <v>0.0</v>
      </c>
      <c r="H335" s="1">
        <v>1.0</v>
      </c>
      <c r="I335" s="1">
        <v>0.0</v>
      </c>
      <c r="J335" s="1">
        <v>0.0</v>
      </c>
      <c r="K335" s="1">
        <v>0.0</v>
      </c>
      <c r="L335" s="1">
        <v>1.0</v>
      </c>
      <c r="M335" s="1">
        <v>0.0</v>
      </c>
      <c r="N335" s="1" t="s">
        <v>140</v>
      </c>
      <c r="O335" s="1">
        <f>VLOOKUP(D335,Hoja5!$A$1:$B$21,2,FALSE)</f>
        <v>1</v>
      </c>
      <c r="P335" s="1">
        <v>0.0</v>
      </c>
      <c r="Q335" s="11" t="s">
        <v>2130</v>
      </c>
      <c r="R335" s="11" t="s">
        <v>503</v>
      </c>
      <c r="S335" s="13">
        <v>6.2725325E7</v>
      </c>
      <c r="T335" s="13">
        <v>9.2249438E8</v>
      </c>
      <c r="U335" s="11" t="s">
        <v>2131</v>
      </c>
      <c r="V335" s="11" t="s">
        <v>144</v>
      </c>
      <c r="W335" s="11" t="s">
        <v>154</v>
      </c>
      <c r="X335" s="11" t="s">
        <v>2132</v>
      </c>
      <c r="Y335" s="11" t="s">
        <v>156</v>
      </c>
      <c r="Z335" s="1">
        <v>334.0</v>
      </c>
      <c r="AA335" s="11" t="s">
        <v>2132</v>
      </c>
      <c r="AB335" s="11" t="s">
        <v>2133</v>
      </c>
      <c r="AC335" s="11" t="s">
        <v>149</v>
      </c>
      <c r="AD335" s="11">
        <v>75.0</v>
      </c>
      <c r="AE335" s="11">
        <v>75.0</v>
      </c>
    </row>
    <row r="336" ht="14.25" customHeight="1">
      <c r="A336" s="13">
        <v>311.0</v>
      </c>
      <c r="B336" s="11" t="s">
        <v>2134</v>
      </c>
      <c r="C336" s="14">
        <v>44867.98138888889</v>
      </c>
      <c r="D336" s="11" t="s">
        <v>48</v>
      </c>
      <c r="F336" s="1" t="s">
        <v>12</v>
      </c>
      <c r="G336" s="1">
        <v>0.0</v>
      </c>
      <c r="H336" s="1">
        <v>1.0</v>
      </c>
      <c r="I336" s="1">
        <v>0.0</v>
      </c>
      <c r="J336" s="1">
        <v>0.0</v>
      </c>
      <c r="K336" s="1">
        <v>0.0</v>
      </c>
      <c r="L336" s="1">
        <v>0.0</v>
      </c>
      <c r="M336" s="1">
        <v>0.0</v>
      </c>
      <c r="N336" s="1" t="s">
        <v>140</v>
      </c>
      <c r="O336" s="1">
        <f>VLOOKUP(D336,Hoja5!$A$1:$B$21,2,FALSE)</f>
        <v>0</v>
      </c>
      <c r="P336" s="1">
        <v>0.0</v>
      </c>
      <c r="Q336" s="11" t="s">
        <v>2135</v>
      </c>
      <c r="R336" s="11" t="s">
        <v>2136</v>
      </c>
      <c r="S336" s="13">
        <v>4.3715524E7</v>
      </c>
      <c r="T336" s="13">
        <v>9.37221615E8</v>
      </c>
      <c r="U336" s="11" t="s">
        <v>2137</v>
      </c>
      <c r="V336" s="11" t="s">
        <v>144</v>
      </c>
      <c r="W336" s="11" t="s">
        <v>145</v>
      </c>
      <c r="X336" s="11" t="s">
        <v>2138</v>
      </c>
      <c r="Y336" s="11" t="s">
        <v>147</v>
      </c>
      <c r="Z336" s="1">
        <v>335.0</v>
      </c>
      <c r="AA336" s="11" t="s">
        <v>2138</v>
      </c>
      <c r="AB336" s="11" t="s">
        <v>2139</v>
      </c>
      <c r="AC336" s="11" t="s">
        <v>149</v>
      </c>
      <c r="AD336" s="11">
        <v>155.0</v>
      </c>
      <c r="AE336" s="11">
        <v>155.0</v>
      </c>
    </row>
    <row r="337" ht="14.25" customHeight="1">
      <c r="A337" s="13">
        <v>312.0</v>
      </c>
      <c r="B337" s="11" t="s">
        <v>2140</v>
      </c>
      <c r="C337" s="14">
        <v>44871.809583333335</v>
      </c>
      <c r="D337" s="11" t="s">
        <v>61</v>
      </c>
      <c r="F337" s="1" t="s">
        <v>12</v>
      </c>
      <c r="G337" s="1">
        <v>0.0</v>
      </c>
      <c r="H337" s="1">
        <v>1.0</v>
      </c>
      <c r="I337" s="1">
        <v>0.0</v>
      </c>
      <c r="J337" s="1">
        <v>0.0</v>
      </c>
      <c r="K337" s="1">
        <v>0.0</v>
      </c>
      <c r="L337" s="1">
        <v>0.0</v>
      </c>
      <c r="M337" s="1">
        <v>1.0</v>
      </c>
      <c r="N337" s="1" t="s">
        <v>140</v>
      </c>
      <c r="O337" s="1">
        <f>VLOOKUP(D337,Hoja5!$A$1:$B$21,2,FALSE)</f>
        <v>1</v>
      </c>
      <c r="P337" s="1">
        <v>0.0</v>
      </c>
      <c r="Q337" s="11" t="s">
        <v>2141</v>
      </c>
      <c r="R337" s="11" t="s">
        <v>2142</v>
      </c>
      <c r="S337" s="13">
        <v>6154772.0</v>
      </c>
      <c r="T337" s="13">
        <v>9.5229492E8</v>
      </c>
      <c r="U337" s="11" t="s">
        <v>2143</v>
      </c>
      <c r="V337" s="11" t="s">
        <v>144</v>
      </c>
      <c r="W337" s="11" t="s">
        <v>154</v>
      </c>
      <c r="X337" s="11" t="s">
        <v>2144</v>
      </c>
      <c r="Y337" s="11" t="s">
        <v>156</v>
      </c>
      <c r="Z337" s="1">
        <v>336.0</v>
      </c>
      <c r="AA337" s="11" t="s">
        <v>2145</v>
      </c>
      <c r="AB337" s="11" t="s">
        <v>2146</v>
      </c>
      <c r="AC337" s="11" t="s">
        <v>149</v>
      </c>
      <c r="AD337" s="11">
        <v>39.0</v>
      </c>
      <c r="AE337" s="11">
        <v>39.0</v>
      </c>
    </row>
    <row r="338" ht="14.25" customHeight="1">
      <c r="A338" s="13">
        <v>313.0</v>
      </c>
      <c r="B338" s="11" t="s">
        <v>2147</v>
      </c>
      <c r="C338" s="14">
        <v>44871.91872685185</v>
      </c>
      <c r="D338" s="11" t="s">
        <v>48</v>
      </c>
      <c r="F338" s="1" t="s">
        <v>13</v>
      </c>
      <c r="G338" s="1">
        <v>0.0</v>
      </c>
      <c r="H338" s="1">
        <v>1.0</v>
      </c>
      <c r="I338" s="1">
        <v>0.0</v>
      </c>
      <c r="J338" s="1">
        <v>0.0</v>
      </c>
      <c r="K338" s="1">
        <v>0.0</v>
      </c>
      <c r="L338" s="1">
        <v>0.0</v>
      </c>
      <c r="M338" s="1">
        <v>0.0</v>
      </c>
      <c r="N338" s="1" t="s">
        <v>158</v>
      </c>
      <c r="O338" s="1">
        <f>VLOOKUP(D338,Hoja5!$A$1:$B$21,2,FALSE)</f>
        <v>0</v>
      </c>
      <c r="P338" s="1">
        <v>0.0</v>
      </c>
      <c r="Q338" s="11" t="s">
        <v>2148</v>
      </c>
      <c r="R338" s="11" t="s">
        <v>2149</v>
      </c>
      <c r="S338" s="13">
        <v>4.1265556E7</v>
      </c>
      <c r="T338" s="13">
        <v>9.93698327E8</v>
      </c>
      <c r="U338" s="11" t="s">
        <v>2150</v>
      </c>
      <c r="V338" s="11" t="s">
        <v>144</v>
      </c>
      <c r="W338" s="11" t="s">
        <v>145</v>
      </c>
      <c r="X338" s="11" t="s">
        <v>2151</v>
      </c>
      <c r="Y338" s="11" t="s">
        <v>156</v>
      </c>
      <c r="Z338" s="1">
        <v>337.0</v>
      </c>
      <c r="AA338" s="11" t="s">
        <v>2152</v>
      </c>
      <c r="AB338" s="11" t="s">
        <v>2153</v>
      </c>
      <c r="AC338" s="11" t="s">
        <v>149</v>
      </c>
      <c r="AD338" s="11">
        <v>12.0</v>
      </c>
      <c r="AE338" s="11">
        <v>12.0</v>
      </c>
    </row>
    <row r="339" ht="14.25" customHeight="1">
      <c r="A339" s="13">
        <v>315.0</v>
      </c>
      <c r="B339" s="11" t="s">
        <v>2154</v>
      </c>
      <c r="C339" s="14">
        <v>44873.93854166667</v>
      </c>
      <c r="D339" s="11" t="s">
        <v>65</v>
      </c>
      <c r="F339" s="1" t="s">
        <v>13</v>
      </c>
      <c r="G339" s="1">
        <v>0.0</v>
      </c>
      <c r="H339" s="1">
        <v>0.0</v>
      </c>
      <c r="I339" s="1">
        <v>1.0</v>
      </c>
      <c r="J339" s="1">
        <v>0.0</v>
      </c>
      <c r="K339" s="1">
        <v>0.0</v>
      </c>
      <c r="L339" s="1">
        <v>0.0</v>
      </c>
      <c r="M339" s="1">
        <v>0.0</v>
      </c>
      <c r="N339" s="1" t="s">
        <v>140</v>
      </c>
      <c r="O339" s="1">
        <f>VLOOKUP(D339,Hoja5!$A$1:$B$21,2,FALSE)</f>
        <v>1</v>
      </c>
      <c r="P339" s="1">
        <v>0.0</v>
      </c>
      <c r="Q339" s="11" t="s">
        <v>2155</v>
      </c>
      <c r="R339" s="11" t="s">
        <v>2156</v>
      </c>
      <c r="S339" s="13">
        <v>7.2630661E7</v>
      </c>
      <c r="T339" s="13">
        <v>9.53140725E8</v>
      </c>
      <c r="U339" s="11" t="s">
        <v>2157</v>
      </c>
      <c r="V339" s="11" t="s">
        <v>144</v>
      </c>
      <c r="W339" s="11" t="s">
        <v>154</v>
      </c>
      <c r="X339" s="11" t="s">
        <v>2158</v>
      </c>
      <c r="Y339" s="11" t="s">
        <v>156</v>
      </c>
      <c r="Z339" s="1">
        <v>338.0</v>
      </c>
      <c r="AA339" s="11" t="s">
        <v>2153</v>
      </c>
      <c r="AB339" s="11" t="s">
        <v>2159</v>
      </c>
      <c r="AC339" s="11" t="s">
        <v>149</v>
      </c>
      <c r="AD339" s="11">
        <v>31.0</v>
      </c>
      <c r="AE339" s="11">
        <v>31.0</v>
      </c>
    </row>
    <row r="340" ht="14.25" customHeight="1">
      <c r="A340" s="13">
        <v>316.0</v>
      </c>
      <c r="B340" s="11" t="s">
        <v>2160</v>
      </c>
      <c r="C340" s="14">
        <v>44874.06358796296</v>
      </c>
      <c r="D340" s="11" t="s">
        <v>48</v>
      </c>
      <c r="F340" s="1" t="s">
        <v>13</v>
      </c>
      <c r="G340" s="1">
        <v>0.0</v>
      </c>
      <c r="H340" s="1">
        <v>0.0</v>
      </c>
      <c r="I340" s="1">
        <v>0.0</v>
      </c>
      <c r="J340" s="1">
        <v>0.0</v>
      </c>
      <c r="K340" s="1">
        <v>0.0</v>
      </c>
      <c r="L340" s="1">
        <v>1.0</v>
      </c>
      <c r="M340" s="1">
        <v>1.0</v>
      </c>
      <c r="N340" s="1" t="s">
        <v>158</v>
      </c>
      <c r="O340" s="1">
        <f>VLOOKUP(D340,Hoja5!$A$1:$B$21,2,FALSE)</f>
        <v>0</v>
      </c>
      <c r="P340" s="1">
        <v>0.0</v>
      </c>
      <c r="Q340" s="11" t="s">
        <v>2161</v>
      </c>
      <c r="R340" s="11" t="s">
        <v>2162</v>
      </c>
      <c r="S340" s="13">
        <v>9989747.0</v>
      </c>
      <c r="T340" s="13">
        <v>9.24166623E8</v>
      </c>
      <c r="U340" s="11" t="s">
        <v>2163</v>
      </c>
      <c r="V340" s="11" t="s">
        <v>144</v>
      </c>
      <c r="W340" s="11" t="s">
        <v>154</v>
      </c>
      <c r="X340" s="11" t="s">
        <v>2164</v>
      </c>
      <c r="Y340" s="11" t="s">
        <v>156</v>
      </c>
      <c r="Z340" s="1">
        <v>339.0</v>
      </c>
      <c r="AA340" s="11" t="s">
        <v>2165</v>
      </c>
      <c r="AB340" s="11" t="s">
        <v>2166</v>
      </c>
      <c r="AC340" s="11" t="s">
        <v>149</v>
      </c>
      <c r="AD340" s="11">
        <v>81.0</v>
      </c>
      <c r="AE340" s="11">
        <v>81.0</v>
      </c>
    </row>
    <row r="341" ht="14.25" customHeight="1">
      <c r="A341" s="13">
        <v>317.0</v>
      </c>
      <c r="B341" s="11" t="s">
        <v>2167</v>
      </c>
      <c r="C341" s="14">
        <v>44874.88224537037</v>
      </c>
      <c r="D341" s="11" t="s">
        <v>52</v>
      </c>
      <c r="F341" s="1" t="s">
        <v>12</v>
      </c>
      <c r="G341" s="1">
        <v>0.0</v>
      </c>
      <c r="H341" s="1">
        <v>0.0</v>
      </c>
      <c r="I341" s="1">
        <v>0.0</v>
      </c>
      <c r="J341" s="1">
        <v>0.0</v>
      </c>
      <c r="K341" s="1">
        <v>1.0</v>
      </c>
      <c r="L341" s="1">
        <v>0.0</v>
      </c>
      <c r="M341" s="1">
        <v>0.0</v>
      </c>
      <c r="N341" s="1" t="s">
        <v>158</v>
      </c>
      <c r="O341" s="1">
        <f>VLOOKUP(D341,Hoja5!$A$1:$B$21,2,FALSE)</f>
        <v>0</v>
      </c>
      <c r="P341" s="1">
        <v>0.0</v>
      </c>
      <c r="Q341" s="11" t="s">
        <v>2168</v>
      </c>
      <c r="R341" s="11" t="s">
        <v>2169</v>
      </c>
      <c r="S341" s="13">
        <v>1.0793044E7</v>
      </c>
      <c r="T341" s="13">
        <v>9.4041283E8</v>
      </c>
      <c r="U341" s="11" t="s">
        <v>2170</v>
      </c>
      <c r="V341" s="11" t="s">
        <v>144</v>
      </c>
      <c r="W341" s="11" t="s">
        <v>145</v>
      </c>
      <c r="X341" s="11" t="s">
        <v>2171</v>
      </c>
      <c r="Y341" s="11" t="s">
        <v>156</v>
      </c>
      <c r="Z341" s="1">
        <v>340.0</v>
      </c>
      <c r="AA341" s="11" t="s">
        <v>2171</v>
      </c>
      <c r="AB341" s="11" t="s">
        <v>2172</v>
      </c>
      <c r="AC341" s="11" t="s">
        <v>149</v>
      </c>
      <c r="AD341" s="11">
        <v>92.9</v>
      </c>
      <c r="AE341" s="11">
        <v>92.9</v>
      </c>
    </row>
    <row r="342" ht="14.25" customHeight="1">
      <c r="A342" s="13">
        <v>321.0</v>
      </c>
      <c r="B342" s="11" t="s">
        <v>2173</v>
      </c>
      <c r="C342" s="14">
        <v>44879.67028935185</v>
      </c>
      <c r="D342" s="11" t="s">
        <v>61</v>
      </c>
      <c r="F342" s="1" t="s">
        <v>12</v>
      </c>
      <c r="G342" s="1">
        <v>0.0</v>
      </c>
      <c r="H342" s="1">
        <v>1.0</v>
      </c>
      <c r="I342" s="1">
        <v>0.0</v>
      </c>
      <c r="J342" s="1">
        <v>0.0</v>
      </c>
      <c r="K342" s="1">
        <v>1.0</v>
      </c>
      <c r="L342" s="1">
        <v>0.0</v>
      </c>
      <c r="M342" s="1">
        <v>0.0</v>
      </c>
      <c r="N342" s="1" t="s">
        <v>140</v>
      </c>
      <c r="O342" s="1">
        <f>VLOOKUP(D342,Hoja5!$A$1:$B$21,2,FALSE)</f>
        <v>1</v>
      </c>
      <c r="P342" s="1">
        <v>1.0</v>
      </c>
      <c r="Q342" s="11" t="s">
        <v>2174</v>
      </c>
      <c r="R342" s="11" t="s">
        <v>2175</v>
      </c>
      <c r="S342" s="13">
        <v>1.077013E7</v>
      </c>
      <c r="T342" s="13">
        <v>9.99926186E8</v>
      </c>
      <c r="U342" s="11" t="s">
        <v>2176</v>
      </c>
      <c r="V342" s="11" t="s">
        <v>144</v>
      </c>
      <c r="W342" s="11" t="s">
        <v>154</v>
      </c>
      <c r="X342" s="11" t="s">
        <v>2177</v>
      </c>
      <c r="Y342" s="11" t="s">
        <v>156</v>
      </c>
      <c r="Z342" s="1">
        <v>341.0</v>
      </c>
      <c r="AA342" s="11" t="s">
        <v>2178</v>
      </c>
      <c r="AB342" s="11" t="s">
        <v>1269</v>
      </c>
      <c r="AC342" s="11" t="s">
        <v>149</v>
      </c>
      <c r="AD342" s="11">
        <v>62.3</v>
      </c>
      <c r="AE342" s="11">
        <v>62.3</v>
      </c>
    </row>
    <row r="343" ht="14.25" customHeight="1">
      <c r="A343" s="13">
        <v>324.0</v>
      </c>
      <c r="B343" s="11" t="s">
        <v>2179</v>
      </c>
      <c r="C343" s="14">
        <v>44883.82821759259</v>
      </c>
      <c r="D343" s="11" t="s">
        <v>50</v>
      </c>
      <c r="F343" s="1" t="s">
        <v>13</v>
      </c>
      <c r="G343" s="1">
        <v>0.0</v>
      </c>
      <c r="H343" s="1">
        <v>1.0</v>
      </c>
      <c r="I343" s="1">
        <v>0.0</v>
      </c>
      <c r="J343" s="1">
        <v>0.0</v>
      </c>
      <c r="K343" s="1">
        <v>0.0</v>
      </c>
      <c r="L343" s="1">
        <v>0.0</v>
      </c>
      <c r="M343" s="1">
        <v>1.0</v>
      </c>
      <c r="N343" s="1" t="s">
        <v>140</v>
      </c>
      <c r="O343" s="1">
        <f>VLOOKUP(D343,Hoja5!$A$1:$B$21,2,FALSE)</f>
        <v>0</v>
      </c>
      <c r="P343" s="1">
        <v>0.0</v>
      </c>
      <c r="Q343" s="11" t="s">
        <v>2180</v>
      </c>
      <c r="R343" s="11" t="s">
        <v>2181</v>
      </c>
      <c r="S343" s="13">
        <v>9801250.0</v>
      </c>
      <c r="T343" s="13">
        <v>9.33473106E8</v>
      </c>
      <c r="U343" s="11" t="s">
        <v>2182</v>
      </c>
      <c r="V343" s="11" t="s">
        <v>144</v>
      </c>
      <c r="W343" s="11" t="s">
        <v>154</v>
      </c>
      <c r="X343" s="11" t="s">
        <v>2183</v>
      </c>
      <c r="Y343" s="11" t="s">
        <v>156</v>
      </c>
      <c r="Z343" s="1">
        <v>342.0</v>
      </c>
      <c r="AA343" s="11" t="s">
        <v>2184</v>
      </c>
      <c r="AB343" s="11" t="s">
        <v>2185</v>
      </c>
      <c r="AC343" s="11" t="s">
        <v>149</v>
      </c>
      <c r="AD343" s="11">
        <v>52.9</v>
      </c>
      <c r="AE343" s="11">
        <v>52.9</v>
      </c>
    </row>
    <row r="344" ht="14.25" customHeight="1">
      <c r="A344" s="13">
        <v>328.0</v>
      </c>
      <c r="B344" s="11" t="s">
        <v>2186</v>
      </c>
      <c r="C344" s="14">
        <v>44884.83</v>
      </c>
      <c r="D344" s="11" t="s">
        <v>65</v>
      </c>
      <c r="F344" s="1" t="s">
        <v>13</v>
      </c>
      <c r="G344" s="1">
        <v>1.0</v>
      </c>
      <c r="H344" s="1">
        <v>0.0</v>
      </c>
      <c r="I344" s="1">
        <v>1.0</v>
      </c>
      <c r="J344" s="1">
        <v>0.0</v>
      </c>
      <c r="K344" s="1">
        <v>0.0</v>
      </c>
      <c r="L344" s="1">
        <v>0.0</v>
      </c>
      <c r="M344" s="1">
        <v>0.0</v>
      </c>
      <c r="N344" s="1" t="s">
        <v>158</v>
      </c>
      <c r="O344" s="1">
        <f>VLOOKUP(D344,Hoja5!$A$1:$B$21,2,FALSE)</f>
        <v>1</v>
      </c>
      <c r="P344" s="1">
        <v>0.0</v>
      </c>
      <c r="Q344" s="11" t="s">
        <v>2187</v>
      </c>
      <c r="R344" s="11" t="s">
        <v>2188</v>
      </c>
      <c r="S344" s="13">
        <v>3028986.0</v>
      </c>
      <c r="T344" s="13">
        <v>9.55346986E8</v>
      </c>
      <c r="U344" s="11" t="s">
        <v>2189</v>
      </c>
      <c r="V344" s="11" t="s">
        <v>144</v>
      </c>
      <c r="W344" s="11" t="s">
        <v>154</v>
      </c>
      <c r="X344" s="11" t="s">
        <v>2190</v>
      </c>
      <c r="Y344" s="11" t="s">
        <v>156</v>
      </c>
      <c r="Z344" s="1">
        <v>343.0</v>
      </c>
      <c r="AA344" s="11" t="s">
        <v>2190</v>
      </c>
      <c r="AB344" s="11" t="s">
        <v>2191</v>
      </c>
      <c r="AC344" s="11" t="s">
        <v>149</v>
      </c>
      <c r="AD344" s="11">
        <v>2.0</v>
      </c>
      <c r="AE344" s="11">
        <v>2.0</v>
      </c>
    </row>
    <row r="345" ht="14.25" customHeight="1">
      <c r="A345" s="13">
        <v>329.0</v>
      </c>
      <c r="B345" s="11" t="s">
        <v>2192</v>
      </c>
      <c r="C345" s="14">
        <v>44884.95376157408</v>
      </c>
      <c r="D345" s="11" t="s">
        <v>64</v>
      </c>
      <c r="F345" s="1" t="s">
        <v>13</v>
      </c>
      <c r="G345" s="1">
        <v>1.0</v>
      </c>
      <c r="H345" s="1">
        <v>1.0</v>
      </c>
      <c r="I345" s="1">
        <v>0.0</v>
      </c>
      <c r="J345" s="1">
        <v>0.0</v>
      </c>
      <c r="K345" s="1">
        <v>0.0</v>
      </c>
      <c r="L345" s="1">
        <v>0.0</v>
      </c>
      <c r="M345" s="1">
        <v>1.0</v>
      </c>
      <c r="N345" s="1" t="s">
        <v>158</v>
      </c>
      <c r="O345" s="1">
        <f>VLOOKUP(D345,Hoja5!$A$1:$B$21,2,FALSE)</f>
        <v>1</v>
      </c>
      <c r="P345" s="1">
        <v>0.0</v>
      </c>
      <c r="Q345" s="11" t="s">
        <v>2193</v>
      </c>
      <c r="R345" s="11" t="s">
        <v>2194</v>
      </c>
      <c r="S345" s="13">
        <v>2.3862921E7</v>
      </c>
      <c r="T345" s="13">
        <v>9.80046479E8</v>
      </c>
      <c r="U345" s="11" t="s">
        <v>2195</v>
      </c>
      <c r="V345" s="11" t="s">
        <v>144</v>
      </c>
      <c r="W345" s="11" t="s">
        <v>154</v>
      </c>
      <c r="X345" s="11" t="s">
        <v>2196</v>
      </c>
      <c r="Y345" s="11" t="s">
        <v>156</v>
      </c>
      <c r="Z345" s="1">
        <v>344.0</v>
      </c>
      <c r="AA345" s="11" t="s">
        <v>2197</v>
      </c>
      <c r="AB345" s="11" t="s">
        <v>2198</v>
      </c>
      <c r="AC345" s="11" t="s">
        <v>149</v>
      </c>
      <c r="AD345" s="11">
        <v>144.0</v>
      </c>
      <c r="AE345" s="11">
        <v>144.0</v>
      </c>
    </row>
    <row r="346" ht="14.25" customHeight="1">
      <c r="A346" s="13">
        <v>335.0</v>
      </c>
      <c r="B346" s="11" t="s">
        <v>2199</v>
      </c>
      <c r="C346" s="14">
        <v>44885.88951388889</v>
      </c>
      <c r="D346" s="11" t="s">
        <v>60</v>
      </c>
      <c r="F346" s="1" t="s">
        <v>12</v>
      </c>
      <c r="G346" s="1">
        <v>0.0</v>
      </c>
      <c r="H346" s="1">
        <v>1.0</v>
      </c>
      <c r="I346" s="1">
        <v>1.0</v>
      </c>
      <c r="J346" s="1">
        <v>0.0</v>
      </c>
      <c r="K346" s="1">
        <v>1.0</v>
      </c>
      <c r="L346" s="1">
        <v>0.0</v>
      </c>
      <c r="M346" s="1">
        <v>1.0</v>
      </c>
      <c r="N346" s="1" t="s">
        <v>140</v>
      </c>
      <c r="O346" s="1">
        <f>VLOOKUP(D346,Hoja5!$A$1:$B$21,2,FALSE)</f>
        <v>1</v>
      </c>
      <c r="P346" s="1">
        <v>0.0</v>
      </c>
      <c r="Q346" s="11" t="s">
        <v>2200</v>
      </c>
      <c r="R346" s="11" t="s">
        <v>2201</v>
      </c>
      <c r="S346" s="13">
        <v>7.3135843E7</v>
      </c>
      <c r="T346" s="13">
        <v>9.97922211E8</v>
      </c>
      <c r="U346" s="11" t="s">
        <v>2202</v>
      </c>
      <c r="V346" s="11" t="s">
        <v>144</v>
      </c>
      <c r="W346" s="11" t="s">
        <v>154</v>
      </c>
      <c r="X346" s="11" t="s">
        <v>144</v>
      </c>
      <c r="Y346" s="11" t="s">
        <v>156</v>
      </c>
      <c r="Z346" s="1">
        <v>345.0</v>
      </c>
      <c r="AA346" s="11" t="s">
        <v>2203</v>
      </c>
      <c r="AB346" s="11" t="s">
        <v>2204</v>
      </c>
      <c r="AC346" s="11" t="s">
        <v>149</v>
      </c>
      <c r="AD346" s="11">
        <v>73.8</v>
      </c>
      <c r="AE346" s="11">
        <v>73.8</v>
      </c>
    </row>
    <row r="347" ht="14.25" customHeight="1">
      <c r="A347" s="13">
        <v>336.0</v>
      </c>
      <c r="B347" s="11" t="s">
        <v>2205</v>
      </c>
      <c r="C347" s="14">
        <v>44885.96828703704</v>
      </c>
      <c r="D347" s="11" t="s">
        <v>64</v>
      </c>
      <c r="F347" s="1" t="s">
        <v>12</v>
      </c>
      <c r="G347" s="1">
        <v>0.0</v>
      </c>
      <c r="H347" s="1">
        <v>0.0</v>
      </c>
      <c r="I347" s="1">
        <v>1.0</v>
      </c>
      <c r="J347" s="1">
        <v>0.0</v>
      </c>
      <c r="K347" s="1">
        <v>0.0</v>
      </c>
      <c r="L347" s="1">
        <v>0.0</v>
      </c>
      <c r="M347" s="1">
        <v>1.0</v>
      </c>
      <c r="N347" s="1" t="s">
        <v>158</v>
      </c>
      <c r="O347" s="1">
        <f>VLOOKUP(D347,Hoja5!$A$1:$B$21,2,FALSE)</f>
        <v>1</v>
      </c>
      <c r="P347" s="1">
        <v>0.0</v>
      </c>
      <c r="Q347" s="11" t="s">
        <v>2206</v>
      </c>
      <c r="R347" s="11" t="s">
        <v>2207</v>
      </c>
      <c r="S347" s="13">
        <v>1.0802606E7</v>
      </c>
      <c r="T347" s="13">
        <v>9.64653612E8</v>
      </c>
      <c r="U347" s="11" t="s">
        <v>2208</v>
      </c>
      <c r="V347" s="11" t="s">
        <v>144</v>
      </c>
      <c r="W347" s="11" t="s">
        <v>154</v>
      </c>
      <c r="X347" s="11" t="s">
        <v>2209</v>
      </c>
      <c r="Y347" s="11" t="s">
        <v>156</v>
      </c>
      <c r="Z347" s="1">
        <v>346.0</v>
      </c>
      <c r="AA347" s="11" t="s">
        <v>2210</v>
      </c>
      <c r="AB347" s="11" t="s">
        <v>2211</v>
      </c>
      <c r="AC347" s="11" t="s">
        <v>149</v>
      </c>
      <c r="AD347" s="11">
        <v>113.4</v>
      </c>
      <c r="AE347" s="11">
        <v>113.4</v>
      </c>
    </row>
    <row r="348" ht="14.25" customHeight="1">
      <c r="A348" s="13">
        <v>337.0</v>
      </c>
      <c r="B348" s="11" t="s">
        <v>2212</v>
      </c>
      <c r="C348" s="14">
        <v>44887.15230324074</v>
      </c>
      <c r="D348" s="11" t="s">
        <v>46</v>
      </c>
      <c r="F348" s="1" t="s">
        <v>12</v>
      </c>
      <c r="G348" s="1">
        <v>0.0</v>
      </c>
      <c r="H348" s="1">
        <v>1.0</v>
      </c>
      <c r="I348" s="1">
        <v>0.0</v>
      </c>
      <c r="J348" s="1">
        <v>0.0</v>
      </c>
      <c r="K348" s="1">
        <v>1.0</v>
      </c>
      <c r="L348" s="1">
        <v>0.0</v>
      </c>
      <c r="M348" s="1">
        <v>0.0</v>
      </c>
      <c r="N348" s="1" t="s">
        <v>140</v>
      </c>
      <c r="O348" s="1">
        <f>VLOOKUP(D348,Hoja5!$A$1:$B$21,2,FALSE)</f>
        <v>0</v>
      </c>
      <c r="P348" s="1">
        <v>0.0</v>
      </c>
      <c r="Q348" s="11" t="s">
        <v>2213</v>
      </c>
      <c r="R348" s="11" t="s">
        <v>2214</v>
      </c>
      <c r="S348" s="13">
        <v>7.2788232E7</v>
      </c>
      <c r="T348" s="13">
        <v>9.53911881E8</v>
      </c>
      <c r="U348" s="11" t="s">
        <v>2215</v>
      </c>
      <c r="V348" s="11" t="s">
        <v>144</v>
      </c>
      <c r="W348" s="11" t="s">
        <v>145</v>
      </c>
      <c r="X348" s="11" t="s">
        <v>2216</v>
      </c>
      <c r="Y348" s="11" t="s">
        <v>147</v>
      </c>
      <c r="Z348" s="1">
        <v>347.0</v>
      </c>
      <c r="AA348" s="11" t="s">
        <v>2217</v>
      </c>
      <c r="AB348" s="11" t="s">
        <v>2218</v>
      </c>
      <c r="AC348" s="11" t="s">
        <v>149</v>
      </c>
      <c r="AD348" s="11">
        <v>74.9</v>
      </c>
      <c r="AE348" s="11">
        <v>74.9</v>
      </c>
    </row>
    <row r="349" ht="14.25" customHeight="1">
      <c r="A349" s="13">
        <v>338.0</v>
      </c>
      <c r="B349" s="11" t="s">
        <v>2219</v>
      </c>
      <c r="C349" s="14">
        <v>44891.81414351852</v>
      </c>
      <c r="D349" s="11" t="s">
        <v>46</v>
      </c>
      <c r="F349" s="1" t="s">
        <v>13</v>
      </c>
      <c r="G349" s="1">
        <v>1.0</v>
      </c>
      <c r="H349" s="1">
        <v>1.0</v>
      </c>
      <c r="I349" s="1">
        <v>0.0</v>
      </c>
      <c r="J349" s="1">
        <v>0.0</v>
      </c>
      <c r="K349" s="1">
        <v>0.0</v>
      </c>
      <c r="L349" s="1">
        <v>0.0</v>
      </c>
      <c r="M349" s="1">
        <v>1.0</v>
      </c>
      <c r="N349" s="1" t="s">
        <v>140</v>
      </c>
      <c r="O349" s="1">
        <f>VLOOKUP(D349,Hoja5!$A$1:$B$21,2,FALSE)</f>
        <v>0</v>
      </c>
      <c r="P349" s="1">
        <v>0.0</v>
      </c>
      <c r="Q349" s="11" t="s">
        <v>2220</v>
      </c>
      <c r="R349" s="11" t="s">
        <v>2221</v>
      </c>
      <c r="S349" s="13">
        <v>4.5111994E7</v>
      </c>
      <c r="T349" s="13">
        <v>9.2244607E8</v>
      </c>
      <c r="U349" s="11" t="s">
        <v>2222</v>
      </c>
      <c r="V349" s="11" t="s">
        <v>144</v>
      </c>
      <c r="W349" s="11" t="s">
        <v>145</v>
      </c>
      <c r="X349" s="11" t="s">
        <v>2223</v>
      </c>
      <c r="Y349" s="11" t="s">
        <v>147</v>
      </c>
      <c r="Z349" s="1">
        <v>348.0</v>
      </c>
      <c r="AA349" s="11" t="s">
        <v>2224</v>
      </c>
      <c r="AB349" s="11" t="s">
        <v>2225</v>
      </c>
      <c r="AC349" s="11" t="s">
        <v>149</v>
      </c>
      <c r="AD349" s="11">
        <v>0.0</v>
      </c>
      <c r="AE349" s="11">
        <v>0.0</v>
      </c>
    </row>
    <row r="350" ht="14.25" customHeight="1">
      <c r="A350" s="13">
        <v>340.0</v>
      </c>
      <c r="B350" s="11" t="s">
        <v>2226</v>
      </c>
      <c r="C350" s="14">
        <v>44891.86381944444</v>
      </c>
      <c r="D350" s="11" t="s">
        <v>46</v>
      </c>
      <c r="F350" s="1" t="s">
        <v>13</v>
      </c>
      <c r="G350" s="1">
        <v>1.0</v>
      </c>
      <c r="H350" s="1">
        <v>1.0</v>
      </c>
      <c r="I350" s="1">
        <v>0.0</v>
      </c>
      <c r="J350" s="1">
        <v>0.0</v>
      </c>
      <c r="K350" s="1">
        <v>0.0</v>
      </c>
      <c r="L350" s="1">
        <v>1.0</v>
      </c>
      <c r="M350" s="1">
        <v>0.0</v>
      </c>
      <c r="N350" s="1" t="s">
        <v>158</v>
      </c>
      <c r="O350" s="1">
        <f>VLOOKUP(D350,Hoja5!$A$1:$B$21,2,FALSE)</f>
        <v>0</v>
      </c>
      <c r="P350" s="1">
        <v>0.0</v>
      </c>
      <c r="Q350" s="11" t="s">
        <v>2227</v>
      </c>
      <c r="R350" s="11" t="s">
        <v>2228</v>
      </c>
      <c r="S350" s="13">
        <v>9646773.0</v>
      </c>
      <c r="T350" s="13">
        <v>9.96838604E8</v>
      </c>
      <c r="U350" s="11" t="s">
        <v>2229</v>
      </c>
      <c r="V350" s="11" t="s">
        <v>144</v>
      </c>
      <c r="W350" s="11" t="s">
        <v>154</v>
      </c>
      <c r="X350" s="11" t="s">
        <v>2230</v>
      </c>
      <c r="Y350" s="11" t="s">
        <v>147</v>
      </c>
      <c r="Z350" s="1">
        <v>349.0</v>
      </c>
      <c r="AA350" s="11" t="s">
        <v>2231</v>
      </c>
      <c r="AB350" s="11" t="s">
        <v>2232</v>
      </c>
      <c r="AC350" s="11" t="s">
        <v>149</v>
      </c>
      <c r="AD350" s="11">
        <v>155.63</v>
      </c>
      <c r="AE350" s="11">
        <v>155.63</v>
      </c>
    </row>
    <row r="351" ht="14.25" customHeight="1">
      <c r="A351" s="13">
        <v>346.0</v>
      </c>
      <c r="B351" s="11" t="s">
        <v>2233</v>
      </c>
      <c r="C351" s="14">
        <v>44898.94939814815</v>
      </c>
      <c r="D351" s="11" t="s">
        <v>52</v>
      </c>
      <c r="F351" s="1" t="s">
        <v>12</v>
      </c>
      <c r="G351" s="1">
        <v>1.0</v>
      </c>
      <c r="H351" s="1">
        <v>1.0</v>
      </c>
      <c r="I351" s="1">
        <v>0.0</v>
      </c>
      <c r="J351" s="1">
        <v>1.0</v>
      </c>
      <c r="K351" s="1">
        <v>0.0</v>
      </c>
      <c r="L351" s="1">
        <v>0.0</v>
      </c>
      <c r="M351" s="1">
        <v>0.0</v>
      </c>
      <c r="N351" s="1" t="s">
        <v>140</v>
      </c>
      <c r="O351" s="1">
        <f>VLOOKUP(D351,Hoja5!$A$1:$B$21,2,FALSE)</f>
        <v>0</v>
      </c>
      <c r="P351" s="1">
        <v>0.0</v>
      </c>
      <c r="Q351" s="11" t="s">
        <v>2234</v>
      </c>
      <c r="R351" s="11" t="s">
        <v>2235</v>
      </c>
      <c r="S351" s="13">
        <v>7.2741315E7</v>
      </c>
      <c r="T351" s="13">
        <v>9.24258414E8</v>
      </c>
      <c r="U351" s="11" t="s">
        <v>2236</v>
      </c>
      <c r="V351" s="11" t="s">
        <v>144</v>
      </c>
      <c r="W351" s="11" t="s">
        <v>154</v>
      </c>
      <c r="X351" s="11" t="s">
        <v>2237</v>
      </c>
      <c r="Y351" s="11" t="s">
        <v>156</v>
      </c>
      <c r="Z351" s="1">
        <v>350.0</v>
      </c>
      <c r="AA351" s="11" t="s">
        <v>2238</v>
      </c>
      <c r="AB351" s="11" t="s">
        <v>2239</v>
      </c>
      <c r="AC351" s="11" t="s">
        <v>149</v>
      </c>
      <c r="AD351" s="11">
        <v>12.5</v>
      </c>
      <c r="AE351" s="11">
        <v>12.5</v>
      </c>
    </row>
    <row r="352" ht="14.25" customHeight="1">
      <c r="A352" s="13">
        <v>347.0</v>
      </c>
      <c r="B352" s="11" t="s">
        <v>2240</v>
      </c>
      <c r="C352" s="14">
        <v>44898.96351851852</v>
      </c>
      <c r="D352" s="11" t="s">
        <v>52</v>
      </c>
      <c r="F352" s="1" t="s">
        <v>12</v>
      </c>
      <c r="G352" s="1">
        <v>1.0</v>
      </c>
      <c r="H352" s="1">
        <v>0.0</v>
      </c>
      <c r="I352" s="1">
        <v>1.0</v>
      </c>
      <c r="J352" s="1">
        <v>0.0</v>
      </c>
      <c r="K352" s="1">
        <v>0.0</v>
      </c>
      <c r="L352" s="1">
        <v>0.0</v>
      </c>
      <c r="M352" s="1">
        <v>1.0</v>
      </c>
      <c r="N352" s="1" t="s">
        <v>140</v>
      </c>
      <c r="O352" s="1">
        <f>VLOOKUP(D352,Hoja5!$A$1:$B$21,2,FALSE)</f>
        <v>0</v>
      </c>
      <c r="P352" s="1">
        <v>0.0</v>
      </c>
      <c r="Q352" s="11" t="s">
        <v>2241</v>
      </c>
      <c r="R352" s="11" t="s">
        <v>2242</v>
      </c>
      <c r="S352" s="13">
        <v>7.6387094E7</v>
      </c>
      <c r="T352" s="13">
        <v>9.33580841E8</v>
      </c>
      <c r="U352" s="11" t="s">
        <v>2243</v>
      </c>
      <c r="V352" s="11" t="s">
        <v>144</v>
      </c>
      <c r="W352" s="11" t="s">
        <v>154</v>
      </c>
      <c r="X352" s="11" t="s">
        <v>2244</v>
      </c>
      <c r="Y352" s="11" t="s">
        <v>156</v>
      </c>
      <c r="Z352" s="1">
        <v>351.0</v>
      </c>
      <c r="AA352" s="11" t="s">
        <v>2244</v>
      </c>
      <c r="AB352" s="11" t="s">
        <v>2245</v>
      </c>
      <c r="AC352" s="11" t="s">
        <v>149</v>
      </c>
      <c r="AD352" s="11">
        <v>155.8</v>
      </c>
      <c r="AE352" s="11">
        <v>155.8</v>
      </c>
    </row>
    <row r="353" ht="14.25" customHeight="1">
      <c r="A353" s="13">
        <v>348.0</v>
      </c>
      <c r="B353" s="11" t="s">
        <v>2246</v>
      </c>
      <c r="C353" s="14">
        <v>44899.14387731482</v>
      </c>
      <c r="D353" s="11" t="s">
        <v>52</v>
      </c>
      <c r="F353" s="1" t="s">
        <v>12</v>
      </c>
      <c r="G353" s="1">
        <v>0.0</v>
      </c>
      <c r="H353" s="1">
        <v>1.0</v>
      </c>
      <c r="I353" s="1">
        <v>0.0</v>
      </c>
      <c r="J353" s="1">
        <v>0.0</v>
      </c>
      <c r="K353" s="1">
        <v>0.0</v>
      </c>
      <c r="L353" s="1">
        <v>1.0</v>
      </c>
      <c r="M353" s="1">
        <v>0.0</v>
      </c>
      <c r="N353" s="1" t="s">
        <v>158</v>
      </c>
      <c r="O353" s="1">
        <f>VLOOKUP(D353,Hoja5!$A$1:$B$21,2,FALSE)</f>
        <v>0</v>
      </c>
      <c r="P353" s="1">
        <v>0.0</v>
      </c>
      <c r="Q353" s="11" t="s">
        <v>2247</v>
      </c>
      <c r="R353" s="11" t="s">
        <v>2248</v>
      </c>
      <c r="S353" s="13">
        <v>7.0666771E7</v>
      </c>
      <c r="T353" s="13">
        <v>9.53795613E8</v>
      </c>
      <c r="U353" s="11" t="s">
        <v>2249</v>
      </c>
      <c r="V353" s="11" t="s">
        <v>144</v>
      </c>
      <c r="W353" s="11" t="s">
        <v>145</v>
      </c>
      <c r="X353" s="11" t="s">
        <v>2250</v>
      </c>
      <c r="Y353" s="11" t="s">
        <v>156</v>
      </c>
      <c r="Z353" s="1">
        <v>352.0</v>
      </c>
      <c r="AA353" s="11" t="s">
        <v>2251</v>
      </c>
      <c r="AB353" s="11" t="s">
        <v>2252</v>
      </c>
      <c r="AC353" s="11" t="s">
        <v>149</v>
      </c>
      <c r="AD353" s="11">
        <v>147.8</v>
      </c>
      <c r="AE353" s="11">
        <v>147.8</v>
      </c>
    </row>
    <row r="354" ht="14.25" customHeight="1">
      <c r="A354" s="13">
        <v>352.0</v>
      </c>
      <c r="B354" s="11" t="s">
        <v>2253</v>
      </c>
      <c r="C354" s="14">
        <v>44902.91402777778</v>
      </c>
      <c r="D354" s="11" t="s">
        <v>56</v>
      </c>
      <c r="F354" s="1" t="s">
        <v>12</v>
      </c>
      <c r="G354" s="1">
        <v>0.0</v>
      </c>
      <c r="H354" s="1">
        <v>0.0</v>
      </c>
      <c r="I354" s="1">
        <v>0.0</v>
      </c>
      <c r="J354" s="1">
        <v>0.0</v>
      </c>
      <c r="K354" s="1">
        <v>1.0</v>
      </c>
      <c r="L354" s="1">
        <v>0.0</v>
      </c>
      <c r="M354" s="1">
        <v>0.0</v>
      </c>
      <c r="N354" s="1" t="s">
        <v>140</v>
      </c>
      <c r="O354" s="1">
        <f>VLOOKUP(D354,Hoja5!$A$1:$B$21,2,FALSE)</f>
        <v>0</v>
      </c>
      <c r="P354" s="1">
        <v>1.0</v>
      </c>
      <c r="Q354" s="11" t="s">
        <v>2254</v>
      </c>
      <c r="R354" s="11" t="s">
        <v>2255</v>
      </c>
      <c r="S354" s="13">
        <v>7.3479913E7</v>
      </c>
      <c r="T354" s="13">
        <v>9.86333851E8</v>
      </c>
      <c r="U354" s="11" t="s">
        <v>2256</v>
      </c>
      <c r="V354" s="11" t="s">
        <v>144</v>
      </c>
      <c r="W354" s="11" t="s">
        <v>154</v>
      </c>
      <c r="X354" s="11" t="s">
        <v>2257</v>
      </c>
      <c r="Y354" s="11" t="s">
        <v>156</v>
      </c>
      <c r="Z354" s="1">
        <v>353.0</v>
      </c>
      <c r="AA354" s="11" t="s">
        <v>2258</v>
      </c>
      <c r="AB354" s="11" t="s">
        <v>2259</v>
      </c>
      <c r="AC354" s="11" t="s">
        <v>149</v>
      </c>
      <c r="AD354" s="11">
        <v>56.8</v>
      </c>
      <c r="AE354" s="11">
        <v>56.8</v>
      </c>
    </row>
    <row r="355" ht="14.25" customHeight="1">
      <c r="A355" s="13">
        <v>355.0</v>
      </c>
      <c r="B355" s="11" t="s">
        <v>2260</v>
      </c>
      <c r="C355" s="14">
        <v>44907.86380787037</v>
      </c>
      <c r="D355" s="11" t="s">
        <v>54</v>
      </c>
      <c r="F355" s="1" t="s">
        <v>12</v>
      </c>
      <c r="G355" s="1">
        <v>0.0</v>
      </c>
      <c r="H355" s="1">
        <v>1.0</v>
      </c>
      <c r="I355" s="1">
        <v>0.0</v>
      </c>
      <c r="J355" s="1">
        <v>1.0</v>
      </c>
      <c r="K355" s="1">
        <v>1.0</v>
      </c>
      <c r="L355" s="1">
        <v>0.0</v>
      </c>
      <c r="M355" s="1">
        <v>1.0</v>
      </c>
      <c r="N355" s="1" t="s">
        <v>158</v>
      </c>
      <c r="O355" s="1">
        <f>VLOOKUP(D355,Hoja5!$A$1:$B$21,2,FALSE)</f>
        <v>0</v>
      </c>
      <c r="P355" s="1">
        <v>0.0</v>
      </c>
      <c r="Q355" s="11" t="s">
        <v>2261</v>
      </c>
      <c r="R355" s="11" t="s">
        <v>2262</v>
      </c>
      <c r="S355" s="13">
        <v>7.2713498E7</v>
      </c>
      <c r="T355" s="13">
        <v>9.44400271E8</v>
      </c>
      <c r="U355" s="11" t="s">
        <v>2263</v>
      </c>
      <c r="V355" s="11" t="s">
        <v>144</v>
      </c>
      <c r="W355" s="11" t="s">
        <v>145</v>
      </c>
      <c r="X355" s="11" t="s">
        <v>73</v>
      </c>
      <c r="Y355" s="11" t="s">
        <v>156</v>
      </c>
      <c r="Z355" s="1">
        <v>354.0</v>
      </c>
      <c r="AA355" s="11" t="s">
        <v>2264</v>
      </c>
      <c r="AB355" s="11" t="s">
        <v>1269</v>
      </c>
      <c r="AC355" s="11" t="s">
        <v>149</v>
      </c>
      <c r="AD355" s="11">
        <v>7.0</v>
      </c>
      <c r="AE355" s="11">
        <v>10.0</v>
      </c>
    </row>
    <row r="356" ht="14.25" customHeight="1">
      <c r="A356" s="13">
        <v>359.0</v>
      </c>
      <c r="B356" s="11" t="s">
        <v>2265</v>
      </c>
      <c r="C356" s="14">
        <v>44912.13321759259</v>
      </c>
      <c r="D356" s="11" t="s">
        <v>56</v>
      </c>
      <c r="F356" s="1" t="s">
        <v>13</v>
      </c>
      <c r="G356" s="1">
        <v>1.0</v>
      </c>
      <c r="H356" s="1">
        <v>1.0</v>
      </c>
      <c r="I356" s="1">
        <v>0.0</v>
      </c>
      <c r="J356" s="1">
        <v>0.0</v>
      </c>
      <c r="K356" s="1">
        <v>0.0</v>
      </c>
      <c r="L356" s="1">
        <v>0.0</v>
      </c>
      <c r="M356" s="1">
        <v>1.0</v>
      </c>
      <c r="N356" s="1" t="s">
        <v>140</v>
      </c>
      <c r="O356" s="1">
        <f>VLOOKUP(D356,Hoja5!$A$1:$B$21,2,FALSE)</f>
        <v>0</v>
      </c>
      <c r="P356" s="1">
        <v>0.0</v>
      </c>
      <c r="Q356" s="11" t="s">
        <v>2266</v>
      </c>
      <c r="R356" s="11" t="s">
        <v>2267</v>
      </c>
      <c r="S356" s="13">
        <v>7.2251781E7</v>
      </c>
      <c r="T356" s="13">
        <v>9.8703527E8</v>
      </c>
      <c r="U356" s="11" t="s">
        <v>2268</v>
      </c>
      <c r="V356" s="11" t="s">
        <v>144</v>
      </c>
      <c r="W356" s="11" t="s">
        <v>145</v>
      </c>
      <c r="X356" s="11" t="s">
        <v>1021</v>
      </c>
      <c r="Y356" s="11" t="s">
        <v>147</v>
      </c>
      <c r="Z356" s="1">
        <v>355.0</v>
      </c>
      <c r="AA356" s="11" t="s">
        <v>1021</v>
      </c>
      <c r="AB356" s="11" t="s">
        <v>2269</v>
      </c>
      <c r="AC356" s="11" t="s">
        <v>149</v>
      </c>
      <c r="AD356" s="11">
        <v>0.0</v>
      </c>
      <c r="AE356" s="11">
        <v>0.0</v>
      </c>
    </row>
    <row r="357" ht="14.25" customHeight="1">
      <c r="A357" s="13">
        <v>362.0</v>
      </c>
      <c r="B357" s="11" t="s">
        <v>2270</v>
      </c>
      <c r="C357" s="14">
        <v>44914.12034722222</v>
      </c>
      <c r="D357" s="11" t="s">
        <v>52</v>
      </c>
      <c r="F357" s="1" t="s">
        <v>13</v>
      </c>
      <c r="G357" s="1">
        <v>0.0</v>
      </c>
      <c r="H357" s="1">
        <v>1.0</v>
      </c>
      <c r="I357" s="1">
        <v>0.0</v>
      </c>
      <c r="J357" s="1">
        <v>0.0</v>
      </c>
      <c r="K357" s="1">
        <v>0.0</v>
      </c>
      <c r="L357" s="1">
        <v>0.0</v>
      </c>
      <c r="M357" s="1">
        <v>0.0</v>
      </c>
      <c r="N357" s="1" t="s">
        <v>158</v>
      </c>
      <c r="O357" s="1">
        <f>VLOOKUP(D357,Hoja5!$A$1:$B$21,2,FALSE)</f>
        <v>0</v>
      </c>
      <c r="P357" s="1">
        <v>0.0</v>
      </c>
      <c r="Q357" s="11" t="s">
        <v>2271</v>
      </c>
      <c r="R357" s="11" t="s">
        <v>2272</v>
      </c>
      <c r="S357" s="13">
        <v>4.7613127E7</v>
      </c>
      <c r="T357" s="13">
        <v>9.2217562E8</v>
      </c>
      <c r="U357" s="11" t="s">
        <v>2273</v>
      </c>
      <c r="V357" s="11" t="s">
        <v>144</v>
      </c>
      <c r="W357" s="11" t="s">
        <v>154</v>
      </c>
      <c r="X357" s="11" t="s">
        <v>2274</v>
      </c>
      <c r="Y357" s="11" t="s">
        <v>147</v>
      </c>
      <c r="Z357" s="1">
        <v>356.0</v>
      </c>
      <c r="AA357" s="11" t="s">
        <v>2275</v>
      </c>
      <c r="AB357" s="11" t="s">
        <v>2276</v>
      </c>
      <c r="AC357" s="11" t="s">
        <v>149</v>
      </c>
      <c r="AD357" s="11">
        <v>110.0</v>
      </c>
      <c r="AE357" s="11">
        <v>110.0</v>
      </c>
    </row>
    <row r="358" ht="14.25" customHeight="1">
      <c r="A358" s="13">
        <v>363.0</v>
      </c>
      <c r="B358" s="11" t="s">
        <v>2277</v>
      </c>
      <c r="C358" s="14">
        <v>44914.664976851855</v>
      </c>
      <c r="D358" s="11" t="s">
        <v>61</v>
      </c>
      <c r="F358" s="1" t="s">
        <v>13</v>
      </c>
      <c r="G358" s="1">
        <v>0.0</v>
      </c>
      <c r="H358" s="1">
        <v>1.0</v>
      </c>
      <c r="I358" s="1">
        <v>0.0</v>
      </c>
      <c r="J358" s="1">
        <v>1.0</v>
      </c>
      <c r="K358" s="1">
        <v>0.0</v>
      </c>
      <c r="L358" s="1">
        <v>0.0</v>
      </c>
      <c r="M358" s="1">
        <v>0.0</v>
      </c>
      <c r="N358" s="1" t="s">
        <v>158</v>
      </c>
      <c r="O358" s="1">
        <f>VLOOKUP(D358,Hoja5!$A$1:$B$21,2,FALSE)</f>
        <v>1</v>
      </c>
      <c r="P358" s="1">
        <v>0.0</v>
      </c>
      <c r="Q358" s="11" t="s">
        <v>2278</v>
      </c>
      <c r="R358" s="11" t="s">
        <v>2279</v>
      </c>
      <c r="S358" s="13">
        <v>7.0005648E7</v>
      </c>
      <c r="T358" s="13">
        <v>9.9721104E8</v>
      </c>
      <c r="U358" s="11" t="s">
        <v>2280</v>
      </c>
      <c r="V358" s="11" t="s">
        <v>144</v>
      </c>
      <c r="W358" s="11" t="s">
        <v>154</v>
      </c>
      <c r="X358" s="11" t="s">
        <v>2281</v>
      </c>
      <c r="Y358" s="11" t="s">
        <v>156</v>
      </c>
      <c r="Z358" s="1">
        <v>357.0</v>
      </c>
      <c r="AA358" s="11" t="s">
        <v>2282</v>
      </c>
      <c r="AB358" s="11" t="s">
        <v>2283</v>
      </c>
      <c r="AC358" s="11" t="s">
        <v>149</v>
      </c>
      <c r="AD358" s="11">
        <v>44.9</v>
      </c>
      <c r="AE358" s="11">
        <v>44.9</v>
      </c>
    </row>
    <row r="359" ht="14.25" customHeight="1">
      <c r="A359" s="13">
        <v>364.0</v>
      </c>
      <c r="B359" s="11" t="s">
        <v>2284</v>
      </c>
      <c r="C359" s="14">
        <v>44915.87515046296</v>
      </c>
      <c r="D359" s="11" t="s">
        <v>65</v>
      </c>
      <c r="F359" s="1" t="s">
        <v>13</v>
      </c>
      <c r="G359" s="1">
        <v>0.0</v>
      </c>
      <c r="H359" s="1">
        <v>1.0</v>
      </c>
      <c r="I359" s="1">
        <v>0.0</v>
      </c>
      <c r="J359" s="1">
        <v>0.0</v>
      </c>
      <c r="K359" s="1">
        <v>0.0</v>
      </c>
      <c r="L359" s="1">
        <v>1.0</v>
      </c>
      <c r="M359" s="1">
        <v>0.0</v>
      </c>
      <c r="N359" s="1" t="s">
        <v>158</v>
      </c>
      <c r="O359" s="1">
        <f>VLOOKUP(D359,Hoja5!$A$1:$B$21,2,FALSE)</f>
        <v>1</v>
      </c>
      <c r="P359" s="1">
        <v>0.0</v>
      </c>
      <c r="Q359" s="11" t="s">
        <v>2285</v>
      </c>
      <c r="R359" s="11" t="s">
        <v>2286</v>
      </c>
      <c r="S359" s="13">
        <v>7.7330635E7</v>
      </c>
      <c r="T359" s="13">
        <v>9.71123535E8</v>
      </c>
      <c r="U359" s="11" t="s">
        <v>2287</v>
      </c>
      <c r="V359" s="11" t="s">
        <v>144</v>
      </c>
      <c r="W359" s="11" t="s">
        <v>145</v>
      </c>
      <c r="X359" s="11" t="s">
        <v>2288</v>
      </c>
      <c r="Y359" s="11" t="s">
        <v>156</v>
      </c>
      <c r="Z359" s="1">
        <v>358.0</v>
      </c>
      <c r="AA359" s="11" t="s">
        <v>2288</v>
      </c>
      <c r="AB359" s="11" t="s">
        <v>2289</v>
      </c>
      <c r="AC359" s="11" t="s">
        <v>149</v>
      </c>
      <c r="AD359" s="11">
        <v>28.9</v>
      </c>
      <c r="AE359" s="11">
        <v>28.9</v>
      </c>
    </row>
    <row r="360" ht="14.25" customHeight="1">
      <c r="A360" s="13">
        <v>365.0</v>
      </c>
      <c r="B360" s="11" t="s">
        <v>2290</v>
      </c>
      <c r="C360" s="14">
        <v>44916.85494212963</v>
      </c>
      <c r="D360" s="11" t="s">
        <v>48</v>
      </c>
      <c r="F360" s="1" t="s">
        <v>13</v>
      </c>
      <c r="G360" s="1">
        <v>0.0</v>
      </c>
      <c r="H360" s="1">
        <v>0.0</v>
      </c>
      <c r="I360" s="1">
        <v>0.0</v>
      </c>
      <c r="J360" s="1">
        <v>0.0</v>
      </c>
      <c r="K360" s="1">
        <v>1.0</v>
      </c>
      <c r="L360" s="1">
        <v>0.0</v>
      </c>
      <c r="M360" s="1">
        <v>0.0</v>
      </c>
      <c r="N360" s="1" t="s">
        <v>158</v>
      </c>
      <c r="O360" s="1">
        <f>VLOOKUP(D360,Hoja5!$A$1:$B$21,2,FALSE)</f>
        <v>0</v>
      </c>
      <c r="P360" s="1">
        <v>0.0</v>
      </c>
      <c r="Q360" s="11" t="s">
        <v>2291</v>
      </c>
      <c r="R360" s="11" t="s">
        <v>2292</v>
      </c>
      <c r="S360" s="13">
        <v>4.5493446E7</v>
      </c>
      <c r="T360" s="13">
        <v>9.10965094E8</v>
      </c>
      <c r="U360" s="11" t="s">
        <v>2293</v>
      </c>
      <c r="V360" s="11" t="s">
        <v>144</v>
      </c>
      <c r="W360" s="11" t="s">
        <v>145</v>
      </c>
      <c r="X360" s="11" t="s">
        <v>2294</v>
      </c>
      <c r="Y360" s="11" t="s">
        <v>156</v>
      </c>
      <c r="Z360" s="1">
        <v>359.0</v>
      </c>
      <c r="AA360" s="11" t="s">
        <v>2295</v>
      </c>
      <c r="AB360" s="11" t="s">
        <v>2296</v>
      </c>
      <c r="AC360" s="11" t="s">
        <v>149</v>
      </c>
      <c r="AD360" s="11">
        <v>100.0</v>
      </c>
      <c r="AE360" s="11">
        <v>100.0</v>
      </c>
    </row>
    <row r="361" ht="14.25" customHeight="1">
      <c r="A361" s="13">
        <v>366.0</v>
      </c>
      <c r="B361" s="11" t="s">
        <v>2297</v>
      </c>
      <c r="C361" s="14">
        <v>44918.213483796295</v>
      </c>
      <c r="D361" s="11" t="s">
        <v>60</v>
      </c>
      <c r="F361" s="1" t="s">
        <v>13</v>
      </c>
      <c r="G361" s="1">
        <v>0.0</v>
      </c>
      <c r="H361" s="1">
        <v>1.0</v>
      </c>
      <c r="I361" s="1">
        <v>0.0</v>
      </c>
      <c r="J361" s="1">
        <v>0.0</v>
      </c>
      <c r="K361" s="1">
        <v>1.0</v>
      </c>
      <c r="L361" s="1">
        <v>0.0</v>
      </c>
      <c r="M361" s="1">
        <v>1.0</v>
      </c>
      <c r="N361" s="1" t="s">
        <v>140</v>
      </c>
      <c r="O361" s="1">
        <f>VLOOKUP(D361,Hoja5!$A$1:$B$21,2,FALSE)</f>
        <v>1</v>
      </c>
      <c r="P361" s="1">
        <v>0.0</v>
      </c>
      <c r="Q361" s="11" t="s">
        <v>2298</v>
      </c>
      <c r="R361" s="11" t="s">
        <v>2299</v>
      </c>
      <c r="S361" s="13">
        <v>7.2749824E7</v>
      </c>
      <c r="T361" s="13">
        <v>9.7078852E8</v>
      </c>
      <c r="U361" s="11" t="s">
        <v>2300</v>
      </c>
      <c r="V361" s="11" t="s">
        <v>144</v>
      </c>
      <c r="W361" s="11" t="s">
        <v>145</v>
      </c>
      <c r="X361" s="11" t="s">
        <v>2301</v>
      </c>
      <c r="Y361" s="11" t="s">
        <v>147</v>
      </c>
      <c r="Z361" s="1">
        <v>360.0</v>
      </c>
      <c r="AA361" s="11" t="s">
        <v>2302</v>
      </c>
      <c r="AB361" s="11" t="s">
        <v>2303</v>
      </c>
      <c r="AC361" s="11" t="s">
        <v>149</v>
      </c>
      <c r="AD361" s="11">
        <v>108.0</v>
      </c>
      <c r="AE361" s="11">
        <v>108.0</v>
      </c>
    </row>
    <row r="362" ht="14.25" customHeight="1">
      <c r="A362" s="13">
        <v>369.0</v>
      </c>
      <c r="B362" s="11" t="s">
        <v>2304</v>
      </c>
      <c r="C362" s="14">
        <v>44922.25465277778</v>
      </c>
      <c r="D362" s="11" t="s">
        <v>56</v>
      </c>
      <c r="F362" s="1" t="s">
        <v>13</v>
      </c>
      <c r="G362" s="1">
        <v>0.0</v>
      </c>
      <c r="H362" s="1">
        <v>1.0</v>
      </c>
      <c r="I362" s="1">
        <v>0.0</v>
      </c>
      <c r="J362" s="1">
        <v>0.0</v>
      </c>
      <c r="K362" s="1">
        <v>0.0</v>
      </c>
      <c r="L362" s="1">
        <v>1.0</v>
      </c>
      <c r="M362" s="1">
        <v>0.0</v>
      </c>
      <c r="N362" s="1" t="s">
        <v>158</v>
      </c>
      <c r="O362" s="1">
        <f>VLOOKUP(D362,Hoja5!$A$1:$B$21,2,FALSE)</f>
        <v>0</v>
      </c>
      <c r="P362" s="1">
        <v>0.0</v>
      </c>
      <c r="Q362" s="11" t="s">
        <v>2305</v>
      </c>
      <c r="R362" s="11" t="s">
        <v>2306</v>
      </c>
      <c r="S362" s="13">
        <v>4.0475515E7</v>
      </c>
      <c r="T362" s="13">
        <v>9.94344825E8</v>
      </c>
      <c r="U362" s="11" t="s">
        <v>2307</v>
      </c>
      <c r="V362" s="11" t="s">
        <v>144</v>
      </c>
      <c r="W362" s="11" t="s">
        <v>145</v>
      </c>
      <c r="X362" s="11" t="s">
        <v>2308</v>
      </c>
      <c r="Y362" s="11" t="s">
        <v>147</v>
      </c>
      <c r="Z362" s="1">
        <v>361.0</v>
      </c>
      <c r="AA362" s="11" t="s">
        <v>2309</v>
      </c>
      <c r="AB362" s="11" t="s">
        <v>2310</v>
      </c>
      <c r="AC362" s="11" t="s">
        <v>149</v>
      </c>
      <c r="AD362" s="11">
        <v>180.1</v>
      </c>
      <c r="AE362" s="11">
        <v>0.0</v>
      </c>
    </row>
    <row r="363" ht="14.25" customHeight="1">
      <c r="A363" s="13">
        <v>370.0</v>
      </c>
      <c r="B363" s="11" t="s">
        <v>2311</v>
      </c>
      <c r="C363" s="14">
        <v>44925.62137731481</v>
      </c>
      <c r="D363" s="11" t="s">
        <v>64</v>
      </c>
      <c r="F363" s="1" t="s">
        <v>13</v>
      </c>
      <c r="G363" s="1">
        <v>0.0</v>
      </c>
      <c r="H363" s="1">
        <v>1.0</v>
      </c>
      <c r="I363" s="1">
        <v>0.0</v>
      </c>
      <c r="J363" s="1">
        <v>0.0</v>
      </c>
      <c r="K363" s="1">
        <v>0.0</v>
      </c>
      <c r="L363" s="1">
        <v>0.0</v>
      </c>
      <c r="M363" s="1">
        <v>1.0</v>
      </c>
      <c r="N363" s="1" t="s">
        <v>140</v>
      </c>
      <c r="O363" s="1">
        <f>VLOOKUP(D363,Hoja5!$A$1:$B$21,2,FALSE)</f>
        <v>1</v>
      </c>
      <c r="P363" s="1">
        <v>0.0</v>
      </c>
      <c r="Q363" s="11" t="s">
        <v>2312</v>
      </c>
      <c r="R363" s="11" t="s">
        <v>2313</v>
      </c>
      <c r="S363" s="13">
        <v>7.024929E7</v>
      </c>
      <c r="T363" s="13">
        <v>9.62340113E8</v>
      </c>
      <c r="U363" s="11" t="s">
        <v>2314</v>
      </c>
      <c r="V363" s="11" t="s">
        <v>144</v>
      </c>
      <c r="W363" s="11" t="s">
        <v>145</v>
      </c>
      <c r="X363" s="11" t="s">
        <v>2315</v>
      </c>
      <c r="Y363" s="11" t="s">
        <v>156</v>
      </c>
      <c r="Z363" s="1">
        <v>362.0</v>
      </c>
      <c r="AA363" s="11" t="s">
        <v>2315</v>
      </c>
      <c r="AB363" s="11" t="s">
        <v>2316</v>
      </c>
      <c r="AC363" s="11" t="s">
        <v>149</v>
      </c>
      <c r="AD363" s="11">
        <v>3000.0</v>
      </c>
      <c r="AE363" s="11">
        <v>3000.0</v>
      </c>
    </row>
    <row r="364" ht="14.25" customHeight="1">
      <c r="A364" s="13">
        <v>372.0</v>
      </c>
      <c r="B364" s="11" t="s">
        <v>2317</v>
      </c>
      <c r="C364" s="14">
        <v>44928.95175925926</v>
      </c>
      <c r="D364" s="11" t="s">
        <v>62</v>
      </c>
      <c r="F364" s="1" t="s">
        <v>13</v>
      </c>
      <c r="G364" s="1">
        <v>0.0</v>
      </c>
      <c r="H364" s="1">
        <v>1.0</v>
      </c>
      <c r="I364" s="1">
        <v>1.0</v>
      </c>
      <c r="J364" s="1">
        <v>0.0</v>
      </c>
      <c r="K364" s="1">
        <v>1.0</v>
      </c>
      <c r="L364" s="1">
        <v>0.0</v>
      </c>
      <c r="M364" s="1">
        <v>0.0</v>
      </c>
      <c r="N364" s="1" t="s">
        <v>140</v>
      </c>
      <c r="O364" s="1">
        <f>VLOOKUP(D364,Hoja5!$A$1:$B$21,2,FALSE)</f>
        <v>1</v>
      </c>
      <c r="P364" s="1">
        <v>0.0</v>
      </c>
      <c r="Q364" s="11" t="s">
        <v>2318</v>
      </c>
      <c r="R364" s="11" t="s">
        <v>2319</v>
      </c>
      <c r="S364" s="13">
        <v>1.072884E7</v>
      </c>
      <c r="T364" s="13">
        <v>9.43662633E8</v>
      </c>
      <c r="U364" s="11" t="s">
        <v>2320</v>
      </c>
      <c r="V364" s="11" t="s">
        <v>144</v>
      </c>
      <c r="W364" s="11" t="s">
        <v>154</v>
      </c>
      <c r="X364" s="11" t="s">
        <v>2321</v>
      </c>
      <c r="Y364" s="11" t="s">
        <v>156</v>
      </c>
      <c r="Z364" s="1">
        <v>363.0</v>
      </c>
      <c r="AA364" s="11" t="s">
        <v>2322</v>
      </c>
      <c r="AB364" s="11" t="s">
        <v>2323</v>
      </c>
      <c r="AC364" s="11" t="s">
        <v>149</v>
      </c>
      <c r="AD364" s="11">
        <v>36.0</v>
      </c>
      <c r="AE364" s="11">
        <v>36.0</v>
      </c>
    </row>
    <row r="365" ht="14.25" customHeight="1">
      <c r="A365" s="13">
        <v>373.0</v>
      </c>
      <c r="B365" s="11" t="s">
        <v>2324</v>
      </c>
      <c r="C365" s="14">
        <v>44930.64445601852</v>
      </c>
      <c r="D365" s="11" t="s">
        <v>56</v>
      </c>
      <c r="F365" s="1" t="s">
        <v>13</v>
      </c>
      <c r="G365" s="1">
        <v>0.0</v>
      </c>
      <c r="H365" s="1">
        <v>1.0</v>
      </c>
      <c r="I365" s="1">
        <v>0.0</v>
      </c>
      <c r="J365" s="1">
        <v>1.0</v>
      </c>
      <c r="K365" s="1">
        <v>0.0</v>
      </c>
      <c r="L365" s="1">
        <v>0.0</v>
      </c>
      <c r="M365" s="1">
        <v>0.0</v>
      </c>
      <c r="N365" s="1" t="s">
        <v>140</v>
      </c>
      <c r="O365" s="1">
        <f>VLOOKUP(D365,Hoja5!$A$1:$B$21,2,FALSE)</f>
        <v>0</v>
      </c>
      <c r="P365" s="1">
        <v>0.0</v>
      </c>
      <c r="Q365" s="11" t="s">
        <v>2325</v>
      </c>
      <c r="R365" s="11" t="s">
        <v>2326</v>
      </c>
      <c r="S365" s="13">
        <v>4.6675189E7</v>
      </c>
      <c r="T365" s="13">
        <v>9.92997447E8</v>
      </c>
      <c r="U365" s="11" t="s">
        <v>2327</v>
      </c>
      <c r="V365" s="11" t="s">
        <v>144</v>
      </c>
      <c r="W365" s="11" t="s">
        <v>145</v>
      </c>
      <c r="X365" s="11" t="s">
        <v>2328</v>
      </c>
      <c r="Y365" s="11" t="s">
        <v>156</v>
      </c>
      <c r="Z365" s="1">
        <v>364.0</v>
      </c>
      <c r="AA365" s="11" t="s">
        <v>2329</v>
      </c>
      <c r="AB365" s="11" t="s">
        <v>2330</v>
      </c>
      <c r="AC365" s="11" t="s">
        <v>149</v>
      </c>
      <c r="AD365" s="11">
        <v>354.0</v>
      </c>
      <c r="AE365" s="11">
        <v>354.0</v>
      </c>
    </row>
    <row r="366" ht="14.25" customHeight="1">
      <c r="A366" s="13">
        <v>375.0</v>
      </c>
      <c r="B366" s="11" t="s">
        <v>2331</v>
      </c>
      <c r="C366" s="14">
        <v>44934.91224537037</v>
      </c>
      <c r="D366" s="11" t="s">
        <v>54</v>
      </c>
      <c r="F366" s="1" t="s">
        <v>13</v>
      </c>
      <c r="G366" s="1">
        <v>0.0</v>
      </c>
      <c r="H366" s="1">
        <v>0.0</v>
      </c>
      <c r="I366" s="1">
        <v>1.0</v>
      </c>
      <c r="J366" s="1">
        <v>0.0</v>
      </c>
      <c r="K366" s="1">
        <v>0.0</v>
      </c>
      <c r="L366" s="1">
        <v>0.0</v>
      </c>
      <c r="M366" s="1">
        <v>0.0</v>
      </c>
      <c r="N366" s="1" t="s">
        <v>140</v>
      </c>
      <c r="O366" s="1">
        <f>VLOOKUP(D366,Hoja5!$A$1:$B$21,2,FALSE)</f>
        <v>0</v>
      </c>
      <c r="P366" s="1">
        <v>0.0</v>
      </c>
      <c r="Q366" s="11" t="s">
        <v>2332</v>
      </c>
      <c r="R366" s="11" t="s">
        <v>2333</v>
      </c>
      <c r="S366" s="13">
        <v>2.1468196E7</v>
      </c>
      <c r="T366" s="13">
        <v>9.16504133E8</v>
      </c>
      <c r="U366" s="11" t="s">
        <v>2334</v>
      </c>
      <c r="V366" s="11" t="s">
        <v>144</v>
      </c>
      <c r="W366" s="11" t="s">
        <v>154</v>
      </c>
      <c r="X366" s="11" t="s">
        <v>2335</v>
      </c>
      <c r="Y366" s="11" t="s">
        <v>156</v>
      </c>
      <c r="Z366" s="1">
        <v>365.0</v>
      </c>
      <c r="AA366" s="11" t="s">
        <v>2336</v>
      </c>
      <c r="AB366" s="11" t="s">
        <v>2337</v>
      </c>
      <c r="AC366" s="11" t="s">
        <v>149</v>
      </c>
      <c r="AD366" s="11">
        <v>280.0</v>
      </c>
      <c r="AE366" s="11">
        <v>280.0</v>
      </c>
    </row>
    <row r="367" ht="14.25" customHeight="1">
      <c r="A367" s="13">
        <v>381.0</v>
      </c>
      <c r="B367" s="11" t="s">
        <v>2338</v>
      </c>
      <c r="C367" s="14">
        <v>44942.014131944445</v>
      </c>
      <c r="D367" s="11" t="s">
        <v>48</v>
      </c>
      <c r="F367" s="1" t="s">
        <v>13</v>
      </c>
      <c r="G367" s="1">
        <v>0.0</v>
      </c>
      <c r="H367" s="1">
        <v>1.0</v>
      </c>
      <c r="I367" s="1">
        <v>0.0</v>
      </c>
      <c r="J367" s="1">
        <v>0.0</v>
      </c>
      <c r="K367" s="1">
        <v>0.0</v>
      </c>
      <c r="L367" s="1">
        <v>1.0</v>
      </c>
      <c r="M367" s="1">
        <v>0.0</v>
      </c>
      <c r="N367" s="1" t="s">
        <v>140</v>
      </c>
      <c r="O367" s="1">
        <f>VLOOKUP(D367,Hoja5!$A$1:$B$21,2,FALSE)</f>
        <v>0</v>
      </c>
      <c r="P367" s="1">
        <v>0.0</v>
      </c>
      <c r="Q367" s="11" t="s">
        <v>2339</v>
      </c>
      <c r="R367" s="11" t="s">
        <v>2340</v>
      </c>
      <c r="S367" s="13">
        <v>4.6601741E7</v>
      </c>
      <c r="T367" s="13">
        <v>9.91371152E8</v>
      </c>
      <c r="U367" s="11" t="s">
        <v>2341</v>
      </c>
      <c r="V367" s="11" t="s">
        <v>144</v>
      </c>
      <c r="W367" s="11" t="s">
        <v>154</v>
      </c>
      <c r="X367" s="11" t="s">
        <v>2342</v>
      </c>
      <c r="Y367" s="11" t="s">
        <v>156</v>
      </c>
      <c r="Z367" s="1">
        <v>366.0</v>
      </c>
      <c r="AA367" s="11" t="s">
        <v>2342</v>
      </c>
      <c r="AB367" s="11" t="s">
        <v>2343</v>
      </c>
      <c r="AC367" s="11" t="s">
        <v>149</v>
      </c>
      <c r="AD367" s="11">
        <v>0.0</v>
      </c>
      <c r="AE367" s="11">
        <v>0.0</v>
      </c>
    </row>
    <row r="368" ht="14.25" customHeight="1">
      <c r="A368" s="13">
        <v>383.0</v>
      </c>
      <c r="B368" s="11" t="s">
        <v>2344</v>
      </c>
      <c r="C368" s="14">
        <v>44944.719305555554</v>
      </c>
      <c r="D368" s="11" t="s">
        <v>50</v>
      </c>
      <c r="F368" s="1" t="s">
        <v>13</v>
      </c>
      <c r="G368" s="1">
        <v>0.0</v>
      </c>
      <c r="H368" s="1">
        <v>1.0</v>
      </c>
      <c r="I368" s="1">
        <v>1.0</v>
      </c>
      <c r="J368" s="1">
        <v>0.0</v>
      </c>
      <c r="K368" s="1">
        <v>1.0</v>
      </c>
      <c r="L368" s="1">
        <v>0.0</v>
      </c>
      <c r="M368" s="1">
        <v>0.0</v>
      </c>
      <c r="N368" s="1" t="s">
        <v>140</v>
      </c>
      <c r="O368" s="1">
        <f>VLOOKUP(D368,Hoja5!$A$1:$B$21,2,FALSE)</f>
        <v>0</v>
      </c>
      <c r="P368" s="1">
        <v>0.0</v>
      </c>
      <c r="Q368" s="11" t="s">
        <v>2345</v>
      </c>
      <c r="R368" s="11" t="s">
        <v>2346</v>
      </c>
      <c r="S368" s="13">
        <v>7.0445251E7</v>
      </c>
      <c r="T368" s="13">
        <v>9.40127551E8</v>
      </c>
      <c r="U368" s="11" t="s">
        <v>2347</v>
      </c>
      <c r="V368" s="11" t="s">
        <v>144</v>
      </c>
      <c r="W368" s="11" t="s">
        <v>154</v>
      </c>
      <c r="X368" s="11" t="s">
        <v>144</v>
      </c>
      <c r="Y368" s="11" t="s">
        <v>156</v>
      </c>
      <c r="Z368" s="1">
        <v>367.0</v>
      </c>
      <c r="AA368" s="11" t="s">
        <v>2348</v>
      </c>
      <c r="AB368" s="11" t="s">
        <v>2349</v>
      </c>
      <c r="AC368" s="11" t="s">
        <v>149</v>
      </c>
      <c r="AD368" s="11">
        <v>132.0</v>
      </c>
      <c r="AE368" s="11">
        <v>132.0</v>
      </c>
    </row>
    <row r="369" ht="14.25" customHeight="1">
      <c r="A369" s="13">
        <v>384.0</v>
      </c>
      <c r="B369" s="11" t="s">
        <v>2350</v>
      </c>
      <c r="C369" s="14">
        <v>44944.72530092593</v>
      </c>
      <c r="D369" s="11" t="s">
        <v>50</v>
      </c>
      <c r="F369" s="1" t="s">
        <v>13</v>
      </c>
      <c r="G369" s="1">
        <v>0.0</v>
      </c>
      <c r="H369" s="1">
        <v>0.0</v>
      </c>
      <c r="I369" s="1">
        <v>1.0</v>
      </c>
      <c r="J369" s="1">
        <v>0.0</v>
      </c>
      <c r="K369" s="1">
        <v>0.0</v>
      </c>
      <c r="L369" s="1">
        <v>0.0</v>
      </c>
      <c r="M369" s="1">
        <v>0.0</v>
      </c>
      <c r="N369" s="1" t="s">
        <v>140</v>
      </c>
      <c r="O369" s="1">
        <f>VLOOKUP(D369,Hoja5!$A$1:$B$21,2,FALSE)</f>
        <v>0</v>
      </c>
      <c r="P369" s="1">
        <v>0.0</v>
      </c>
      <c r="Q369" s="11" t="s">
        <v>2345</v>
      </c>
      <c r="R369" s="11" t="s">
        <v>2351</v>
      </c>
      <c r="S369" s="13">
        <v>7.0445251E7</v>
      </c>
      <c r="T369" s="13">
        <v>9.40127551E8</v>
      </c>
      <c r="U369" s="11" t="s">
        <v>2347</v>
      </c>
      <c r="V369" s="11" t="s">
        <v>144</v>
      </c>
      <c r="W369" s="11" t="s">
        <v>154</v>
      </c>
      <c r="X369" s="11" t="s">
        <v>2352</v>
      </c>
      <c r="Y369" s="11" t="s">
        <v>156</v>
      </c>
      <c r="Z369" s="1">
        <v>368.0</v>
      </c>
      <c r="AA369" s="11" t="s">
        <v>2353</v>
      </c>
      <c r="AB369" s="11" t="s">
        <v>2354</v>
      </c>
      <c r="AC369" s="11" t="s">
        <v>149</v>
      </c>
      <c r="AD369" s="11">
        <v>132.0</v>
      </c>
      <c r="AE369" s="11">
        <v>132.0</v>
      </c>
    </row>
    <row r="370" ht="14.25" customHeight="1">
      <c r="A370" s="13">
        <v>385.0</v>
      </c>
      <c r="B370" s="11" t="s">
        <v>2355</v>
      </c>
      <c r="C370" s="14">
        <v>44945.819710648146</v>
      </c>
      <c r="D370" s="11" t="s">
        <v>42</v>
      </c>
      <c r="F370" s="1" t="s">
        <v>13</v>
      </c>
      <c r="G370" s="1">
        <v>0.0</v>
      </c>
      <c r="H370" s="1">
        <v>0.0</v>
      </c>
      <c r="I370" s="1">
        <v>0.0</v>
      </c>
      <c r="J370" s="1">
        <v>0.0</v>
      </c>
      <c r="K370" s="1">
        <v>1.0</v>
      </c>
      <c r="L370" s="1">
        <v>0.0</v>
      </c>
      <c r="M370" s="1">
        <v>0.0</v>
      </c>
      <c r="N370" s="1" t="s">
        <v>158</v>
      </c>
      <c r="O370" s="1">
        <f>VLOOKUP(D370,Hoja5!$A$1:$B$21,2,FALSE)</f>
        <v>0</v>
      </c>
      <c r="P370" s="1">
        <v>0.0</v>
      </c>
      <c r="Q370" s="11" t="s">
        <v>840</v>
      </c>
      <c r="R370" s="11" t="s">
        <v>2356</v>
      </c>
      <c r="S370" s="13">
        <v>7.0006249E7</v>
      </c>
      <c r="T370" s="13">
        <v>9.60730808E8</v>
      </c>
      <c r="U370" s="11" t="s">
        <v>2357</v>
      </c>
      <c r="V370" s="11" t="s">
        <v>144</v>
      </c>
      <c r="W370" s="11" t="s">
        <v>145</v>
      </c>
      <c r="X370" s="11" t="s">
        <v>2358</v>
      </c>
      <c r="Y370" s="11" t="s">
        <v>147</v>
      </c>
      <c r="Z370" s="1">
        <v>369.0</v>
      </c>
      <c r="AA370" s="11" t="s">
        <v>2359</v>
      </c>
      <c r="AB370" s="11" t="s">
        <v>2360</v>
      </c>
      <c r="AC370" s="11" t="s">
        <v>149</v>
      </c>
      <c r="AD370" s="11">
        <v>29.0</v>
      </c>
      <c r="AE370" s="11">
        <v>29.0</v>
      </c>
    </row>
    <row r="371" ht="14.25" customHeight="1">
      <c r="A371" s="13">
        <v>386.0</v>
      </c>
      <c r="B371" s="11" t="s">
        <v>2361</v>
      </c>
      <c r="C371" s="14">
        <v>44946.603101851855</v>
      </c>
      <c r="D371" s="11" t="s">
        <v>50</v>
      </c>
      <c r="F371" s="1" t="s">
        <v>13</v>
      </c>
      <c r="G371" s="1">
        <v>0.0</v>
      </c>
      <c r="H371" s="1">
        <v>1.0</v>
      </c>
      <c r="I371" s="1">
        <v>0.0</v>
      </c>
      <c r="J371" s="1">
        <v>1.0</v>
      </c>
      <c r="K371" s="1">
        <v>0.0</v>
      </c>
      <c r="L371" s="1">
        <v>0.0</v>
      </c>
      <c r="M371" s="1">
        <v>0.0</v>
      </c>
      <c r="N371" s="1" t="s">
        <v>158</v>
      </c>
      <c r="O371" s="1">
        <f>VLOOKUP(D371,Hoja5!$A$1:$B$21,2,FALSE)</f>
        <v>0</v>
      </c>
      <c r="P371" s="1">
        <v>0.0</v>
      </c>
      <c r="Q371" s="11" t="s">
        <v>2362</v>
      </c>
      <c r="R371" s="11" t="s">
        <v>2363</v>
      </c>
      <c r="S371" s="13">
        <v>1.6207997E7</v>
      </c>
      <c r="T371" s="13">
        <v>0.0</v>
      </c>
      <c r="U371" s="11" t="s">
        <v>2364</v>
      </c>
      <c r="V371" s="11" t="s">
        <v>144</v>
      </c>
      <c r="W371" s="11" t="s">
        <v>154</v>
      </c>
      <c r="X371" s="11" t="s">
        <v>2365</v>
      </c>
      <c r="Y371" s="11" t="s">
        <v>147</v>
      </c>
      <c r="Z371" s="1">
        <v>370.0</v>
      </c>
      <c r="AA371" s="11" t="s">
        <v>2366</v>
      </c>
      <c r="AB371" s="11" t="s">
        <v>2367</v>
      </c>
      <c r="AC371" s="11" t="s">
        <v>149</v>
      </c>
      <c r="AD371" s="11">
        <v>236.2</v>
      </c>
      <c r="AE371" s="11">
        <v>236.2</v>
      </c>
    </row>
    <row r="372" ht="14.25" customHeight="1">
      <c r="A372" s="13">
        <v>392.0</v>
      </c>
      <c r="B372" s="11" t="s">
        <v>2368</v>
      </c>
      <c r="C372" s="14">
        <v>44952.83665509259</v>
      </c>
      <c r="D372" s="11" t="s">
        <v>61</v>
      </c>
      <c r="F372" s="1" t="s">
        <v>13</v>
      </c>
      <c r="G372" s="1">
        <v>0.0</v>
      </c>
      <c r="H372" s="1">
        <v>0.0</v>
      </c>
      <c r="I372" s="1">
        <v>1.0</v>
      </c>
      <c r="J372" s="1">
        <v>0.0</v>
      </c>
      <c r="K372" s="1">
        <v>0.0</v>
      </c>
      <c r="L372" s="1">
        <v>0.0</v>
      </c>
      <c r="M372" s="1">
        <v>1.0</v>
      </c>
      <c r="N372" s="1" t="s">
        <v>140</v>
      </c>
      <c r="O372" s="1">
        <f>VLOOKUP(D372,Hoja5!$A$1:$B$21,2,FALSE)</f>
        <v>1</v>
      </c>
      <c r="P372" s="1">
        <v>0.0</v>
      </c>
      <c r="Q372" s="11" t="s">
        <v>2369</v>
      </c>
      <c r="R372" s="11" t="s">
        <v>2370</v>
      </c>
      <c r="S372" s="13">
        <v>7.6467016E7</v>
      </c>
      <c r="T372" s="13">
        <v>9.39362966E8</v>
      </c>
      <c r="U372" s="11" t="s">
        <v>2371</v>
      </c>
      <c r="V372" s="11" t="s">
        <v>144</v>
      </c>
      <c r="W372" s="11" t="s">
        <v>154</v>
      </c>
      <c r="X372" s="11" t="s">
        <v>2372</v>
      </c>
      <c r="Y372" s="11" t="s">
        <v>156</v>
      </c>
      <c r="Z372" s="1">
        <v>371.0</v>
      </c>
      <c r="AA372" s="11" t="s">
        <v>2373</v>
      </c>
      <c r="AB372" s="11" t="s">
        <v>2374</v>
      </c>
      <c r="AC372" s="11" t="s">
        <v>149</v>
      </c>
      <c r="AD372" s="11">
        <v>25.9</v>
      </c>
      <c r="AE372" s="11">
        <v>25.9</v>
      </c>
    </row>
    <row r="373" ht="14.25" customHeight="1">
      <c r="A373" s="13">
        <v>395.0</v>
      </c>
      <c r="B373" s="11" t="s">
        <v>2375</v>
      </c>
      <c r="C373" s="14">
        <v>44959.06300925926</v>
      </c>
      <c r="D373" s="11" t="s">
        <v>62</v>
      </c>
      <c r="F373" s="1" t="s">
        <v>13</v>
      </c>
      <c r="G373" s="1">
        <v>0.0</v>
      </c>
      <c r="H373" s="1">
        <v>0.0</v>
      </c>
      <c r="I373" s="1">
        <v>1.0</v>
      </c>
      <c r="J373" s="1">
        <v>0.0</v>
      </c>
      <c r="K373" s="1">
        <v>0.0</v>
      </c>
      <c r="L373" s="1">
        <v>0.0</v>
      </c>
      <c r="M373" s="1">
        <v>0.0</v>
      </c>
      <c r="N373" s="1" t="s">
        <v>158</v>
      </c>
      <c r="O373" s="1">
        <f>VLOOKUP(D373,Hoja5!$A$1:$B$21,2,FALSE)</f>
        <v>1</v>
      </c>
      <c r="P373" s="1">
        <v>0.0</v>
      </c>
      <c r="Q373" s="11" t="s">
        <v>2376</v>
      </c>
      <c r="R373" s="11" t="s">
        <v>2377</v>
      </c>
      <c r="S373" s="13">
        <v>4.4522017E7</v>
      </c>
      <c r="T373" s="13">
        <v>9.93447566E8</v>
      </c>
      <c r="U373" s="11" t="s">
        <v>2378</v>
      </c>
      <c r="V373" s="11" t="s">
        <v>144</v>
      </c>
      <c r="W373" s="11" t="s">
        <v>145</v>
      </c>
      <c r="X373" s="11" t="s">
        <v>2379</v>
      </c>
      <c r="Y373" s="11" t="s">
        <v>156</v>
      </c>
      <c r="Z373" s="1">
        <v>372.0</v>
      </c>
      <c r="AA373" s="11" t="s">
        <v>2380</v>
      </c>
      <c r="AB373" s="11" t="s">
        <v>2381</v>
      </c>
      <c r="AC373" s="11" t="s">
        <v>149</v>
      </c>
      <c r="AD373" s="11">
        <v>141.0</v>
      </c>
      <c r="AE373" s="11">
        <v>148.0</v>
      </c>
    </row>
    <row r="374" ht="14.25" customHeight="1">
      <c r="A374" s="13">
        <v>396.0</v>
      </c>
      <c r="B374" s="11" t="s">
        <v>2382</v>
      </c>
      <c r="C374" s="14">
        <v>44959.874456018515</v>
      </c>
      <c r="D374" s="11" t="s">
        <v>54</v>
      </c>
      <c r="F374" s="1" t="s">
        <v>13</v>
      </c>
      <c r="G374" s="1">
        <v>0.0</v>
      </c>
      <c r="H374" s="1">
        <v>1.0</v>
      </c>
      <c r="I374" s="1">
        <v>0.0</v>
      </c>
      <c r="J374" s="1">
        <v>0.0</v>
      </c>
      <c r="K374" s="1">
        <v>0.0</v>
      </c>
      <c r="L374" s="1">
        <v>0.0</v>
      </c>
      <c r="M374" s="1">
        <v>0.0</v>
      </c>
      <c r="N374" s="1" t="s">
        <v>158</v>
      </c>
      <c r="O374" s="1">
        <f>VLOOKUP(D374,Hoja5!$A$1:$B$21,2,FALSE)</f>
        <v>0</v>
      </c>
      <c r="P374" s="1">
        <v>0.0</v>
      </c>
      <c r="Q374" s="11" t="s">
        <v>2383</v>
      </c>
      <c r="R374" s="11" t="s">
        <v>2384</v>
      </c>
      <c r="S374" s="13">
        <v>7.3640412E7</v>
      </c>
      <c r="T374" s="13">
        <v>9.33813668E8</v>
      </c>
      <c r="U374" s="11" t="s">
        <v>2385</v>
      </c>
      <c r="V374" s="11" t="s">
        <v>144</v>
      </c>
      <c r="W374" s="11" t="s">
        <v>154</v>
      </c>
      <c r="X374" s="11" t="s">
        <v>2386</v>
      </c>
      <c r="Y374" s="11" t="s">
        <v>156</v>
      </c>
      <c r="Z374" s="1">
        <v>373.0</v>
      </c>
      <c r="AA374" s="11" t="s">
        <v>2387</v>
      </c>
      <c r="AB374" s="11" t="s">
        <v>2388</v>
      </c>
      <c r="AC374" s="11" t="s">
        <v>149</v>
      </c>
      <c r="AD374" s="11">
        <v>31.9</v>
      </c>
      <c r="AE374" s="11">
        <v>31.9</v>
      </c>
    </row>
    <row r="375" ht="14.25" customHeight="1">
      <c r="A375" s="13">
        <v>398.0</v>
      </c>
      <c r="B375" s="11" t="s">
        <v>2389</v>
      </c>
      <c r="C375" s="14">
        <v>44960.841574074075</v>
      </c>
      <c r="D375" s="11" t="s">
        <v>52</v>
      </c>
      <c r="F375" s="1" t="s">
        <v>12</v>
      </c>
      <c r="G375" s="1">
        <v>0.0</v>
      </c>
      <c r="H375" s="1">
        <v>0.0</v>
      </c>
      <c r="I375" s="1">
        <v>1.0</v>
      </c>
      <c r="J375" s="1">
        <v>0.0</v>
      </c>
      <c r="K375" s="1">
        <v>0.0</v>
      </c>
      <c r="L375" s="1">
        <v>0.0</v>
      </c>
      <c r="M375" s="1">
        <v>0.0</v>
      </c>
      <c r="N375" s="1" t="s">
        <v>140</v>
      </c>
      <c r="O375" s="1">
        <f>VLOOKUP(D375,Hoja5!$A$1:$B$21,2,FALSE)</f>
        <v>0</v>
      </c>
      <c r="P375" s="1">
        <v>0.0</v>
      </c>
      <c r="Q375" s="11" t="s">
        <v>2390</v>
      </c>
      <c r="R375" s="11" t="s">
        <v>2391</v>
      </c>
      <c r="S375" s="13">
        <v>2.9328356E7</v>
      </c>
      <c r="T375" s="13">
        <v>9.80295331E8</v>
      </c>
      <c r="U375" s="11" t="s">
        <v>2392</v>
      </c>
      <c r="V375" s="11" t="s">
        <v>144</v>
      </c>
      <c r="W375" s="11" t="s">
        <v>145</v>
      </c>
      <c r="X375" s="11" t="s">
        <v>73</v>
      </c>
      <c r="Y375" s="11" t="s">
        <v>156</v>
      </c>
      <c r="Z375" s="1">
        <v>374.0</v>
      </c>
      <c r="AA375" s="11" t="s">
        <v>73</v>
      </c>
      <c r="AB375" s="11" t="s">
        <v>2393</v>
      </c>
      <c r="AC375" s="11" t="s">
        <v>149</v>
      </c>
      <c r="AD375" s="11">
        <v>131.7</v>
      </c>
      <c r="AE375" s="11">
        <v>131.7</v>
      </c>
    </row>
    <row r="376" ht="14.25" customHeight="1">
      <c r="A376" s="13">
        <v>399.0</v>
      </c>
      <c r="B376" s="11" t="s">
        <v>2394</v>
      </c>
      <c r="C376" s="14">
        <v>44961.64813657408</v>
      </c>
      <c r="D376" s="11" t="s">
        <v>60</v>
      </c>
      <c r="F376" s="1" t="s">
        <v>13</v>
      </c>
      <c r="G376" s="1">
        <v>1.0</v>
      </c>
      <c r="H376" s="1">
        <v>1.0</v>
      </c>
      <c r="I376" s="1">
        <v>0.0</v>
      </c>
      <c r="J376" s="1">
        <v>1.0</v>
      </c>
      <c r="K376" s="1">
        <v>0.0</v>
      </c>
      <c r="L376" s="1">
        <v>0.0</v>
      </c>
      <c r="M376" s="1">
        <v>0.0</v>
      </c>
      <c r="N376" s="1" t="s">
        <v>140</v>
      </c>
      <c r="O376" s="1">
        <f>VLOOKUP(D376,Hoja5!$A$1:$B$21,2,FALSE)</f>
        <v>1</v>
      </c>
      <c r="P376" s="1">
        <v>0.0</v>
      </c>
      <c r="Q376" s="11" t="s">
        <v>2395</v>
      </c>
      <c r="R376" s="11" t="s">
        <v>2396</v>
      </c>
      <c r="S376" s="13">
        <v>4.8384351E7</v>
      </c>
      <c r="T376" s="13">
        <v>9.87402867E8</v>
      </c>
      <c r="U376" s="11" t="s">
        <v>2397</v>
      </c>
      <c r="V376" s="11" t="s">
        <v>144</v>
      </c>
      <c r="W376" s="11" t="s">
        <v>145</v>
      </c>
      <c r="X376" s="11" t="s">
        <v>172</v>
      </c>
      <c r="Y376" s="11" t="s">
        <v>156</v>
      </c>
      <c r="Z376" s="1">
        <v>375.0</v>
      </c>
      <c r="AA376" s="11" t="s">
        <v>2398</v>
      </c>
      <c r="AB376" s="11" t="s">
        <v>2399</v>
      </c>
      <c r="AC376" s="11" t="s">
        <v>149</v>
      </c>
      <c r="AD376" s="11">
        <v>71.4</v>
      </c>
      <c r="AE376" s="11">
        <v>71.4</v>
      </c>
    </row>
    <row r="377" ht="14.25" customHeight="1">
      <c r="A377" s="13">
        <v>403.0</v>
      </c>
      <c r="B377" s="11" t="s">
        <v>2400</v>
      </c>
      <c r="C377" s="14">
        <v>44966.91572916666</v>
      </c>
      <c r="D377" s="11" t="s">
        <v>55</v>
      </c>
      <c r="F377" s="1" t="s">
        <v>13</v>
      </c>
      <c r="G377" s="1">
        <v>0.0</v>
      </c>
      <c r="H377" s="1">
        <v>0.0</v>
      </c>
      <c r="I377" s="1">
        <v>1.0</v>
      </c>
      <c r="J377" s="1">
        <v>0.0</v>
      </c>
      <c r="K377" s="1">
        <v>0.0</v>
      </c>
      <c r="L377" s="1">
        <v>0.0</v>
      </c>
      <c r="M377" s="1">
        <v>0.0</v>
      </c>
      <c r="N377" s="1" t="s">
        <v>140</v>
      </c>
      <c r="O377" s="1">
        <f>VLOOKUP(D377,Hoja5!$A$1:$B$21,2,FALSE)</f>
        <v>0</v>
      </c>
      <c r="P377" s="1">
        <v>0.0</v>
      </c>
      <c r="Q377" s="11" t="s">
        <v>2401</v>
      </c>
      <c r="R377" s="11" t="s">
        <v>2402</v>
      </c>
      <c r="S377" s="13">
        <v>2.5758271E7</v>
      </c>
      <c r="T377" s="13">
        <v>9.9485365E8</v>
      </c>
      <c r="U377" s="11" t="s">
        <v>2403</v>
      </c>
      <c r="V377" s="11" t="s">
        <v>144</v>
      </c>
      <c r="W377" s="11" t="s">
        <v>154</v>
      </c>
      <c r="X377" s="11" t="s">
        <v>2404</v>
      </c>
      <c r="Y377" s="11" t="s">
        <v>156</v>
      </c>
      <c r="Z377" s="1">
        <v>376.0</v>
      </c>
      <c r="AA377" s="11" t="s">
        <v>2405</v>
      </c>
      <c r="AB377" s="11" t="s">
        <v>2406</v>
      </c>
      <c r="AC377" s="11" t="s">
        <v>149</v>
      </c>
      <c r="AD377" s="11">
        <v>25.9</v>
      </c>
      <c r="AE377" s="11">
        <v>25.9</v>
      </c>
    </row>
    <row r="378" ht="14.25" customHeight="1">
      <c r="A378" s="13">
        <v>405.0</v>
      </c>
      <c r="B378" s="11" t="s">
        <v>2407</v>
      </c>
      <c r="C378" s="14">
        <v>44971.025972222225</v>
      </c>
      <c r="D378" s="11" t="s">
        <v>55</v>
      </c>
      <c r="F378" s="1" t="s">
        <v>13</v>
      </c>
      <c r="G378" s="1">
        <v>0.0</v>
      </c>
      <c r="H378" s="1">
        <v>0.0</v>
      </c>
      <c r="I378" s="1">
        <v>1.0</v>
      </c>
      <c r="J378" s="1">
        <v>0.0</v>
      </c>
      <c r="K378" s="1">
        <v>0.0</v>
      </c>
      <c r="L378" s="1">
        <v>0.0</v>
      </c>
      <c r="M378" s="1">
        <v>0.0</v>
      </c>
      <c r="N378" s="1" t="s">
        <v>140</v>
      </c>
      <c r="O378" s="1">
        <f>VLOOKUP(D378,Hoja5!$A$1:$B$21,2,FALSE)</f>
        <v>0</v>
      </c>
      <c r="P378" s="1">
        <v>0.0</v>
      </c>
      <c r="Q378" s="11" t="s">
        <v>2408</v>
      </c>
      <c r="R378" s="11" t="s">
        <v>2409</v>
      </c>
      <c r="S378" s="13">
        <v>4.2929422E7</v>
      </c>
      <c r="T378" s="13">
        <v>9.6754796E8</v>
      </c>
      <c r="U378" s="11" t="s">
        <v>2410</v>
      </c>
      <c r="V378" s="11" t="s">
        <v>144</v>
      </c>
      <c r="W378" s="11" t="s">
        <v>154</v>
      </c>
      <c r="X378" s="11" t="s">
        <v>2411</v>
      </c>
      <c r="Y378" s="11" t="s">
        <v>156</v>
      </c>
      <c r="Z378" s="1">
        <v>377.0</v>
      </c>
      <c r="AA378" s="11" t="s">
        <v>2412</v>
      </c>
      <c r="AB378" s="11" t="s">
        <v>2413</v>
      </c>
      <c r="AC378" s="11" t="s">
        <v>149</v>
      </c>
      <c r="AD378" s="11">
        <v>60.0</v>
      </c>
      <c r="AE378" s="11">
        <v>60.0</v>
      </c>
    </row>
    <row r="379" ht="14.25" customHeight="1">
      <c r="A379" s="13">
        <v>408.0</v>
      </c>
      <c r="B379" s="11" t="s">
        <v>2414</v>
      </c>
      <c r="C379" s="14">
        <v>44972.1721412037</v>
      </c>
      <c r="D379" s="11" t="s">
        <v>52</v>
      </c>
      <c r="F379" s="1" t="s">
        <v>12</v>
      </c>
      <c r="G379" s="1">
        <v>0.0</v>
      </c>
      <c r="H379" s="1">
        <v>1.0</v>
      </c>
      <c r="I379" s="1">
        <v>0.0</v>
      </c>
      <c r="J379" s="1">
        <v>0.0</v>
      </c>
      <c r="K379" s="1">
        <v>1.0</v>
      </c>
      <c r="L379" s="1">
        <v>0.0</v>
      </c>
      <c r="M379" s="1">
        <v>0.0</v>
      </c>
      <c r="N379" s="1" t="s">
        <v>158</v>
      </c>
      <c r="O379" s="1">
        <f>VLOOKUP(D379,Hoja5!$A$1:$B$21,2,FALSE)</f>
        <v>0</v>
      </c>
      <c r="P379" s="1">
        <v>0.0</v>
      </c>
      <c r="Q379" s="11" t="s">
        <v>2415</v>
      </c>
      <c r="R379" s="11" t="s">
        <v>2416</v>
      </c>
      <c r="S379" s="13">
        <v>2916695.0</v>
      </c>
      <c r="T379" s="13">
        <v>9.26611603E8</v>
      </c>
      <c r="U379" s="11" t="s">
        <v>2417</v>
      </c>
      <c r="V379" s="11" t="s">
        <v>144</v>
      </c>
      <c r="W379" s="11" t="s">
        <v>145</v>
      </c>
      <c r="X379" s="11" t="s">
        <v>2418</v>
      </c>
      <c r="Y379" s="11" t="s">
        <v>156</v>
      </c>
      <c r="Z379" s="1">
        <v>378.0</v>
      </c>
      <c r="AA379" s="11" t="s">
        <v>2419</v>
      </c>
      <c r="AB379" s="11" t="s">
        <v>2153</v>
      </c>
      <c r="AC379" s="11" t="s">
        <v>149</v>
      </c>
      <c r="AD379" s="11">
        <v>53.9</v>
      </c>
      <c r="AE379" s="11">
        <v>53.9</v>
      </c>
    </row>
    <row r="380" ht="14.25" customHeight="1">
      <c r="A380" s="13">
        <v>409.0</v>
      </c>
      <c r="B380" s="11" t="s">
        <v>2420</v>
      </c>
      <c r="C380" s="14">
        <v>44972.196377314816</v>
      </c>
      <c r="D380" s="11" t="s">
        <v>62</v>
      </c>
      <c r="F380" s="1" t="s">
        <v>12</v>
      </c>
      <c r="G380" s="1">
        <v>0.0</v>
      </c>
      <c r="H380" s="1">
        <v>1.0</v>
      </c>
      <c r="I380" s="1">
        <v>0.0</v>
      </c>
      <c r="J380" s="1">
        <v>0.0</v>
      </c>
      <c r="K380" s="1">
        <v>0.0</v>
      </c>
      <c r="L380" s="1">
        <v>0.0</v>
      </c>
      <c r="M380" s="1">
        <v>0.0</v>
      </c>
      <c r="N380" s="1" t="s">
        <v>140</v>
      </c>
      <c r="O380" s="1">
        <f>VLOOKUP(D380,Hoja5!$A$1:$B$21,2,FALSE)</f>
        <v>1</v>
      </c>
      <c r="P380" s="1">
        <v>0.0</v>
      </c>
      <c r="Q380" s="11" t="s">
        <v>2421</v>
      </c>
      <c r="R380" s="11" t="s">
        <v>2422</v>
      </c>
      <c r="S380" s="13">
        <v>4.7417574E7</v>
      </c>
      <c r="T380" s="13">
        <v>9.31533933E8</v>
      </c>
      <c r="U380" s="11" t="s">
        <v>2423</v>
      </c>
      <c r="V380" s="11" t="s">
        <v>144</v>
      </c>
      <c r="W380" s="11" t="s">
        <v>145</v>
      </c>
      <c r="X380" s="11" t="s">
        <v>2424</v>
      </c>
      <c r="Y380" s="11" t="s">
        <v>156</v>
      </c>
      <c r="Z380" s="1">
        <v>379.0</v>
      </c>
      <c r="AA380" s="11" t="s">
        <v>2424</v>
      </c>
      <c r="AB380" s="11" t="s">
        <v>2425</v>
      </c>
      <c r="AC380" s="11" t="s">
        <v>149</v>
      </c>
      <c r="AD380" s="11">
        <v>113.9</v>
      </c>
      <c r="AE380" s="11">
        <v>113.9</v>
      </c>
    </row>
    <row r="381" ht="14.25" customHeight="1">
      <c r="A381" s="13">
        <v>411.0</v>
      </c>
      <c r="B381" s="11" t="s">
        <v>2426</v>
      </c>
      <c r="C381" s="14">
        <v>44972.580405092594</v>
      </c>
      <c r="D381" s="11" t="s">
        <v>56</v>
      </c>
      <c r="F381" s="1" t="s">
        <v>12</v>
      </c>
      <c r="G381" s="1">
        <v>0.0</v>
      </c>
      <c r="H381" s="1">
        <v>1.0</v>
      </c>
      <c r="I381" s="1">
        <v>0.0</v>
      </c>
      <c r="J381" s="1">
        <v>0.0</v>
      </c>
      <c r="K381" s="1">
        <v>0.0</v>
      </c>
      <c r="L381" s="1">
        <v>0.0</v>
      </c>
      <c r="M381" s="1">
        <v>0.0</v>
      </c>
      <c r="N381" s="1" t="s">
        <v>158</v>
      </c>
      <c r="O381" s="1">
        <f>VLOOKUP(D381,Hoja5!$A$1:$B$21,2,FALSE)</f>
        <v>0</v>
      </c>
      <c r="P381" s="1">
        <v>0.0</v>
      </c>
      <c r="Q381" s="11" t="s">
        <v>2427</v>
      </c>
      <c r="R381" s="11" t="s">
        <v>2428</v>
      </c>
      <c r="S381" s="13">
        <v>4.7187051E7</v>
      </c>
      <c r="T381" s="13">
        <v>9.4351571E8</v>
      </c>
      <c r="U381" s="11" t="s">
        <v>2429</v>
      </c>
      <c r="V381" s="11" t="s">
        <v>144</v>
      </c>
      <c r="W381" s="11" t="s">
        <v>154</v>
      </c>
      <c r="X381" s="11" t="s">
        <v>2430</v>
      </c>
      <c r="Y381" s="11" t="s">
        <v>156</v>
      </c>
      <c r="Z381" s="1">
        <v>380.0</v>
      </c>
      <c r="AA381" s="11" t="s">
        <v>2431</v>
      </c>
      <c r="AB381" s="11" t="s">
        <v>2432</v>
      </c>
      <c r="AC381" s="11" t="s">
        <v>149</v>
      </c>
      <c r="AD381" s="11">
        <v>162.0</v>
      </c>
      <c r="AE381" s="11">
        <v>162.0</v>
      </c>
    </row>
    <row r="382" ht="14.25" customHeight="1">
      <c r="A382" s="13">
        <v>413.0</v>
      </c>
      <c r="B382" s="11" t="s">
        <v>2433</v>
      </c>
      <c r="C382" s="14">
        <v>44974.818715277775</v>
      </c>
      <c r="D382" s="11" t="s">
        <v>50</v>
      </c>
      <c r="F382" s="1" t="s">
        <v>13</v>
      </c>
      <c r="G382" s="1">
        <v>0.0</v>
      </c>
      <c r="H382" s="1">
        <v>1.0</v>
      </c>
      <c r="I382" s="1">
        <v>0.0</v>
      </c>
      <c r="J382" s="1">
        <v>0.0</v>
      </c>
      <c r="K382" s="1">
        <v>0.0</v>
      </c>
      <c r="L382" s="1">
        <v>0.0</v>
      </c>
      <c r="M382" s="1">
        <v>0.0</v>
      </c>
      <c r="N382" s="1" t="s">
        <v>158</v>
      </c>
      <c r="O382" s="1">
        <f>VLOOKUP(D382,Hoja5!$A$1:$B$21,2,FALSE)</f>
        <v>0</v>
      </c>
      <c r="P382" s="1">
        <v>0.0</v>
      </c>
      <c r="Q382" s="11" t="s">
        <v>2434</v>
      </c>
      <c r="R382" s="11" t="s">
        <v>2435</v>
      </c>
      <c r="S382" s="13">
        <v>7.3198957E7</v>
      </c>
      <c r="T382" s="13">
        <v>9.55317975E8</v>
      </c>
      <c r="U382" s="11" t="s">
        <v>2436</v>
      </c>
      <c r="V382" s="11" t="s">
        <v>144</v>
      </c>
      <c r="W382" s="11" t="s">
        <v>145</v>
      </c>
      <c r="X382" s="11" t="s">
        <v>2437</v>
      </c>
      <c r="Y382" s="11" t="s">
        <v>147</v>
      </c>
      <c r="Z382" s="1">
        <v>381.0</v>
      </c>
      <c r="AA382" s="11" t="s">
        <v>2438</v>
      </c>
      <c r="AB382" s="11" t="s">
        <v>1972</v>
      </c>
      <c r="AC382" s="11" t="s">
        <v>149</v>
      </c>
      <c r="AD382" s="11">
        <v>0.0</v>
      </c>
      <c r="AE382" s="11">
        <v>0.0</v>
      </c>
    </row>
    <row r="383" ht="14.25" customHeight="1">
      <c r="A383" s="13">
        <v>415.0</v>
      </c>
      <c r="B383" s="11" t="s">
        <v>2439</v>
      </c>
      <c r="C383" s="14">
        <v>44976.87746527778</v>
      </c>
      <c r="D383" s="11" t="s">
        <v>56</v>
      </c>
      <c r="F383" s="1" t="s">
        <v>12</v>
      </c>
      <c r="G383" s="1">
        <v>0.0</v>
      </c>
      <c r="H383" s="1">
        <v>1.0</v>
      </c>
      <c r="I383" s="1">
        <v>0.0</v>
      </c>
      <c r="J383" s="1">
        <v>0.0</v>
      </c>
      <c r="K383" s="1">
        <v>0.0</v>
      </c>
      <c r="L383" s="1">
        <v>0.0</v>
      </c>
      <c r="M383" s="1">
        <v>0.0</v>
      </c>
      <c r="N383" s="1" t="s">
        <v>140</v>
      </c>
      <c r="O383" s="1">
        <f>VLOOKUP(D383,Hoja5!$A$1:$B$21,2,FALSE)</f>
        <v>0</v>
      </c>
      <c r="P383" s="1">
        <v>0.0</v>
      </c>
      <c r="Q383" s="11" t="s">
        <v>2440</v>
      </c>
      <c r="R383" s="11" t="s">
        <v>2441</v>
      </c>
      <c r="S383" s="13">
        <v>7.0346109E7</v>
      </c>
      <c r="T383" s="13">
        <v>9.79896451E8</v>
      </c>
      <c r="U383" s="11" t="s">
        <v>2442</v>
      </c>
      <c r="V383" s="11" t="s">
        <v>144</v>
      </c>
      <c r="W383" s="11" t="s">
        <v>154</v>
      </c>
      <c r="X383" s="11" t="s">
        <v>144</v>
      </c>
      <c r="Y383" s="11" t="s">
        <v>156</v>
      </c>
      <c r="Z383" s="1">
        <v>382.0</v>
      </c>
      <c r="AA383" s="11" t="s">
        <v>2443</v>
      </c>
      <c r="AB383" s="11" t="s">
        <v>2444</v>
      </c>
      <c r="AC383" s="11" t="s">
        <v>149</v>
      </c>
      <c r="AD383" s="11">
        <v>49.6</v>
      </c>
      <c r="AE383" s="11">
        <v>49.6</v>
      </c>
    </row>
    <row r="384" ht="14.25" customHeight="1">
      <c r="A384" s="13">
        <v>416.0</v>
      </c>
      <c r="B384" s="11" t="s">
        <v>2445</v>
      </c>
      <c r="C384" s="14">
        <v>44976.92998842592</v>
      </c>
      <c r="D384" s="11" t="s">
        <v>59</v>
      </c>
      <c r="F384" s="1" t="s">
        <v>12</v>
      </c>
      <c r="G384" s="1">
        <v>0.0</v>
      </c>
      <c r="H384" s="1">
        <v>1.0</v>
      </c>
      <c r="I384" s="1">
        <v>0.0</v>
      </c>
      <c r="J384" s="1">
        <v>0.0</v>
      </c>
      <c r="K384" s="1">
        <v>1.0</v>
      </c>
      <c r="L384" s="1">
        <v>0.0</v>
      </c>
      <c r="M384" s="1">
        <v>0.0</v>
      </c>
      <c r="N384" s="1" t="s">
        <v>140</v>
      </c>
      <c r="O384" s="1">
        <f>VLOOKUP(D384,Hoja5!$A$1:$B$21,2,FALSE)</f>
        <v>1</v>
      </c>
      <c r="P384" s="1">
        <v>0.0</v>
      </c>
      <c r="Q384" s="11" t="s">
        <v>2446</v>
      </c>
      <c r="R384" s="11" t="s">
        <v>2447</v>
      </c>
      <c r="S384" s="13">
        <v>7.1160498E7</v>
      </c>
      <c r="T384" s="13">
        <v>9.99030836E8</v>
      </c>
      <c r="U384" s="11" t="s">
        <v>2448</v>
      </c>
      <c r="V384" s="11" t="s">
        <v>144</v>
      </c>
      <c r="W384" s="11" t="s">
        <v>145</v>
      </c>
      <c r="X384" s="11" t="s">
        <v>2449</v>
      </c>
      <c r="Y384" s="11" t="s">
        <v>147</v>
      </c>
      <c r="Z384" s="1">
        <v>383.0</v>
      </c>
      <c r="AA384" s="11" t="s">
        <v>2450</v>
      </c>
      <c r="AB384" s="11" t="s">
        <v>2451</v>
      </c>
      <c r="AC384" s="11" t="s">
        <v>149</v>
      </c>
      <c r="AD384" s="11">
        <v>50.0</v>
      </c>
      <c r="AE384" s="11">
        <v>50.0</v>
      </c>
    </row>
    <row r="385" ht="14.25" customHeight="1">
      <c r="A385" s="13">
        <v>417.0</v>
      </c>
      <c r="B385" s="11" t="s">
        <v>2452</v>
      </c>
      <c r="C385" s="14">
        <v>44979.117268518516</v>
      </c>
      <c r="D385" s="11" t="s">
        <v>62</v>
      </c>
      <c r="F385" s="1" t="s">
        <v>13</v>
      </c>
      <c r="G385" s="1">
        <v>0.0</v>
      </c>
      <c r="H385" s="1">
        <v>0.0</v>
      </c>
      <c r="I385" s="1">
        <v>1.0</v>
      </c>
      <c r="J385" s="1">
        <v>0.0</v>
      </c>
      <c r="K385" s="1">
        <v>0.0</v>
      </c>
      <c r="L385" s="1">
        <v>0.0</v>
      </c>
      <c r="M385" s="1">
        <v>1.0</v>
      </c>
      <c r="N385" s="1" t="s">
        <v>140</v>
      </c>
      <c r="O385" s="1">
        <f>VLOOKUP(D385,Hoja5!$A$1:$B$21,2,FALSE)</f>
        <v>1</v>
      </c>
      <c r="P385" s="1">
        <v>0.0</v>
      </c>
      <c r="Q385" s="11" t="s">
        <v>2453</v>
      </c>
      <c r="R385" s="11" t="s">
        <v>2454</v>
      </c>
      <c r="S385" s="13">
        <v>7.589587E7</v>
      </c>
      <c r="T385" s="13">
        <v>9.49647989E8</v>
      </c>
      <c r="U385" s="11" t="s">
        <v>2455</v>
      </c>
      <c r="V385" s="11" t="s">
        <v>144</v>
      </c>
      <c r="W385" s="11" t="s">
        <v>154</v>
      </c>
      <c r="X385" s="11" t="s">
        <v>144</v>
      </c>
      <c r="Y385" s="11" t="s">
        <v>156</v>
      </c>
      <c r="Z385" s="1">
        <v>384.0</v>
      </c>
      <c r="AA385" s="11" t="s">
        <v>2456</v>
      </c>
      <c r="AB385" s="11" t="s">
        <v>2457</v>
      </c>
      <c r="AC385" s="11" t="s">
        <v>149</v>
      </c>
      <c r="AD385" s="11">
        <v>37.0</v>
      </c>
      <c r="AE385" s="11">
        <v>37.0</v>
      </c>
    </row>
    <row r="386" ht="14.25" customHeight="1">
      <c r="A386" s="13">
        <v>419.0</v>
      </c>
      <c r="B386" s="11" t="s">
        <v>2458</v>
      </c>
      <c r="C386" s="14">
        <v>44980.92618055556</v>
      </c>
      <c r="D386" s="11" t="s">
        <v>62</v>
      </c>
      <c r="F386" s="1" t="s">
        <v>13</v>
      </c>
      <c r="G386" s="1">
        <v>0.0</v>
      </c>
      <c r="H386" s="1">
        <v>1.0</v>
      </c>
      <c r="I386" s="1">
        <v>0.0</v>
      </c>
      <c r="J386" s="1">
        <v>1.0</v>
      </c>
      <c r="K386" s="1">
        <v>0.0</v>
      </c>
      <c r="L386" s="1">
        <v>0.0</v>
      </c>
      <c r="M386" s="1">
        <v>0.0</v>
      </c>
      <c r="N386" s="1" t="s">
        <v>140</v>
      </c>
      <c r="O386" s="1">
        <f>VLOOKUP(D386,Hoja5!$A$1:$B$21,2,FALSE)</f>
        <v>1</v>
      </c>
      <c r="P386" s="1">
        <v>0.0</v>
      </c>
      <c r="Q386" s="11" t="s">
        <v>2459</v>
      </c>
      <c r="R386" s="11" t="s">
        <v>2460</v>
      </c>
      <c r="S386" s="13">
        <v>4.4081421E7</v>
      </c>
      <c r="T386" s="13">
        <v>9.50544274E8</v>
      </c>
      <c r="U386" s="11" t="s">
        <v>2461</v>
      </c>
      <c r="V386" s="11" t="s">
        <v>144</v>
      </c>
      <c r="W386" s="11" t="s">
        <v>154</v>
      </c>
      <c r="X386" s="11" t="s">
        <v>2462</v>
      </c>
      <c r="Y386" s="11" t="s">
        <v>156</v>
      </c>
      <c r="Z386" s="1">
        <v>385.0</v>
      </c>
      <c r="AA386" s="11" t="s">
        <v>2463</v>
      </c>
      <c r="AB386" s="11" t="s">
        <v>2464</v>
      </c>
      <c r="AC386" s="11" t="s">
        <v>149</v>
      </c>
      <c r="AD386" s="11">
        <v>91.8</v>
      </c>
      <c r="AE386" s="11">
        <v>91.8</v>
      </c>
    </row>
    <row r="387" ht="14.25" customHeight="1">
      <c r="A387" s="13">
        <v>421.0</v>
      </c>
      <c r="B387" s="11" t="s">
        <v>2465</v>
      </c>
      <c r="C387" s="14">
        <v>44983.04311342593</v>
      </c>
      <c r="D387" s="11" t="s">
        <v>61</v>
      </c>
      <c r="F387" s="1" t="s">
        <v>13</v>
      </c>
      <c r="G387" s="1">
        <v>0.0</v>
      </c>
      <c r="H387" s="1">
        <v>0.0</v>
      </c>
      <c r="I387" s="1">
        <v>1.0</v>
      </c>
      <c r="J387" s="1">
        <v>0.0</v>
      </c>
      <c r="K387" s="1">
        <v>0.0</v>
      </c>
      <c r="L387" s="1">
        <v>0.0</v>
      </c>
      <c r="M387" s="1">
        <v>1.0</v>
      </c>
      <c r="N387" s="1" t="s">
        <v>140</v>
      </c>
      <c r="O387" s="1">
        <f>VLOOKUP(D387,Hoja5!$A$1:$B$21,2,FALSE)</f>
        <v>1</v>
      </c>
      <c r="P387" s="1">
        <v>0.0</v>
      </c>
      <c r="Q387" s="11" t="s">
        <v>2466</v>
      </c>
      <c r="R387" s="11" t="s">
        <v>2467</v>
      </c>
      <c r="S387" s="13">
        <v>7.6556579E7</v>
      </c>
      <c r="T387" s="13">
        <v>9.91114673E8</v>
      </c>
      <c r="U387" s="11" t="s">
        <v>2468</v>
      </c>
      <c r="V387" s="11" t="s">
        <v>144</v>
      </c>
      <c r="W387" s="11" t="s">
        <v>154</v>
      </c>
      <c r="X387" s="11" t="s">
        <v>2469</v>
      </c>
      <c r="Y387" s="11" t="s">
        <v>156</v>
      </c>
      <c r="Z387" s="1">
        <v>386.0</v>
      </c>
      <c r="AA387" s="11" t="s">
        <v>2470</v>
      </c>
      <c r="AB387" s="11" t="s">
        <v>2471</v>
      </c>
      <c r="AC387" s="11" t="s">
        <v>149</v>
      </c>
      <c r="AD387" s="11">
        <v>23.0</v>
      </c>
      <c r="AE387" s="11">
        <v>22.0</v>
      </c>
    </row>
    <row r="388" ht="14.25" customHeight="1">
      <c r="A388" s="13">
        <v>423.0</v>
      </c>
      <c r="B388" s="11" t="s">
        <v>2472</v>
      </c>
      <c r="C388" s="14">
        <v>44983.67978009259</v>
      </c>
      <c r="D388" s="11" t="s">
        <v>56</v>
      </c>
      <c r="F388" s="1" t="s">
        <v>13</v>
      </c>
      <c r="G388" s="1">
        <v>0.0</v>
      </c>
      <c r="H388" s="1">
        <v>0.0</v>
      </c>
      <c r="I388" s="1">
        <v>1.0</v>
      </c>
      <c r="J388" s="1">
        <v>0.0</v>
      </c>
      <c r="K388" s="1">
        <v>0.0</v>
      </c>
      <c r="L388" s="1">
        <v>0.0</v>
      </c>
      <c r="M388" s="1">
        <v>0.0</v>
      </c>
      <c r="N388" s="1" t="s">
        <v>140</v>
      </c>
      <c r="O388" s="1">
        <f>VLOOKUP(D388,Hoja5!$A$1:$B$21,2,FALSE)</f>
        <v>0</v>
      </c>
      <c r="P388" s="1">
        <v>0.0</v>
      </c>
      <c r="Q388" s="11" t="s">
        <v>2473</v>
      </c>
      <c r="R388" s="11" t="s">
        <v>2474</v>
      </c>
      <c r="S388" s="13">
        <v>4.6402022E7</v>
      </c>
      <c r="T388" s="13">
        <v>9.55704648E8</v>
      </c>
      <c r="U388" s="11" t="s">
        <v>2475</v>
      </c>
      <c r="V388" s="11" t="s">
        <v>144</v>
      </c>
      <c r="W388" s="11" t="s">
        <v>154</v>
      </c>
      <c r="X388" s="11" t="s">
        <v>2476</v>
      </c>
      <c r="Y388" s="11" t="s">
        <v>156</v>
      </c>
      <c r="Z388" s="1">
        <v>387.0</v>
      </c>
      <c r="AA388" s="11" t="s">
        <v>2476</v>
      </c>
      <c r="AB388" s="11" t="s">
        <v>2477</v>
      </c>
      <c r="AC388" s="11" t="s">
        <v>149</v>
      </c>
      <c r="AD388" s="11">
        <v>60.0</v>
      </c>
      <c r="AE388" s="11">
        <v>60.0</v>
      </c>
    </row>
    <row r="389" ht="14.25" customHeight="1">
      <c r="A389" s="13">
        <v>424.0</v>
      </c>
      <c r="B389" s="11" t="s">
        <v>2478</v>
      </c>
      <c r="C389" s="14">
        <v>44984.60134259259</v>
      </c>
      <c r="D389" s="11" t="s">
        <v>56</v>
      </c>
      <c r="F389" s="1" t="s">
        <v>13</v>
      </c>
      <c r="G389" s="1">
        <v>0.0</v>
      </c>
      <c r="H389" s="1">
        <v>1.0</v>
      </c>
      <c r="I389" s="1">
        <v>0.0</v>
      </c>
      <c r="J389" s="1">
        <v>0.0</v>
      </c>
      <c r="K389" s="1">
        <v>0.0</v>
      </c>
      <c r="L389" s="1">
        <v>0.0</v>
      </c>
      <c r="M389" s="1">
        <v>1.0</v>
      </c>
      <c r="N389" s="1" t="s">
        <v>140</v>
      </c>
      <c r="O389" s="1">
        <f>VLOOKUP(D389,Hoja5!$A$1:$B$21,2,FALSE)</f>
        <v>0</v>
      </c>
      <c r="P389" s="1">
        <v>0.0</v>
      </c>
      <c r="Q389" s="11" t="s">
        <v>2479</v>
      </c>
      <c r="R389" s="11" t="s">
        <v>2480</v>
      </c>
      <c r="S389" s="13">
        <v>7.003962E7</v>
      </c>
      <c r="T389" s="13">
        <v>9.36482146E8</v>
      </c>
      <c r="U389" s="11" t="s">
        <v>2481</v>
      </c>
      <c r="V389" s="11" t="s">
        <v>144</v>
      </c>
      <c r="W389" s="11" t="s">
        <v>145</v>
      </c>
      <c r="X389" s="11" t="s">
        <v>2482</v>
      </c>
      <c r="Y389" s="11" t="s">
        <v>147</v>
      </c>
      <c r="Z389" s="1">
        <v>388.0</v>
      </c>
      <c r="AA389" s="11" t="s">
        <v>2483</v>
      </c>
      <c r="AB389" s="11" t="s">
        <v>2484</v>
      </c>
      <c r="AC389" s="11" t="s">
        <v>149</v>
      </c>
      <c r="AD389" s="11">
        <v>1.0</v>
      </c>
      <c r="AE389" s="11">
        <v>1.0</v>
      </c>
    </row>
    <row r="390" ht="14.25" customHeight="1">
      <c r="A390" s="13">
        <v>426.0</v>
      </c>
      <c r="B390" s="11" t="s">
        <v>2485</v>
      </c>
      <c r="C390" s="14">
        <v>44988.686747685184</v>
      </c>
      <c r="D390" s="11" t="s">
        <v>60</v>
      </c>
      <c r="F390" s="1" t="s">
        <v>13</v>
      </c>
      <c r="G390" s="1">
        <v>0.0</v>
      </c>
      <c r="H390" s="1">
        <v>1.0</v>
      </c>
      <c r="I390" s="1">
        <v>0.0</v>
      </c>
      <c r="J390" s="1">
        <v>0.0</v>
      </c>
      <c r="K390" s="1">
        <v>0.0</v>
      </c>
      <c r="L390" s="1">
        <v>0.0</v>
      </c>
      <c r="M390" s="1">
        <v>0.0</v>
      </c>
      <c r="N390" s="1" t="s">
        <v>158</v>
      </c>
      <c r="O390" s="1">
        <f>VLOOKUP(D390,Hoja5!$A$1:$B$21,2,FALSE)</f>
        <v>1</v>
      </c>
      <c r="P390" s="1">
        <v>0.0</v>
      </c>
      <c r="Q390" s="11" t="s">
        <v>2486</v>
      </c>
      <c r="R390" s="11" t="s">
        <v>2487</v>
      </c>
      <c r="S390" s="13">
        <v>4.1604857E7</v>
      </c>
      <c r="T390" s="13">
        <v>9.10695582E8</v>
      </c>
      <c r="U390" s="11" t="s">
        <v>2488</v>
      </c>
      <c r="V390" s="11" t="s">
        <v>144</v>
      </c>
      <c r="W390" s="11" t="s">
        <v>145</v>
      </c>
      <c r="X390" s="11" t="s">
        <v>2489</v>
      </c>
      <c r="Y390" s="11" t="s">
        <v>147</v>
      </c>
      <c r="Z390" s="1">
        <v>389.0</v>
      </c>
      <c r="AA390" s="11" t="s">
        <v>2490</v>
      </c>
      <c r="AB390" s="11" t="s">
        <v>2491</v>
      </c>
      <c r="AC390" s="11" t="s">
        <v>149</v>
      </c>
      <c r="AD390" s="11">
        <v>0.0</v>
      </c>
      <c r="AE390" s="11">
        <v>0.0</v>
      </c>
    </row>
    <row r="391" ht="14.25" customHeight="1">
      <c r="A391" s="13">
        <v>430.0</v>
      </c>
      <c r="B391" s="11" t="s">
        <v>2492</v>
      </c>
      <c r="C391" s="14">
        <v>44990.12663194445</v>
      </c>
      <c r="D391" s="11" t="s">
        <v>48</v>
      </c>
      <c r="F391" s="1" t="s">
        <v>12</v>
      </c>
      <c r="G391" s="1">
        <v>0.0</v>
      </c>
      <c r="H391" s="1">
        <v>1.0</v>
      </c>
      <c r="I391" s="1">
        <v>0.0</v>
      </c>
      <c r="J391" s="1">
        <v>0.0</v>
      </c>
      <c r="K391" s="1">
        <v>0.0</v>
      </c>
      <c r="L391" s="1">
        <v>0.0</v>
      </c>
      <c r="M391" s="1">
        <v>1.0</v>
      </c>
      <c r="N391" s="1" t="s">
        <v>158</v>
      </c>
      <c r="O391" s="1">
        <f>VLOOKUP(D391,Hoja5!$A$1:$B$21,2,FALSE)</f>
        <v>0</v>
      </c>
      <c r="P391" s="1">
        <v>0.0</v>
      </c>
      <c r="Q391" s="11" t="s">
        <v>2493</v>
      </c>
      <c r="R391" s="11" t="s">
        <v>2494</v>
      </c>
      <c r="S391" s="13">
        <v>7.127906E7</v>
      </c>
      <c r="T391" s="13">
        <v>9.34513805E8</v>
      </c>
      <c r="U391" s="11" t="s">
        <v>2495</v>
      </c>
      <c r="V391" s="11" t="s">
        <v>144</v>
      </c>
      <c r="W391" s="11" t="s">
        <v>154</v>
      </c>
      <c r="X391" s="11" t="s">
        <v>144</v>
      </c>
      <c r="Y391" s="11" t="s">
        <v>156</v>
      </c>
      <c r="Z391" s="1">
        <v>390.0</v>
      </c>
      <c r="AA391" s="11" t="s">
        <v>2496</v>
      </c>
      <c r="AB391" s="11" t="s">
        <v>2153</v>
      </c>
      <c r="AC391" s="11" t="s">
        <v>149</v>
      </c>
      <c r="AD391" s="11">
        <v>41.0</v>
      </c>
      <c r="AE391" s="11">
        <v>41.0</v>
      </c>
    </row>
    <row r="392" ht="14.25" customHeight="1">
      <c r="A392" s="13">
        <v>431.0</v>
      </c>
      <c r="B392" s="11" t="s">
        <v>2497</v>
      </c>
      <c r="C392" s="14">
        <v>44991.045277777775</v>
      </c>
      <c r="D392" s="11" t="s">
        <v>60</v>
      </c>
      <c r="F392" s="1" t="s">
        <v>13</v>
      </c>
      <c r="G392" s="1">
        <v>0.0</v>
      </c>
      <c r="H392" s="1">
        <v>0.0</v>
      </c>
      <c r="I392" s="1">
        <v>0.0</v>
      </c>
      <c r="J392" s="1">
        <v>0.0</v>
      </c>
      <c r="K392" s="1">
        <v>1.0</v>
      </c>
      <c r="L392" s="1">
        <v>0.0</v>
      </c>
      <c r="M392" s="1">
        <v>0.0</v>
      </c>
      <c r="N392" s="1" t="s">
        <v>158</v>
      </c>
      <c r="O392" s="1">
        <f>VLOOKUP(D392,Hoja5!$A$1:$B$21,2,FALSE)</f>
        <v>1</v>
      </c>
      <c r="P392" s="1">
        <v>0.0</v>
      </c>
      <c r="Q392" s="11" t="s">
        <v>2498</v>
      </c>
      <c r="R392" s="11" t="s">
        <v>2499</v>
      </c>
      <c r="S392" s="13">
        <v>4.3668294E7</v>
      </c>
      <c r="T392" s="13">
        <v>9.34843457E8</v>
      </c>
      <c r="U392" s="11" t="s">
        <v>2500</v>
      </c>
      <c r="V392" s="11" t="s">
        <v>144</v>
      </c>
      <c r="W392" s="11" t="s">
        <v>145</v>
      </c>
      <c r="X392" s="11" t="s">
        <v>2501</v>
      </c>
      <c r="Y392" s="11" t="s">
        <v>147</v>
      </c>
      <c r="Z392" s="1">
        <v>391.0</v>
      </c>
      <c r="AA392" s="11" t="s">
        <v>2502</v>
      </c>
      <c r="AB392" s="11" t="s">
        <v>2503</v>
      </c>
      <c r="AC392" s="11" t="s">
        <v>149</v>
      </c>
      <c r="AD392" s="11">
        <v>90.0</v>
      </c>
      <c r="AE392" s="11">
        <v>90.0</v>
      </c>
    </row>
    <row r="393" ht="14.25" customHeight="1">
      <c r="A393" s="13">
        <v>432.0</v>
      </c>
      <c r="B393" s="11" t="s">
        <v>2504</v>
      </c>
      <c r="C393" s="14">
        <v>44991.89469907407</v>
      </c>
      <c r="D393" s="11" t="s">
        <v>55</v>
      </c>
      <c r="F393" s="1" t="s">
        <v>13</v>
      </c>
      <c r="G393" s="1">
        <v>0.0</v>
      </c>
      <c r="H393" s="1">
        <v>0.0</v>
      </c>
      <c r="I393" s="1">
        <v>1.0</v>
      </c>
      <c r="J393" s="1">
        <v>0.0</v>
      </c>
      <c r="K393" s="1">
        <v>0.0</v>
      </c>
      <c r="L393" s="1">
        <v>0.0</v>
      </c>
      <c r="M393" s="1">
        <v>0.0</v>
      </c>
      <c r="N393" s="1" t="s">
        <v>140</v>
      </c>
      <c r="O393" s="1">
        <f>VLOOKUP(D393,Hoja5!$A$1:$B$21,2,FALSE)</f>
        <v>0</v>
      </c>
      <c r="P393" s="1">
        <v>0.0</v>
      </c>
      <c r="Q393" s="11" t="s">
        <v>2505</v>
      </c>
      <c r="R393" s="11" t="s">
        <v>2409</v>
      </c>
      <c r="S393" s="13">
        <v>4.2929422E7</v>
      </c>
      <c r="T393" s="13">
        <v>9.25305781E8</v>
      </c>
      <c r="U393" s="11" t="s">
        <v>2410</v>
      </c>
      <c r="V393" s="11" t="s">
        <v>144</v>
      </c>
      <c r="W393" s="11" t="s">
        <v>154</v>
      </c>
      <c r="X393" s="11" t="s">
        <v>2412</v>
      </c>
      <c r="Y393" s="11" t="s">
        <v>156</v>
      </c>
      <c r="Z393" s="1">
        <v>392.0</v>
      </c>
      <c r="AA393" s="11" t="s">
        <v>2506</v>
      </c>
      <c r="AB393" s="11" t="s">
        <v>2507</v>
      </c>
      <c r="AC393" s="11" t="s">
        <v>149</v>
      </c>
      <c r="AD393" s="11">
        <v>50.0</v>
      </c>
      <c r="AE393" s="11">
        <v>50.0</v>
      </c>
    </row>
    <row r="394" ht="14.25" customHeight="1">
      <c r="A394" s="13">
        <v>433.0</v>
      </c>
      <c r="B394" s="11" t="s">
        <v>2508</v>
      </c>
      <c r="C394" s="14">
        <v>44992.11609953704</v>
      </c>
      <c r="D394" s="11" t="s">
        <v>62</v>
      </c>
      <c r="F394" s="1" t="s">
        <v>13</v>
      </c>
      <c r="G394" s="1">
        <v>0.0</v>
      </c>
      <c r="H394" s="1">
        <v>1.0</v>
      </c>
      <c r="I394" s="1">
        <v>0.0</v>
      </c>
      <c r="J394" s="1">
        <v>0.0</v>
      </c>
      <c r="K394" s="1">
        <v>0.0</v>
      </c>
      <c r="L394" s="1">
        <v>1.0</v>
      </c>
      <c r="M394" s="1">
        <v>0.0</v>
      </c>
      <c r="N394" s="1" t="s">
        <v>140</v>
      </c>
      <c r="O394" s="1">
        <f>VLOOKUP(D394,Hoja5!$A$1:$B$21,2,FALSE)</f>
        <v>1</v>
      </c>
      <c r="P394" s="1">
        <v>0.0</v>
      </c>
      <c r="Q394" s="11" t="s">
        <v>2509</v>
      </c>
      <c r="R394" s="11" t="s">
        <v>2510</v>
      </c>
      <c r="S394" s="13">
        <v>4.1776175E7</v>
      </c>
      <c r="T394" s="13">
        <v>9.59159846E8</v>
      </c>
      <c r="U394" s="11" t="s">
        <v>2511</v>
      </c>
      <c r="V394" s="11" t="s">
        <v>144</v>
      </c>
      <c r="W394" s="11" t="s">
        <v>145</v>
      </c>
      <c r="X394" s="11" t="s">
        <v>2512</v>
      </c>
      <c r="Y394" s="11" t="s">
        <v>156</v>
      </c>
      <c r="Z394" s="1">
        <v>393.0</v>
      </c>
      <c r="AA394" s="11" t="s">
        <v>2513</v>
      </c>
      <c r="AB394" s="11" t="s">
        <v>2514</v>
      </c>
      <c r="AC394" s="11" t="s">
        <v>149</v>
      </c>
      <c r="AD394" s="11">
        <v>199.0</v>
      </c>
      <c r="AE394" s="11">
        <v>191.9</v>
      </c>
    </row>
    <row r="395" ht="14.25" customHeight="1">
      <c r="A395" s="13">
        <v>437.0</v>
      </c>
      <c r="B395" s="11" t="s">
        <v>2515</v>
      </c>
      <c r="C395" s="14">
        <v>44997.194861111115</v>
      </c>
      <c r="D395" s="11" t="s">
        <v>52</v>
      </c>
      <c r="F395" s="1" t="s">
        <v>13</v>
      </c>
      <c r="G395" s="1">
        <v>0.0</v>
      </c>
      <c r="H395" s="1">
        <v>1.0</v>
      </c>
      <c r="I395" s="1">
        <v>0.0</v>
      </c>
      <c r="J395" s="1">
        <v>0.0</v>
      </c>
      <c r="K395" s="1">
        <v>0.0</v>
      </c>
      <c r="L395" s="1">
        <v>0.0</v>
      </c>
      <c r="M395" s="1">
        <v>0.0</v>
      </c>
      <c r="N395" s="1" t="s">
        <v>140</v>
      </c>
      <c r="O395" s="1">
        <f>VLOOKUP(D395,Hoja5!$A$1:$B$21,2,FALSE)</f>
        <v>0</v>
      </c>
      <c r="P395" s="1">
        <v>0.0</v>
      </c>
      <c r="Q395" s="11" t="s">
        <v>2516</v>
      </c>
      <c r="R395" s="11" t="s">
        <v>2517</v>
      </c>
      <c r="S395" s="13">
        <v>7.3683422E7</v>
      </c>
      <c r="T395" s="13">
        <v>9.55496233E8</v>
      </c>
      <c r="U395" s="11" t="s">
        <v>2518</v>
      </c>
      <c r="V395" s="11" t="s">
        <v>144</v>
      </c>
      <c r="W395" s="11" t="s">
        <v>145</v>
      </c>
      <c r="X395" s="11" t="s">
        <v>2519</v>
      </c>
      <c r="Y395" s="11" t="s">
        <v>156</v>
      </c>
      <c r="Z395" s="1">
        <v>394.0</v>
      </c>
      <c r="AA395" s="11" t="s">
        <v>2520</v>
      </c>
      <c r="AB395" s="11" t="s">
        <v>2520</v>
      </c>
      <c r="AC395" s="11" t="s">
        <v>149</v>
      </c>
      <c r="AD395" s="11">
        <v>0.0</v>
      </c>
      <c r="AE395" s="11">
        <v>0.0</v>
      </c>
    </row>
    <row r="396" ht="14.25" customHeight="1">
      <c r="A396" s="13">
        <v>438.0</v>
      </c>
      <c r="B396" s="11" t="s">
        <v>2521</v>
      </c>
      <c r="C396" s="14">
        <v>44997.896157407406</v>
      </c>
      <c r="D396" s="11" t="s">
        <v>66</v>
      </c>
      <c r="F396" s="1" t="s">
        <v>13</v>
      </c>
      <c r="G396" s="1">
        <v>0.0</v>
      </c>
      <c r="H396" s="1">
        <v>1.0</v>
      </c>
      <c r="I396" s="1">
        <v>0.0</v>
      </c>
      <c r="J396" s="1">
        <v>0.0</v>
      </c>
      <c r="K396" s="1">
        <v>0.0</v>
      </c>
      <c r="L396" s="1">
        <v>1.0</v>
      </c>
      <c r="M396" s="1">
        <v>0.0</v>
      </c>
      <c r="N396" s="1" t="s">
        <v>158</v>
      </c>
      <c r="O396" s="1">
        <f>VLOOKUP(D396,Hoja5!$A$1:$B$21,2,FALSE)</f>
        <v>1</v>
      </c>
      <c r="P396" s="1">
        <v>0.0</v>
      </c>
      <c r="Q396" s="11" t="s">
        <v>2522</v>
      </c>
      <c r="R396" s="11" t="s">
        <v>2523</v>
      </c>
      <c r="S396" s="13">
        <v>1799135.0</v>
      </c>
      <c r="T396" s="13">
        <v>9.51316229E8</v>
      </c>
      <c r="U396" s="11" t="s">
        <v>2524</v>
      </c>
      <c r="V396" s="11" t="s">
        <v>144</v>
      </c>
      <c r="W396" s="11" t="s">
        <v>145</v>
      </c>
      <c r="X396" s="11" t="s">
        <v>2525</v>
      </c>
      <c r="Y396" s="11" t="s">
        <v>156</v>
      </c>
      <c r="Z396" s="1">
        <v>395.0</v>
      </c>
      <c r="AA396" s="11" t="s">
        <v>2526</v>
      </c>
      <c r="AB396" s="11" t="s">
        <v>2527</v>
      </c>
      <c r="AC396" s="11" t="s">
        <v>149</v>
      </c>
      <c r="AD396" s="11">
        <v>250.9</v>
      </c>
      <c r="AE396" s="11">
        <v>250.9</v>
      </c>
    </row>
    <row r="397" ht="14.25" customHeight="1">
      <c r="A397" s="13">
        <v>443.0</v>
      </c>
      <c r="B397" s="11" t="s">
        <v>2528</v>
      </c>
      <c r="C397" s="14">
        <v>45004.13361111111</v>
      </c>
      <c r="D397" s="11" t="s">
        <v>60</v>
      </c>
      <c r="F397" s="1" t="s">
        <v>13</v>
      </c>
      <c r="G397" s="1">
        <v>0.0</v>
      </c>
      <c r="H397" s="1">
        <v>0.0</v>
      </c>
      <c r="I397" s="1">
        <v>1.0</v>
      </c>
      <c r="J397" s="1">
        <v>0.0</v>
      </c>
      <c r="K397" s="1">
        <v>0.0</v>
      </c>
      <c r="L397" s="1">
        <v>0.0</v>
      </c>
      <c r="M397" s="1">
        <v>1.0</v>
      </c>
      <c r="N397" s="1" t="s">
        <v>158</v>
      </c>
      <c r="O397" s="1">
        <f>VLOOKUP(D397,Hoja5!$A$1:$B$21,2,FALSE)</f>
        <v>1</v>
      </c>
      <c r="P397" s="1">
        <v>0.0</v>
      </c>
      <c r="Q397" s="11" t="s">
        <v>2529</v>
      </c>
      <c r="R397" s="11" t="s">
        <v>2530</v>
      </c>
      <c r="S397" s="13">
        <v>7.1769427E7</v>
      </c>
      <c r="T397" s="13">
        <v>9.74988813E8</v>
      </c>
      <c r="U397" s="11" t="s">
        <v>2531</v>
      </c>
      <c r="V397" s="11" t="s">
        <v>144</v>
      </c>
      <c r="W397" s="11" t="s">
        <v>154</v>
      </c>
      <c r="X397" s="11" t="s">
        <v>2532</v>
      </c>
      <c r="Y397" s="11" t="s">
        <v>156</v>
      </c>
      <c r="Z397" s="1">
        <v>396.0</v>
      </c>
      <c r="AA397" s="11" t="s">
        <v>2533</v>
      </c>
      <c r="AB397" s="11" t="s">
        <v>2534</v>
      </c>
      <c r="AC397" s="11" t="s">
        <v>149</v>
      </c>
      <c r="AD397" s="11">
        <v>66.0</v>
      </c>
      <c r="AE397" s="11">
        <v>66.0</v>
      </c>
    </row>
    <row r="398" ht="14.25" customHeight="1">
      <c r="A398" s="13">
        <v>444.0</v>
      </c>
      <c r="B398" s="11" t="s">
        <v>2535</v>
      </c>
      <c r="C398" s="14">
        <v>45004.8853125</v>
      </c>
      <c r="D398" s="11" t="s">
        <v>50</v>
      </c>
      <c r="F398" s="1" t="s">
        <v>13</v>
      </c>
      <c r="G398" s="1">
        <v>0.0</v>
      </c>
      <c r="H398" s="1">
        <v>1.0</v>
      </c>
      <c r="I398" s="1">
        <v>0.0</v>
      </c>
      <c r="J398" s="1">
        <v>0.0</v>
      </c>
      <c r="K398" s="1">
        <v>0.0</v>
      </c>
      <c r="L398" s="1">
        <v>0.0</v>
      </c>
      <c r="M398" s="1">
        <v>0.0</v>
      </c>
      <c r="N398" s="1" t="s">
        <v>140</v>
      </c>
      <c r="O398" s="1">
        <f>VLOOKUP(D398,Hoja5!$A$1:$B$21,2,FALSE)</f>
        <v>0</v>
      </c>
      <c r="P398" s="1">
        <v>0.0</v>
      </c>
      <c r="Q398" s="11" t="s">
        <v>2536</v>
      </c>
      <c r="R398" s="11" t="s">
        <v>2537</v>
      </c>
      <c r="S398" s="13">
        <v>7.0321189E7</v>
      </c>
      <c r="T398" s="13">
        <v>9.40172361E8</v>
      </c>
      <c r="U398" s="11" t="s">
        <v>2538</v>
      </c>
      <c r="V398" s="11" t="s">
        <v>144</v>
      </c>
      <c r="W398" s="11" t="s">
        <v>154</v>
      </c>
      <c r="X398" s="11" t="s">
        <v>2539</v>
      </c>
      <c r="Y398" s="11" t="s">
        <v>147</v>
      </c>
      <c r="Z398" s="1">
        <v>397.0</v>
      </c>
      <c r="AA398" s="11" t="s">
        <v>2540</v>
      </c>
      <c r="AB398" s="11" t="s">
        <v>2541</v>
      </c>
      <c r="AC398" s="11" t="s">
        <v>149</v>
      </c>
      <c r="AD398" s="11">
        <v>78.8</v>
      </c>
      <c r="AE398" s="11">
        <v>78.8</v>
      </c>
    </row>
    <row r="399" ht="14.25" customHeight="1">
      <c r="A399" s="13">
        <v>445.0</v>
      </c>
      <c r="B399" s="11" t="s">
        <v>2542</v>
      </c>
      <c r="C399" s="14">
        <v>45005.03114583333</v>
      </c>
      <c r="D399" s="11" t="s">
        <v>52</v>
      </c>
      <c r="F399" s="1" t="s">
        <v>12</v>
      </c>
      <c r="G399" s="1">
        <v>0.0</v>
      </c>
      <c r="H399" s="1">
        <v>1.0</v>
      </c>
      <c r="I399" s="1">
        <v>1.0</v>
      </c>
      <c r="J399" s="1">
        <v>0.0</v>
      </c>
      <c r="K399" s="1">
        <v>1.0</v>
      </c>
      <c r="L399" s="1">
        <v>0.0</v>
      </c>
      <c r="M399" s="1">
        <v>1.0</v>
      </c>
      <c r="N399" s="1" t="s">
        <v>140</v>
      </c>
      <c r="O399" s="1">
        <f>VLOOKUP(D399,Hoja5!$A$1:$B$21,2,FALSE)</f>
        <v>0</v>
      </c>
      <c r="P399" s="1">
        <v>0.0</v>
      </c>
      <c r="Q399" s="11" t="s">
        <v>2543</v>
      </c>
      <c r="R399" s="11" t="s">
        <v>2544</v>
      </c>
      <c r="S399" s="13">
        <v>4.4335824E7</v>
      </c>
      <c r="T399" s="13">
        <v>9.8692046E8</v>
      </c>
      <c r="U399" s="11" t="s">
        <v>2545</v>
      </c>
      <c r="V399" s="11" t="s">
        <v>144</v>
      </c>
      <c r="W399" s="11" t="s">
        <v>145</v>
      </c>
      <c r="X399" s="11" t="s">
        <v>2546</v>
      </c>
      <c r="Y399" s="11" t="s">
        <v>147</v>
      </c>
      <c r="Z399" s="1">
        <v>398.0</v>
      </c>
      <c r="AA399" s="11" t="s">
        <v>2547</v>
      </c>
      <c r="AB399" s="11" t="s">
        <v>2548</v>
      </c>
      <c r="AC399" s="11" t="s">
        <v>149</v>
      </c>
      <c r="AD399" s="11">
        <v>101.0</v>
      </c>
      <c r="AE399" s="11">
        <v>101.0</v>
      </c>
    </row>
    <row r="400" ht="14.25" customHeight="1">
      <c r="A400" s="13">
        <v>446.0</v>
      </c>
      <c r="B400" s="11" t="s">
        <v>2549</v>
      </c>
      <c r="C400" s="14">
        <v>45005.175532407404</v>
      </c>
      <c r="D400" s="11" t="s">
        <v>64</v>
      </c>
      <c r="F400" s="1" t="s">
        <v>13</v>
      </c>
      <c r="G400" s="1">
        <v>0.0</v>
      </c>
      <c r="H400" s="1">
        <v>1.0</v>
      </c>
      <c r="I400" s="1">
        <v>0.0</v>
      </c>
      <c r="J400" s="1">
        <v>1.0</v>
      </c>
      <c r="K400" s="1">
        <v>0.0</v>
      </c>
      <c r="L400" s="1">
        <v>0.0</v>
      </c>
      <c r="M400" s="1">
        <v>0.0</v>
      </c>
      <c r="N400" s="1" t="s">
        <v>140</v>
      </c>
      <c r="O400" s="1">
        <f>VLOOKUP(D400,Hoja5!$A$1:$B$21,2,FALSE)</f>
        <v>1</v>
      </c>
      <c r="P400" s="1">
        <v>0.0</v>
      </c>
      <c r="Q400" s="11" t="s">
        <v>2550</v>
      </c>
      <c r="R400" s="11" t="s">
        <v>2551</v>
      </c>
      <c r="S400" s="13">
        <v>7.2761472E7</v>
      </c>
      <c r="T400" s="13">
        <v>9.89283972E8</v>
      </c>
      <c r="U400" s="11" t="s">
        <v>2552</v>
      </c>
      <c r="V400" s="11" t="s">
        <v>144</v>
      </c>
      <c r="W400" s="11" t="s">
        <v>154</v>
      </c>
      <c r="X400" s="11" t="s">
        <v>2553</v>
      </c>
      <c r="Y400" s="11" t="s">
        <v>156</v>
      </c>
      <c r="Z400" s="1">
        <v>399.0</v>
      </c>
      <c r="AA400" s="11" t="s">
        <v>2554</v>
      </c>
      <c r="AB400" s="11" t="s">
        <v>2555</v>
      </c>
      <c r="AC400" s="11" t="s">
        <v>149</v>
      </c>
      <c r="AD400" s="11">
        <v>38.28</v>
      </c>
      <c r="AE400" s="11">
        <v>6.38</v>
      </c>
    </row>
    <row r="401" ht="14.25" customHeight="1">
      <c r="A401" s="13">
        <v>447.0</v>
      </c>
      <c r="B401" s="11" t="s">
        <v>2556</v>
      </c>
      <c r="C401" s="14">
        <v>45010.172430555554</v>
      </c>
      <c r="D401" s="11" t="s">
        <v>61</v>
      </c>
      <c r="F401" s="1" t="s">
        <v>13</v>
      </c>
      <c r="G401" s="1">
        <v>1.0</v>
      </c>
      <c r="H401" s="1">
        <v>1.0</v>
      </c>
      <c r="I401" s="1">
        <v>1.0</v>
      </c>
      <c r="J401" s="1">
        <v>0.0</v>
      </c>
      <c r="K401" s="1">
        <v>0.0</v>
      </c>
      <c r="L401" s="1">
        <v>0.0</v>
      </c>
      <c r="M401" s="1">
        <v>0.0</v>
      </c>
      <c r="N401" s="1" t="s">
        <v>140</v>
      </c>
      <c r="O401" s="1">
        <f>VLOOKUP(D401,Hoja5!$A$1:$B$21,2,FALSE)</f>
        <v>1</v>
      </c>
      <c r="P401" s="1">
        <v>0.0</v>
      </c>
      <c r="Q401" s="11" t="s">
        <v>2557</v>
      </c>
      <c r="R401" s="11" t="s">
        <v>2558</v>
      </c>
      <c r="S401" s="13">
        <v>7.1463834E7</v>
      </c>
      <c r="T401" s="13">
        <v>9.8934925E8</v>
      </c>
      <c r="U401" s="11" t="s">
        <v>2559</v>
      </c>
      <c r="V401" s="11" t="s">
        <v>144</v>
      </c>
      <c r="W401" s="11" t="s">
        <v>154</v>
      </c>
      <c r="X401" s="11" t="s">
        <v>2560</v>
      </c>
      <c r="Y401" s="11" t="s">
        <v>156</v>
      </c>
      <c r="Z401" s="1">
        <v>400.0</v>
      </c>
      <c r="AA401" s="11" t="s">
        <v>2560</v>
      </c>
      <c r="AB401" s="11" t="s">
        <v>2561</v>
      </c>
      <c r="AC401" s="11" t="s">
        <v>149</v>
      </c>
      <c r="AD401" s="11">
        <v>0.0</v>
      </c>
      <c r="AE401" s="11">
        <v>0.0</v>
      </c>
    </row>
    <row r="402" ht="14.25" customHeight="1">
      <c r="A402" s="13">
        <v>448.0</v>
      </c>
      <c r="B402" s="11" t="s">
        <v>2562</v>
      </c>
      <c r="C402" s="14">
        <v>45010.732569444444</v>
      </c>
      <c r="D402" s="11" t="s">
        <v>64</v>
      </c>
      <c r="F402" s="1" t="s">
        <v>13</v>
      </c>
      <c r="G402" s="1">
        <v>1.0</v>
      </c>
      <c r="H402" s="1">
        <v>0.0</v>
      </c>
      <c r="I402" s="1">
        <v>1.0</v>
      </c>
      <c r="J402" s="1">
        <v>0.0</v>
      </c>
      <c r="K402" s="1">
        <v>0.0</v>
      </c>
      <c r="L402" s="1">
        <v>0.0</v>
      </c>
      <c r="M402" s="1">
        <v>0.0</v>
      </c>
      <c r="N402" s="1" t="s">
        <v>158</v>
      </c>
      <c r="O402" s="1">
        <f>VLOOKUP(D402,Hoja5!$A$1:$B$21,2,FALSE)</f>
        <v>1</v>
      </c>
      <c r="P402" s="1">
        <v>0.0</v>
      </c>
      <c r="Q402" s="11" t="s">
        <v>2563</v>
      </c>
      <c r="R402" s="11" t="s">
        <v>2564</v>
      </c>
      <c r="S402" s="13">
        <v>7.3870101E7</v>
      </c>
      <c r="T402" s="13">
        <v>9.90281233E8</v>
      </c>
      <c r="U402" s="11" t="s">
        <v>2565</v>
      </c>
      <c r="V402" s="11" t="s">
        <v>144</v>
      </c>
      <c r="W402" s="11" t="s">
        <v>154</v>
      </c>
      <c r="X402" s="11" t="s">
        <v>2566</v>
      </c>
      <c r="Y402" s="11" t="s">
        <v>156</v>
      </c>
      <c r="Z402" s="1">
        <v>401.0</v>
      </c>
      <c r="AA402" s="11" t="s">
        <v>2567</v>
      </c>
      <c r="AB402" s="11" t="s">
        <v>2568</v>
      </c>
      <c r="AC402" s="11" t="s">
        <v>149</v>
      </c>
      <c r="AD402" s="11">
        <v>44.9</v>
      </c>
      <c r="AE402" s="11">
        <v>44.9</v>
      </c>
    </row>
    <row r="403" ht="14.25" customHeight="1">
      <c r="A403" s="13">
        <v>449.0</v>
      </c>
      <c r="B403" s="11" t="s">
        <v>2569</v>
      </c>
      <c r="C403" s="14">
        <v>45010.80585648148</v>
      </c>
      <c r="D403" s="11" t="s">
        <v>52</v>
      </c>
      <c r="F403" s="1" t="s">
        <v>12</v>
      </c>
      <c r="G403" s="1">
        <v>1.0</v>
      </c>
      <c r="H403" s="1">
        <v>0.0</v>
      </c>
      <c r="I403" s="1">
        <v>1.0</v>
      </c>
      <c r="J403" s="1">
        <v>0.0</v>
      </c>
      <c r="K403" s="1">
        <v>0.0</v>
      </c>
      <c r="L403" s="1">
        <v>0.0</v>
      </c>
      <c r="M403" s="1">
        <v>0.0</v>
      </c>
      <c r="N403" s="1" t="s">
        <v>140</v>
      </c>
      <c r="O403" s="1">
        <f>VLOOKUP(D403,Hoja5!$A$1:$B$21,2,FALSE)</f>
        <v>0</v>
      </c>
      <c r="P403" s="1">
        <v>0.0</v>
      </c>
      <c r="Q403" s="11" t="s">
        <v>2570</v>
      </c>
      <c r="R403" s="11" t="s">
        <v>2571</v>
      </c>
      <c r="S403" s="13">
        <v>5714763.0</v>
      </c>
      <c r="T403" s="13">
        <v>9.23928226E8</v>
      </c>
      <c r="U403" s="11" t="s">
        <v>2572</v>
      </c>
      <c r="V403" s="11" t="s">
        <v>144</v>
      </c>
      <c r="W403" s="11" t="s">
        <v>154</v>
      </c>
      <c r="X403" s="11" t="s">
        <v>2573</v>
      </c>
      <c r="Y403" s="11" t="s">
        <v>156</v>
      </c>
      <c r="Z403" s="1">
        <v>402.0</v>
      </c>
      <c r="AA403" s="11" t="s">
        <v>2574</v>
      </c>
      <c r="AB403" s="11" t="s">
        <v>2575</v>
      </c>
      <c r="AC403" s="11" t="s">
        <v>149</v>
      </c>
      <c r="AD403" s="11">
        <v>25.9</v>
      </c>
      <c r="AE403" s="11">
        <v>25.9</v>
      </c>
    </row>
    <row r="404" ht="14.25" customHeight="1">
      <c r="A404" s="13">
        <v>450.0</v>
      </c>
      <c r="B404" s="11" t="s">
        <v>2576</v>
      </c>
      <c r="C404" s="14">
        <v>45010.89219907407</v>
      </c>
      <c r="D404" s="11" t="s">
        <v>52</v>
      </c>
      <c r="F404" s="1" t="s">
        <v>12</v>
      </c>
      <c r="G404" s="1">
        <v>1.0</v>
      </c>
      <c r="H404" s="1">
        <v>0.0</v>
      </c>
      <c r="I404" s="1">
        <v>1.0</v>
      </c>
      <c r="J404" s="1">
        <v>0.0</v>
      </c>
      <c r="K404" s="1">
        <v>0.0</v>
      </c>
      <c r="L404" s="1">
        <v>0.0</v>
      </c>
      <c r="M404" s="1">
        <v>0.0</v>
      </c>
      <c r="N404" s="1" t="s">
        <v>140</v>
      </c>
      <c r="O404" s="1">
        <f>VLOOKUP(D404,Hoja5!$A$1:$B$21,2,FALSE)</f>
        <v>0</v>
      </c>
      <c r="P404" s="1">
        <v>0.0</v>
      </c>
      <c r="Q404" s="11" t="s">
        <v>2577</v>
      </c>
      <c r="R404" s="11" t="s">
        <v>2578</v>
      </c>
      <c r="S404" s="13">
        <v>4.1625345E7</v>
      </c>
      <c r="T404" s="13">
        <v>9.40285278E8</v>
      </c>
      <c r="U404" s="11" t="s">
        <v>2579</v>
      </c>
      <c r="V404" s="11" t="s">
        <v>144</v>
      </c>
      <c r="W404" s="11" t="s">
        <v>154</v>
      </c>
      <c r="X404" s="11" t="s">
        <v>2580</v>
      </c>
      <c r="Y404" s="11" t="s">
        <v>156</v>
      </c>
      <c r="Z404" s="1">
        <v>403.0</v>
      </c>
      <c r="AA404" s="11" t="s">
        <v>2581</v>
      </c>
      <c r="AB404" s="11" t="s">
        <v>2582</v>
      </c>
      <c r="AC404" s="11" t="s">
        <v>149</v>
      </c>
      <c r="AD404" s="11">
        <v>8.0</v>
      </c>
      <c r="AE404" s="11">
        <v>8.0</v>
      </c>
    </row>
    <row r="405" ht="14.25" customHeight="1">
      <c r="A405" s="13">
        <v>451.0</v>
      </c>
      <c r="B405" s="11" t="s">
        <v>2583</v>
      </c>
      <c r="C405" s="14">
        <v>45011.121932870374</v>
      </c>
      <c r="D405" s="11" t="s">
        <v>52</v>
      </c>
      <c r="F405" s="1" t="s">
        <v>13</v>
      </c>
      <c r="G405" s="1">
        <v>0.0</v>
      </c>
      <c r="H405" s="1">
        <v>0.0</v>
      </c>
      <c r="I405" s="1">
        <v>1.0</v>
      </c>
      <c r="J405" s="1">
        <v>0.0</v>
      </c>
      <c r="K405" s="1">
        <v>0.0</v>
      </c>
      <c r="L405" s="1">
        <v>0.0</v>
      </c>
      <c r="M405" s="1">
        <v>1.0</v>
      </c>
      <c r="N405" s="1" t="s">
        <v>140</v>
      </c>
      <c r="O405" s="1">
        <f>VLOOKUP(D405,Hoja5!$A$1:$B$21,2,FALSE)</f>
        <v>0</v>
      </c>
      <c r="P405" s="1">
        <v>0.0</v>
      </c>
      <c r="Q405" s="11" t="s">
        <v>2584</v>
      </c>
      <c r="R405" s="11" t="s">
        <v>2585</v>
      </c>
      <c r="S405" s="13">
        <v>4.2797856E7</v>
      </c>
      <c r="T405" s="13">
        <v>9.70649602E8</v>
      </c>
      <c r="U405" s="11" t="s">
        <v>2586</v>
      </c>
      <c r="V405" s="11" t="s">
        <v>144</v>
      </c>
      <c r="W405" s="11" t="s">
        <v>154</v>
      </c>
      <c r="X405" s="11" t="s">
        <v>2587</v>
      </c>
      <c r="Y405" s="11" t="s">
        <v>156</v>
      </c>
      <c r="Z405" s="1">
        <v>404.0</v>
      </c>
      <c r="AA405" s="11" t="s">
        <v>2588</v>
      </c>
      <c r="AB405" s="11" t="s">
        <v>2589</v>
      </c>
      <c r="AC405" s="11" t="s">
        <v>149</v>
      </c>
      <c r="AD405" s="11">
        <v>111.98</v>
      </c>
      <c r="AE405" s="11">
        <v>111.98</v>
      </c>
    </row>
    <row r="406" ht="14.25" customHeight="1">
      <c r="A406" s="13">
        <v>452.0</v>
      </c>
      <c r="B406" s="11" t="s">
        <v>2590</v>
      </c>
      <c r="C406" s="14">
        <v>45011.77947916667</v>
      </c>
      <c r="D406" s="11" t="s">
        <v>61</v>
      </c>
      <c r="F406" s="1" t="s">
        <v>12</v>
      </c>
      <c r="G406" s="1">
        <v>0.0</v>
      </c>
      <c r="H406" s="1">
        <v>0.0</v>
      </c>
      <c r="I406" s="1">
        <v>1.0</v>
      </c>
      <c r="J406" s="1">
        <v>0.0</v>
      </c>
      <c r="K406" s="1">
        <v>0.0</v>
      </c>
      <c r="L406" s="1">
        <v>0.0</v>
      </c>
      <c r="M406" s="1">
        <v>0.0</v>
      </c>
      <c r="N406" s="1" t="s">
        <v>140</v>
      </c>
      <c r="O406" s="1">
        <f>VLOOKUP(D406,Hoja5!$A$1:$B$21,2,FALSE)</f>
        <v>1</v>
      </c>
      <c r="P406" s="1">
        <v>0.0</v>
      </c>
      <c r="Q406" s="11" t="s">
        <v>2591</v>
      </c>
      <c r="R406" s="11" t="s">
        <v>2592</v>
      </c>
      <c r="S406" s="13">
        <v>4.7332972E7</v>
      </c>
      <c r="T406" s="13">
        <v>9.72188669E8</v>
      </c>
      <c r="U406" s="11" t="s">
        <v>2593</v>
      </c>
      <c r="V406" s="11" t="s">
        <v>144</v>
      </c>
      <c r="W406" s="11" t="s">
        <v>154</v>
      </c>
      <c r="X406" s="11" t="s">
        <v>2594</v>
      </c>
      <c r="Y406" s="11" t="s">
        <v>156</v>
      </c>
      <c r="Z406" s="1">
        <v>405.0</v>
      </c>
      <c r="AA406" s="11" t="s">
        <v>2546</v>
      </c>
      <c r="AB406" s="11" t="s">
        <v>2595</v>
      </c>
      <c r="AC406" s="11" t="s">
        <v>149</v>
      </c>
      <c r="AD406" s="11">
        <v>15.0</v>
      </c>
      <c r="AE406" s="11">
        <v>15.0</v>
      </c>
    </row>
    <row r="407" ht="14.25" customHeight="1">
      <c r="A407" s="13">
        <v>454.0</v>
      </c>
      <c r="B407" s="11" t="s">
        <v>2596</v>
      </c>
      <c r="C407" s="14">
        <v>45011.93042824074</v>
      </c>
      <c r="D407" s="11" t="s">
        <v>61</v>
      </c>
      <c r="F407" s="1" t="s">
        <v>13</v>
      </c>
      <c r="G407" s="1">
        <v>0.0</v>
      </c>
      <c r="H407" s="1">
        <v>0.0</v>
      </c>
      <c r="I407" s="1">
        <v>1.0</v>
      </c>
      <c r="J407" s="1">
        <v>0.0</v>
      </c>
      <c r="K407" s="1">
        <v>0.0</v>
      </c>
      <c r="L407" s="1">
        <v>0.0</v>
      </c>
      <c r="M407" s="1">
        <v>0.0</v>
      </c>
      <c r="N407" s="1" t="s">
        <v>140</v>
      </c>
      <c r="O407" s="1">
        <f>VLOOKUP(D407,Hoja5!$A$1:$B$21,2,FALSE)</f>
        <v>1</v>
      </c>
      <c r="P407" s="1">
        <v>0.0</v>
      </c>
      <c r="Q407" s="11" t="s">
        <v>2597</v>
      </c>
      <c r="R407" s="11" t="s">
        <v>2142</v>
      </c>
      <c r="S407" s="13">
        <v>9851244.0</v>
      </c>
      <c r="T407" s="13">
        <v>9.80144244E8</v>
      </c>
      <c r="U407" s="11" t="s">
        <v>2598</v>
      </c>
      <c r="V407" s="11" t="s">
        <v>144</v>
      </c>
      <c r="W407" s="11" t="s">
        <v>154</v>
      </c>
      <c r="X407" s="11" t="s">
        <v>2532</v>
      </c>
      <c r="Y407" s="11" t="s">
        <v>156</v>
      </c>
      <c r="Z407" s="1">
        <v>406.0</v>
      </c>
      <c r="AA407" s="11" t="s">
        <v>2599</v>
      </c>
      <c r="AB407" s="11" t="s">
        <v>2600</v>
      </c>
      <c r="AC407" s="11" t="s">
        <v>149</v>
      </c>
      <c r="AD407" s="11">
        <v>66.0</v>
      </c>
      <c r="AE407" s="11">
        <v>66.0</v>
      </c>
    </row>
    <row r="408" ht="14.25" customHeight="1">
      <c r="A408" s="13">
        <v>455.0</v>
      </c>
      <c r="B408" s="11" t="s">
        <v>2601</v>
      </c>
      <c r="C408" s="14">
        <v>45016.85358796296</v>
      </c>
      <c r="D408" s="11" t="s">
        <v>66</v>
      </c>
      <c r="F408" s="1" t="s">
        <v>12</v>
      </c>
      <c r="G408" s="1">
        <v>0.0</v>
      </c>
      <c r="H408" s="1">
        <v>1.0</v>
      </c>
      <c r="I408" s="1">
        <v>0.0</v>
      </c>
      <c r="J408" s="1">
        <v>0.0</v>
      </c>
      <c r="K408" s="1">
        <v>1.0</v>
      </c>
      <c r="L408" s="1">
        <v>0.0</v>
      </c>
      <c r="M408" s="1">
        <v>0.0</v>
      </c>
      <c r="N408" s="1" t="s">
        <v>140</v>
      </c>
      <c r="O408" s="1">
        <f>VLOOKUP(D408,Hoja5!$A$1:$B$21,2,FALSE)</f>
        <v>1</v>
      </c>
      <c r="P408" s="1">
        <v>0.0</v>
      </c>
      <c r="Q408" s="11" t="s">
        <v>2602</v>
      </c>
      <c r="R408" s="11" t="s">
        <v>2603</v>
      </c>
      <c r="S408" s="13">
        <v>7.6615377E7</v>
      </c>
      <c r="T408" s="13">
        <v>9.97076262E8</v>
      </c>
      <c r="U408" s="11" t="s">
        <v>2604</v>
      </c>
      <c r="V408" s="11" t="s">
        <v>144</v>
      </c>
      <c r="W408" s="11" t="s">
        <v>145</v>
      </c>
      <c r="X408" s="11" t="s">
        <v>144</v>
      </c>
      <c r="Y408" s="11" t="s">
        <v>156</v>
      </c>
      <c r="Z408" s="1">
        <v>407.0</v>
      </c>
      <c r="AA408" s="11" t="s">
        <v>2605</v>
      </c>
      <c r="AB408" s="11" t="s">
        <v>2606</v>
      </c>
      <c r="AC408" s="11" t="s">
        <v>149</v>
      </c>
      <c r="AD408" s="11">
        <v>49.16</v>
      </c>
      <c r="AE408" s="11">
        <v>49.16</v>
      </c>
    </row>
    <row r="409" ht="14.25" customHeight="1">
      <c r="A409" s="13">
        <v>457.0</v>
      </c>
      <c r="B409" s="11" t="s">
        <v>2607</v>
      </c>
      <c r="C409" s="14">
        <v>45018.52515046296</v>
      </c>
      <c r="D409" s="11" t="s">
        <v>55</v>
      </c>
      <c r="F409" s="1" t="s">
        <v>12</v>
      </c>
      <c r="G409" s="1">
        <v>0.0</v>
      </c>
      <c r="H409" s="1">
        <v>0.0</v>
      </c>
      <c r="I409" s="1">
        <v>1.0</v>
      </c>
      <c r="J409" s="1">
        <v>0.0</v>
      </c>
      <c r="K409" s="1">
        <v>0.0</v>
      </c>
      <c r="L409" s="1">
        <v>0.0</v>
      </c>
      <c r="M409" s="1">
        <v>0.0</v>
      </c>
      <c r="N409" s="1" t="s">
        <v>140</v>
      </c>
      <c r="O409" s="1">
        <f>VLOOKUP(D409,Hoja5!$A$1:$B$21,2,FALSE)</f>
        <v>0</v>
      </c>
      <c r="P409" s="1">
        <v>0.0</v>
      </c>
      <c r="Q409" s="11" t="s">
        <v>2608</v>
      </c>
      <c r="R409" s="11" t="s">
        <v>2609</v>
      </c>
      <c r="S409" s="13">
        <v>4.3949918E7</v>
      </c>
      <c r="T409" s="13">
        <v>9.92439556E8</v>
      </c>
      <c r="U409" s="11" t="s">
        <v>2610</v>
      </c>
      <c r="V409" s="11" t="s">
        <v>144</v>
      </c>
      <c r="W409" s="11" t="s">
        <v>145</v>
      </c>
      <c r="X409" s="11" t="s">
        <v>2611</v>
      </c>
      <c r="Y409" s="11" t="s">
        <v>156</v>
      </c>
      <c r="Z409" s="1">
        <v>408.0</v>
      </c>
      <c r="AA409" s="11" t="s">
        <v>2612</v>
      </c>
      <c r="AB409" s="11" t="s">
        <v>2613</v>
      </c>
      <c r="AC409" s="11" t="s">
        <v>149</v>
      </c>
      <c r="AD409" s="11">
        <v>130.0</v>
      </c>
      <c r="AE409" s="11">
        <v>130.0</v>
      </c>
    </row>
    <row r="410" ht="14.25" customHeight="1">
      <c r="A410" s="13">
        <v>458.0</v>
      </c>
      <c r="B410" s="11" t="s">
        <v>2614</v>
      </c>
      <c r="C410" s="14">
        <v>45019.97274305556</v>
      </c>
      <c r="D410" s="11" t="s">
        <v>61</v>
      </c>
      <c r="F410" s="1" t="s">
        <v>13</v>
      </c>
      <c r="G410" s="1">
        <v>0.0</v>
      </c>
      <c r="H410" s="1">
        <v>0.0</v>
      </c>
      <c r="I410" s="1">
        <v>1.0</v>
      </c>
      <c r="J410" s="1">
        <v>0.0</v>
      </c>
      <c r="K410" s="1">
        <v>0.0</v>
      </c>
      <c r="L410" s="1">
        <v>0.0</v>
      </c>
      <c r="M410" s="1">
        <v>0.0</v>
      </c>
      <c r="N410" s="1" t="s">
        <v>140</v>
      </c>
      <c r="O410" s="1">
        <f>VLOOKUP(D410,Hoja5!$A$1:$B$21,2,FALSE)</f>
        <v>1</v>
      </c>
      <c r="P410" s="1">
        <v>0.0</v>
      </c>
      <c r="Q410" s="11" t="s">
        <v>2615</v>
      </c>
      <c r="R410" s="11" t="s">
        <v>2616</v>
      </c>
      <c r="S410" s="13">
        <v>4.7002244E7</v>
      </c>
      <c r="T410" s="13">
        <v>9.01705519E8</v>
      </c>
      <c r="U410" s="11" t="s">
        <v>2617</v>
      </c>
      <c r="V410" s="11" t="s">
        <v>144</v>
      </c>
      <c r="W410" s="11" t="s">
        <v>154</v>
      </c>
      <c r="X410" s="11" t="s">
        <v>2618</v>
      </c>
      <c r="Y410" s="11" t="s">
        <v>156</v>
      </c>
      <c r="Z410" s="1">
        <v>409.0</v>
      </c>
      <c r="AA410" s="11" t="s">
        <v>2618</v>
      </c>
      <c r="AB410" s="11" t="s">
        <v>2619</v>
      </c>
      <c r="AC410" s="11" t="s">
        <v>149</v>
      </c>
      <c r="AD410" s="11">
        <v>15.0</v>
      </c>
      <c r="AE410" s="11">
        <v>15.0</v>
      </c>
    </row>
    <row r="411" ht="14.25" customHeight="1">
      <c r="A411" s="13">
        <v>460.0</v>
      </c>
      <c r="B411" s="11" t="s">
        <v>2620</v>
      </c>
      <c r="C411" s="14">
        <v>45021.09960648148</v>
      </c>
      <c r="D411" s="11" t="s">
        <v>48</v>
      </c>
      <c r="F411" s="1" t="s">
        <v>13</v>
      </c>
      <c r="G411" s="1">
        <v>0.0</v>
      </c>
      <c r="H411" s="1">
        <v>1.0</v>
      </c>
      <c r="I411" s="1">
        <v>0.0</v>
      </c>
      <c r="J411" s="1">
        <v>0.0</v>
      </c>
      <c r="K411" s="1">
        <v>0.0</v>
      </c>
      <c r="L411" s="1">
        <v>0.0</v>
      </c>
      <c r="M411" s="1">
        <v>0.0</v>
      </c>
      <c r="N411" s="1" t="s">
        <v>158</v>
      </c>
      <c r="O411" s="1">
        <f>VLOOKUP(D411,Hoja5!$A$1:$B$21,2,FALSE)</f>
        <v>0</v>
      </c>
      <c r="P411" s="1">
        <v>0.0</v>
      </c>
      <c r="Q411" s="11" t="s">
        <v>2621</v>
      </c>
      <c r="R411" s="11" t="s">
        <v>2622</v>
      </c>
      <c r="S411" s="13">
        <v>4.6507227E7</v>
      </c>
      <c r="T411" s="13">
        <v>9.83025743E8</v>
      </c>
      <c r="U411" s="11" t="s">
        <v>2623</v>
      </c>
      <c r="V411" s="11" t="s">
        <v>144</v>
      </c>
      <c r="W411" s="11" t="s">
        <v>154</v>
      </c>
      <c r="X411" s="11" t="s">
        <v>2624</v>
      </c>
      <c r="Y411" s="11" t="s">
        <v>156</v>
      </c>
      <c r="Z411" s="1">
        <v>410.0</v>
      </c>
      <c r="AA411" s="11" t="s">
        <v>2625</v>
      </c>
      <c r="AB411" s="11" t="s">
        <v>2626</v>
      </c>
      <c r="AC411" s="11" t="s">
        <v>149</v>
      </c>
      <c r="AD411" s="11">
        <v>0.0</v>
      </c>
      <c r="AE411" s="11">
        <v>0.0</v>
      </c>
    </row>
    <row r="412" ht="14.25" customHeight="1">
      <c r="A412" s="13">
        <v>461.0</v>
      </c>
      <c r="B412" s="11" t="s">
        <v>2627</v>
      </c>
      <c r="C412" s="14">
        <v>45021.92065972222</v>
      </c>
      <c r="D412" s="11" t="s">
        <v>62</v>
      </c>
      <c r="F412" s="1" t="s">
        <v>13</v>
      </c>
      <c r="G412" s="1">
        <v>0.0</v>
      </c>
      <c r="H412" s="1">
        <v>1.0</v>
      </c>
      <c r="I412" s="1">
        <v>1.0</v>
      </c>
      <c r="J412" s="1">
        <v>0.0</v>
      </c>
      <c r="K412" s="1">
        <v>1.0</v>
      </c>
      <c r="L412" s="1">
        <v>0.0</v>
      </c>
      <c r="M412" s="1">
        <v>0.0</v>
      </c>
      <c r="N412" s="1" t="s">
        <v>140</v>
      </c>
      <c r="O412" s="1">
        <f>VLOOKUP(D412,Hoja5!$A$1:$B$21,2,FALSE)</f>
        <v>1</v>
      </c>
      <c r="P412" s="1">
        <v>0.0</v>
      </c>
      <c r="Q412" s="11" t="s">
        <v>2628</v>
      </c>
      <c r="R412" s="11" t="s">
        <v>2629</v>
      </c>
      <c r="S412" s="13">
        <v>7.3754049E7</v>
      </c>
      <c r="T412" s="13">
        <v>9.46309427E8</v>
      </c>
      <c r="U412" s="11" t="s">
        <v>2630</v>
      </c>
      <c r="V412" s="11" t="s">
        <v>144</v>
      </c>
      <c r="W412" s="11" t="s">
        <v>145</v>
      </c>
      <c r="X412" s="11" t="s">
        <v>1716</v>
      </c>
      <c r="Y412" s="11" t="s">
        <v>156</v>
      </c>
      <c r="Z412" s="1">
        <v>411.0</v>
      </c>
      <c r="AA412" s="11" t="s">
        <v>2631</v>
      </c>
      <c r="AB412" s="11" t="s">
        <v>2632</v>
      </c>
      <c r="AC412" s="11" t="s">
        <v>149</v>
      </c>
      <c r="AD412" s="11">
        <v>179.0</v>
      </c>
      <c r="AE412" s="11">
        <v>179.0</v>
      </c>
    </row>
    <row r="413" ht="14.25" customHeight="1">
      <c r="A413" s="13">
        <v>463.0</v>
      </c>
      <c r="B413" s="11" t="s">
        <v>2633</v>
      </c>
      <c r="C413" s="14">
        <v>45023.75561342593</v>
      </c>
      <c r="D413" s="11" t="s">
        <v>62</v>
      </c>
      <c r="F413" s="1" t="s">
        <v>12</v>
      </c>
      <c r="G413" s="1">
        <v>1.0</v>
      </c>
      <c r="H413" s="1">
        <v>1.0</v>
      </c>
      <c r="I413" s="1">
        <v>0.0</v>
      </c>
      <c r="J413" s="1">
        <v>0.0</v>
      </c>
      <c r="K413" s="1">
        <v>0.0</v>
      </c>
      <c r="L413" s="1">
        <v>0.0</v>
      </c>
      <c r="M413" s="1">
        <v>1.0</v>
      </c>
      <c r="N413" s="1" t="s">
        <v>140</v>
      </c>
      <c r="O413" s="1">
        <f>VLOOKUP(D413,Hoja5!$A$1:$B$21,2,FALSE)</f>
        <v>1</v>
      </c>
      <c r="P413" s="1">
        <v>0.0</v>
      </c>
      <c r="Q413" s="11" t="s">
        <v>2634</v>
      </c>
      <c r="R413" s="11" t="s">
        <v>2635</v>
      </c>
      <c r="S413" s="13">
        <v>7.2166425E7</v>
      </c>
      <c r="T413" s="13">
        <v>9.34632953E8</v>
      </c>
      <c r="U413" s="11" t="s">
        <v>2636</v>
      </c>
      <c r="V413" s="11" t="s">
        <v>144</v>
      </c>
      <c r="W413" s="11" t="s">
        <v>154</v>
      </c>
      <c r="X413" s="11" t="s">
        <v>2637</v>
      </c>
      <c r="Y413" s="11" t="s">
        <v>156</v>
      </c>
      <c r="Z413" s="1">
        <v>412.0</v>
      </c>
      <c r="AA413" s="11" t="s">
        <v>2638</v>
      </c>
      <c r="AB413" s="11" t="s">
        <v>2639</v>
      </c>
      <c r="AC413" s="11" t="s">
        <v>149</v>
      </c>
      <c r="AD413" s="11">
        <v>72.9</v>
      </c>
      <c r="AE413" s="11">
        <v>72.9</v>
      </c>
    </row>
    <row r="414" ht="14.25" customHeight="1">
      <c r="A414" s="13">
        <v>464.0</v>
      </c>
      <c r="B414" s="11" t="s">
        <v>2640</v>
      </c>
      <c r="C414" s="14">
        <v>45025.838796296295</v>
      </c>
      <c r="D414" s="11" t="s">
        <v>56</v>
      </c>
      <c r="F414" s="1" t="s">
        <v>13</v>
      </c>
      <c r="G414" s="1">
        <v>0.0</v>
      </c>
      <c r="H414" s="1">
        <v>1.0</v>
      </c>
      <c r="I414" s="1">
        <v>0.0</v>
      </c>
      <c r="J414" s="1">
        <v>0.0</v>
      </c>
      <c r="K414" s="1">
        <v>0.0</v>
      </c>
      <c r="L414" s="1">
        <v>0.0</v>
      </c>
      <c r="M414" s="1">
        <v>0.0</v>
      </c>
      <c r="N414" s="1" t="s">
        <v>140</v>
      </c>
      <c r="O414" s="1">
        <f>VLOOKUP(D414,Hoja5!$A$1:$B$21,2,FALSE)</f>
        <v>0</v>
      </c>
      <c r="P414" s="1">
        <v>0.0</v>
      </c>
      <c r="Q414" s="11" t="s">
        <v>2641</v>
      </c>
      <c r="R414" s="11" t="s">
        <v>2642</v>
      </c>
      <c r="S414" s="13">
        <v>7.722832E7</v>
      </c>
      <c r="T414" s="13">
        <v>9.12687988E8</v>
      </c>
      <c r="U414" s="11" t="s">
        <v>2643</v>
      </c>
      <c r="V414" s="11" t="s">
        <v>144</v>
      </c>
      <c r="W414" s="11" t="s">
        <v>154</v>
      </c>
      <c r="X414" s="11" t="s">
        <v>2644</v>
      </c>
      <c r="Y414" s="11" t="s">
        <v>147</v>
      </c>
      <c r="Z414" s="1">
        <v>413.0</v>
      </c>
      <c r="AA414" s="11" t="s">
        <v>2644</v>
      </c>
      <c r="AB414" s="11" t="s">
        <v>2645</v>
      </c>
      <c r="AC414" s="11" t="s">
        <v>149</v>
      </c>
      <c r="AD414" s="11">
        <v>53.0</v>
      </c>
      <c r="AE414" s="11">
        <v>53.0</v>
      </c>
    </row>
    <row r="415" ht="14.25" customHeight="1">
      <c r="A415" s="13">
        <v>468.0</v>
      </c>
      <c r="B415" s="11" t="s">
        <v>2646</v>
      </c>
      <c r="C415" s="14">
        <v>45026.251909722225</v>
      </c>
      <c r="D415" s="11" t="s">
        <v>60</v>
      </c>
      <c r="F415" s="1" t="s">
        <v>12</v>
      </c>
      <c r="G415" s="1">
        <v>0.0</v>
      </c>
      <c r="H415" s="1">
        <v>0.0</v>
      </c>
      <c r="I415" s="1">
        <v>1.0</v>
      </c>
      <c r="J415" s="1">
        <v>0.0</v>
      </c>
      <c r="K415" s="1">
        <v>0.0</v>
      </c>
      <c r="L415" s="1">
        <v>0.0</v>
      </c>
      <c r="M415" s="1">
        <v>0.0</v>
      </c>
      <c r="N415" s="1" t="s">
        <v>140</v>
      </c>
      <c r="O415" s="1">
        <f>VLOOKUP(D415,Hoja5!$A$1:$B$21,2,FALSE)</f>
        <v>1</v>
      </c>
      <c r="P415" s="1">
        <v>0.0</v>
      </c>
      <c r="Q415" s="11" t="s">
        <v>2647</v>
      </c>
      <c r="R415" s="11" t="s">
        <v>2648</v>
      </c>
      <c r="S415" s="13">
        <v>7.2467519E7</v>
      </c>
      <c r="T415" s="13">
        <v>9.99990693E8</v>
      </c>
      <c r="U415" s="11" t="s">
        <v>2649</v>
      </c>
      <c r="V415" s="11" t="s">
        <v>144</v>
      </c>
      <c r="W415" s="11" t="s">
        <v>154</v>
      </c>
      <c r="X415" s="11" t="s">
        <v>2650</v>
      </c>
      <c r="Y415" s="11" t="s">
        <v>156</v>
      </c>
      <c r="Z415" s="1">
        <v>414.0</v>
      </c>
      <c r="AA415" s="11" t="s">
        <v>2651</v>
      </c>
      <c r="AB415" s="11" t="s">
        <v>2652</v>
      </c>
      <c r="AC415" s="11" t="s">
        <v>149</v>
      </c>
      <c r="AD415" s="11">
        <v>53.9</v>
      </c>
      <c r="AE415" s="11">
        <v>53.9</v>
      </c>
    </row>
    <row r="416" ht="14.25" customHeight="1">
      <c r="A416" s="13">
        <v>469.0</v>
      </c>
      <c r="B416" s="11" t="s">
        <v>2653</v>
      </c>
      <c r="C416" s="14">
        <v>45027.580625</v>
      </c>
      <c r="D416" s="11" t="s">
        <v>42</v>
      </c>
      <c r="F416" s="1" t="s">
        <v>13</v>
      </c>
      <c r="G416" s="1">
        <v>0.0</v>
      </c>
      <c r="H416" s="1">
        <v>1.0</v>
      </c>
      <c r="I416" s="1">
        <v>0.0</v>
      </c>
      <c r="J416" s="1">
        <v>0.0</v>
      </c>
      <c r="K416" s="1">
        <v>0.0</v>
      </c>
      <c r="L416" s="1">
        <v>0.0</v>
      </c>
      <c r="M416" s="1">
        <v>0.0</v>
      </c>
      <c r="N416" s="1" t="s">
        <v>140</v>
      </c>
      <c r="O416" s="1">
        <f>VLOOKUP(D416,Hoja5!$A$1:$B$21,2,FALSE)</f>
        <v>0</v>
      </c>
      <c r="P416" s="1">
        <v>0.0</v>
      </c>
      <c r="Q416" s="11" t="s">
        <v>2654</v>
      </c>
      <c r="R416" s="11" t="s">
        <v>2655</v>
      </c>
      <c r="S416" s="13" t="s">
        <v>144</v>
      </c>
      <c r="T416" s="13">
        <v>3.12580872E8</v>
      </c>
      <c r="U416" s="11" t="s">
        <v>2656</v>
      </c>
      <c r="V416" s="11" t="s">
        <v>144</v>
      </c>
      <c r="W416" s="11" t="s">
        <v>145</v>
      </c>
      <c r="X416" s="11" t="s">
        <v>2657</v>
      </c>
      <c r="Y416" s="11" t="s">
        <v>156</v>
      </c>
      <c r="Z416" s="1">
        <v>415.0</v>
      </c>
      <c r="AA416" s="11" t="s">
        <v>2658</v>
      </c>
      <c r="AB416" s="11" t="s">
        <v>2659</v>
      </c>
      <c r="AC416" s="11" t="s">
        <v>149</v>
      </c>
      <c r="AD416" s="11">
        <v>187.0</v>
      </c>
      <c r="AE416" s="11">
        <v>187.0</v>
      </c>
    </row>
    <row r="417" ht="14.25" customHeight="1">
      <c r="A417" s="13">
        <v>471.0</v>
      </c>
      <c r="B417" s="11" t="s">
        <v>2660</v>
      </c>
      <c r="C417" s="14">
        <v>45031.0158912037</v>
      </c>
      <c r="D417" s="11" t="s">
        <v>60</v>
      </c>
      <c r="F417" s="1" t="s">
        <v>13</v>
      </c>
      <c r="G417" s="1">
        <v>1.0</v>
      </c>
      <c r="H417" s="1">
        <v>1.0</v>
      </c>
      <c r="I417" s="1">
        <v>1.0</v>
      </c>
      <c r="J417" s="1">
        <v>0.0</v>
      </c>
      <c r="K417" s="1">
        <v>1.0</v>
      </c>
      <c r="L417" s="1">
        <v>0.0</v>
      </c>
      <c r="M417" s="1">
        <v>1.0</v>
      </c>
      <c r="N417" s="1" t="s">
        <v>158</v>
      </c>
      <c r="O417" s="1">
        <f>VLOOKUP(D417,Hoja5!$A$1:$B$21,2,FALSE)</f>
        <v>1</v>
      </c>
      <c r="P417" s="1">
        <v>0.0</v>
      </c>
      <c r="Q417" s="11" t="s">
        <v>2661</v>
      </c>
      <c r="R417" s="11" t="s">
        <v>2662</v>
      </c>
      <c r="S417" s="13">
        <v>4.5608296E7</v>
      </c>
      <c r="T417" s="13">
        <v>9.87134386E8</v>
      </c>
      <c r="U417" s="11" t="s">
        <v>2663</v>
      </c>
      <c r="V417" s="11" t="s">
        <v>144</v>
      </c>
      <c r="W417" s="11" t="s">
        <v>145</v>
      </c>
      <c r="X417" s="11" t="s">
        <v>2664</v>
      </c>
      <c r="Y417" s="11" t="s">
        <v>147</v>
      </c>
      <c r="Z417" s="1">
        <v>416.0</v>
      </c>
      <c r="AA417" s="11" t="s">
        <v>2665</v>
      </c>
      <c r="AB417" s="11" t="s">
        <v>2666</v>
      </c>
      <c r="AC417" s="11" t="s">
        <v>149</v>
      </c>
      <c r="AD417" s="11">
        <v>120.6</v>
      </c>
      <c r="AE417" s="11">
        <v>120.6</v>
      </c>
    </row>
    <row r="418" ht="14.25" customHeight="1">
      <c r="A418" s="13">
        <v>476.0</v>
      </c>
      <c r="B418" s="11" t="s">
        <v>2667</v>
      </c>
      <c r="C418" s="14">
        <v>45037.76179398148</v>
      </c>
      <c r="D418" s="11" t="s">
        <v>64</v>
      </c>
      <c r="F418" s="1" t="s">
        <v>13</v>
      </c>
      <c r="G418" s="1">
        <v>0.0</v>
      </c>
      <c r="H418" s="1">
        <v>0.0</v>
      </c>
      <c r="I418" s="1">
        <v>1.0</v>
      </c>
      <c r="J418" s="1">
        <v>0.0</v>
      </c>
      <c r="K418" s="1">
        <v>0.0</v>
      </c>
      <c r="L418" s="1">
        <v>0.0</v>
      </c>
      <c r="M418" s="1">
        <v>0.0</v>
      </c>
      <c r="N418" s="1" t="s">
        <v>140</v>
      </c>
      <c r="O418" s="1">
        <f>VLOOKUP(D418,Hoja5!$A$1:$B$21,2,FALSE)</f>
        <v>1</v>
      </c>
      <c r="P418" s="1">
        <v>0.0</v>
      </c>
      <c r="Q418" s="11" t="s">
        <v>2668</v>
      </c>
      <c r="R418" s="11" t="s">
        <v>2669</v>
      </c>
      <c r="S418" s="13">
        <v>4.0944435E7</v>
      </c>
      <c r="T418" s="13">
        <v>9.23288042E8</v>
      </c>
      <c r="U418" s="11" t="s">
        <v>2670</v>
      </c>
      <c r="V418" s="11" t="s">
        <v>144</v>
      </c>
      <c r="W418" s="11" t="s">
        <v>154</v>
      </c>
      <c r="X418" s="11" t="s">
        <v>2671</v>
      </c>
      <c r="Y418" s="11" t="s">
        <v>156</v>
      </c>
      <c r="Z418" s="1">
        <v>417.0</v>
      </c>
      <c r="AA418" s="11" t="s">
        <v>2672</v>
      </c>
      <c r="AB418" s="11" t="s">
        <v>1269</v>
      </c>
      <c r="AC418" s="11" t="s">
        <v>149</v>
      </c>
      <c r="AD418" s="11">
        <v>119.0</v>
      </c>
      <c r="AE418" s="11">
        <v>119.0</v>
      </c>
    </row>
    <row r="419" ht="14.25" customHeight="1">
      <c r="A419" s="13">
        <v>477.0</v>
      </c>
      <c r="B419" s="11" t="s">
        <v>2673</v>
      </c>
      <c r="C419" s="14">
        <v>45038.05023148148</v>
      </c>
      <c r="D419" s="11" t="s">
        <v>56</v>
      </c>
      <c r="F419" s="1" t="s">
        <v>13</v>
      </c>
      <c r="G419" s="1">
        <v>1.0</v>
      </c>
      <c r="H419" s="1">
        <v>0.0</v>
      </c>
      <c r="I419" s="1">
        <v>1.0</v>
      </c>
      <c r="J419" s="1">
        <v>0.0</v>
      </c>
      <c r="K419" s="1">
        <v>0.0</v>
      </c>
      <c r="L419" s="1">
        <v>0.0</v>
      </c>
      <c r="M419" s="1">
        <v>0.0</v>
      </c>
      <c r="N419" s="1" t="s">
        <v>140</v>
      </c>
      <c r="O419" s="1">
        <f>VLOOKUP(D419,Hoja5!$A$1:$B$21,2,FALSE)</f>
        <v>0</v>
      </c>
      <c r="P419" s="1">
        <v>0.0</v>
      </c>
      <c r="Q419" s="11" t="s">
        <v>2674</v>
      </c>
      <c r="R419" s="11" t="s">
        <v>2675</v>
      </c>
      <c r="S419" s="13">
        <v>7.0102423E7</v>
      </c>
      <c r="T419" s="13">
        <v>9.92423976E8</v>
      </c>
      <c r="U419" s="11" t="s">
        <v>2676</v>
      </c>
      <c r="V419" s="11" t="s">
        <v>144</v>
      </c>
      <c r="W419" s="11" t="s">
        <v>154</v>
      </c>
      <c r="X419" s="11" t="s">
        <v>2677</v>
      </c>
      <c r="Y419" s="11" t="s">
        <v>156</v>
      </c>
      <c r="Z419" s="1">
        <v>418.0</v>
      </c>
      <c r="AA419" s="11" t="s">
        <v>2677</v>
      </c>
      <c r="AB419" s="11" t="s">
        <v>2678</v>
      </c>
      <c r="AC419" s="11" t="s">
        <v>149</v>
      </c>
      <c r="AD419" s="11">
        <v>120.0</v>
      </c>
      <c r="AE419" s="11">
        <v>120.0</v>
      </c>
    </row>
    <row r="420" ht="14.25" customHeight="1">
      <c r="A420" s="13">
        <v>479.0</v>
      </c>
      <c r="B420" s="11" t="s">
        <v>2679</v>
      </c>
      <c r="C420" s="14">
        <v>45039.80994212963</v>
      </c>
      <c r="D420" s="11" t="s">
        <v>48</v>
      </c>
      <c r="F420" s="1" t="s">
        <v>13</v>
      </c>
      <c r="G420" s="1">
        <v>0.0</v>
      </c>
      <c r="H420" s="1">
        <v>1.0</v>
      </c>
      <c r="I420" s="1">
        <v>1.0</v>
      </c>
      <c r="J420" s="1">
        <v>1.0</v>
      </c>
      <c r="K420" s="1">
        <v>0.0</v>
      </c>
      <c r="L420" s="1">
        <v>0.0</v>
      </c>
      <c r="M420" s="1">
        <v>0.0</v>
      </c>
      <c r="N420" s="1" t="s">
        <v>158</v>
      </c>
      <c r="O420" s="1">
        <f>VLOOKUP(D420,Hoja5!$A$1:$B$21,2,FALSE)</f>
        <v>0</v>
      </c>
      <c r="P420" s="1">
        <v>0.0</v>
      </c>
      <c r="Q420" s="11" t="s">
        <v>2680</v>
      </c>
      <c r="R420" s="11" t="s">
        <v>2681</v>
      </c>
      <c r="S420" s="13">
        <v>7.1471531E7</v>
      </c>
      <c r="T420" s="13">
        <v>9.30319517E8</v>
      </c>
      <c r="U420" s="11" t="s">
        <v>2682</v>
      </c>
      <c r="V420" s="11" t="s">
        <v>144</v>
      </c>
      <c r="W420" s="11" t="s">
        <v>145</v>
      </c>
      <c r="X420" s="11" t="s">
        <v>2683</v>
      </c>
      <c r="Y420" s="11" t="s">
        <v>156</v>
      </c>
      <c r="Z420" s="1">
        <v>419.0</v>
      </c>
      <c r="AA420" s="11" t="s">
        <v>2684</v>
      </c>
      <c r="AB420" s="11" t="s">
        <v>2685</v>
      </c>
      <c r="AC420" s="11" t="s">
        <v>149</v>
      </c>
      <c r="AD420" s="11">
        <v>47.0</v>
      </c>
      <c r="AE420" s="11">
        <v>47.0</v>
      </c>
    </row>
    <row r="421" ht="14.25" customHeight="1">
      <c r="A421" s="13">
        <v>481.0</v>
      </c>
      <c r="B421" s="11" t="s">
        <v>2686</v>
      </c>
      <c r="C421" s="14">
        <v>45039.95195601852</v>
      </c>
      <c r="D421" s="11" t="s">
        <v>62</v>
      </c>
      <c r="F421" s="1" t="s">
        <v>12</v>
      </c>
      <c r="G421" s="1">
        <v>0.0</v>
      </c>
      <c r="H421" s="1">
        <v>0.0</v>
      </c>
      <c r="I421" s="1">
        <v>1.0</v>
      </c>
      <c r="J421" s="1">
        <v>0.0</v>
      </c>
      <c r="K421" s="1">
        <v>0.0</v>
      </c>
      <c r="L421" s="1">
        <v>0.0</v>
      </c>
      <c r="M421" s="1">
        <v>0.0</v>
      </c>
      <c r="N421" s="1" t="s">
        <v>140</v>
      </c>
      <c r="O421" s="1">
        <f>VLOOKUP(D421,Hoja5!$A$1:$B$21,2,FALSE)</f>
        <v>1</v>
      </c>
      <c r="P421" s="1">
        <v>0.0</v>
      </c>
      <c r="Q421" s="11" t="s">
        <v>2687</v>
      </c>
      <c r="R421" s="11" t="s">
        <v>2629</v>
      </c>
      <c r="S421" s="13">
        <v>2.112399E7</v>
      </c>
      <c r="T421" s="13">
        <v>9.98153276E8</v>
      </c>
      <c r="U421" s="11" t="s">
        <v>2688</v>
      </c>
      <c r="V421" s="11" t="s">
        <v>144</v>
      </c>
      <c r="W421" s="11" t="s">
        <v>154</v>
      </c>
      <c r="X421" s="11" t="s">
        <v>2689</v>
      </c>
      <c r="Y421" s="11" t="s">
        <v>156</v>
      </c>
      <c r="Z421" s="1">
        <v>420.0</v>
      </c>
      <c r="AA421" s="11" t="s">
        <v>2690</v>
      </c>
      <c r="AB421" s="11" t="s">
        <v>1269</v>
      </c>
      <c r="AC421" s="11" t="s">
        <v>149</v>
      </c>
      <c r="AD421" s="11">
        <v>99.0</v>
      </c>
      <c r="AE421" s="11">
        <v>99.0</v>
      </c>
    </row>
    <row r="422" ht="14.25" customHeight="1">
      <c r="A422" s="13">
        <v>482.0</v>
      </c>
      <c r="B422" s="11" t="s">
        <v>2691</v>
      </c>
      <c r="C422" s="14">
        <v>45040.09787037037</v>
      </c>
      <c r="D422" s="11" t="s">
        <v>52</v>
      </c>
      <c r="F422" s="1" t="s">
        <v>12</v>
      </c>
      <c r="G422" s="1">
        <v>0.0</v>
      </c>
      <c r="H422" s="1">
        <v>1.0</v>
      </c>
      <c r="I422" s="1">
        <v>0.0</v>
      </c>
      <c r="J422" s="1">
        <v>0.0</v>
      </c>
      <c r="K422" s="1">
        <v>0.0</v>
      </c>
      <c r="L422" s="1">
        <v>0.0</v>
      </c>
      <c r="M422" s="1">
        <v>0.0</v>
      </c>
      <c r="N422" s="1" t="s">
        <v>140</v>
      </c>
      <c r="O422" s="1">
        <f>VLOOKUP(D422,Hoja5!$A$1:$B$21,2,FALSE)</f>
        <v>0</v>
      </c>
      <c r="P422" s="1">
        <v>0.0</v>
      </c>
      <c r="Q422" s="11" t="s">
        <v>2692</v>
      </c>
      <c r="R422" s="11" t="s">
        <v>2693</v>
      </c>
      <c r="S422" s="13">
        <v>7.381885E7</v>
      </c>
      <c r="T422" s="13">
        <v>9.93749571E8</v>
      </c>
      <c r="U422" s="11" t="s">
        <v>2694</v>
      </c>
      <c r="V422" s="11" t="s">
        <v>144</v>
      </c>
      <c r="W422" s="11" t="s">
        <v>145</v>
      </c>
      <c r="X422" s="11" t="s">
        <v>2695</v>
      </c>
      <c r="Y422" s="11" t="s">
        <v>147</v>
      </c>
      <c r="Z422" s="1">
        <v>421.0</v>
      </c>
      <c r="AA422" s="11" t="s">
        <v>2696</v>
      </c>
      <c r="AB422" s="11" t="s">
        <v>2697</v>
      </c>
      <c r="AC422" s="11" t="s">
        <v>149</v>
      </c>
      <c r="AD422" s="11">
        <v>0.0</v>
      </c>
      <c r="AE422" s="11">
        <v>0.0</v>
      </c>
    </row>
    <row r="423" ht="14.25" customHeight="1">
      <c r="A423" s="13">
        <v>486.0</v>
      </c>
      <c r="B423" s="11" t="s">
        <v>2698</v>
      </c>
      <c r="C423" s="14">
        <v>45048.05605324074</v>
      </c>
      <c r="D423" s="11" t="s">
        <v>62</v>
      </c>
      <c r="F423" s="1" t="s">
        <v>13</v>
      </c>
      <c r="G423" s="1">
        <v>0.0</v>
      </c>
      <c r="H423" s="1">
        <v>0.0</v>
      </c>
      <c r="I423" s="1">
        <v>1.0</v>
      </c>
      <c r="J423" s="1">
        <v>0.0</v>
      </c>
      <c r="K423" s="1">
        <v>0.0</v>
      </c>
      <c r="L423" s="1">
        <v>1.0</v>
      </c>
      <c r="M423" s="1">
        <v>0.0</v>
      </c>
      <c r="N423" s="1" t="s">
        <v>140</v>
      </c>
      <c r="O423" s="1">
        <f>VLOOKUP(D423,Hoja5!$A$1:$B$21,2,FALSE)</f>
        <v>1</v>
      </c>
      <c r="P423" s="1">
        <v>0.0</v>
      </c>
      <c r="Q423" s="11" t="s">
        <v>2699</v>
      </c>
      <c r="R423" s="11" t="s">
        <v>2700</v>
      </c>
      <c r="S423" s="13">
        <v>7.4823656E7</v>
      </c>
      <c r="T423" s="13">
        <v>9.51804938E8</v>
      </c>
      <c r="U423" s="11" t="s">
        <v>2701</v>
      </c>
      <c r="V423" s="11" t="s">
        <v>144</v>
      </c>
      <c r="W423" s="11" t="s">
        <v>154</v>
      </c>
      <c r="X423" s="11" t="s">
        <v>2702</v>
      </c>
      <c r="Y423" s="11" t="s">
        <v>156</v>
      </c>
      <c r="Z423" s="1">
        <v>422.0</v>
      </c>
      <c r="AA423" s="11" t="s">
        <v>2702</v>
      </c>
      <c r="AB423" s="11" t="s">
        <v>2153</v>
      </c>
      <c r="AC423" s="11" t="s">
        <v>149</v>
      </c>
      <c r="AD423" s="11">
        <v>37.9</v>
      </c>
      <c r="AE423" s="11">
        <v>37.9</v>
      </c>
    </row>
    <row r="424" ht="14.25" customHeight="1">
      <c r="A424" s="13">
        <v>487.0</v>
      </c>
      <c r="B424" s="11" t="s">
        <v>2703</v>
      </c>
      <c r="C424" s="14">
        <v>45048.058657407404</v>
      </c>
      <c r="D424" s="11" t="s">
        <v>62</v>
      </c>
      <c r="F424" s="1" t="s">
        <v>12</v>
      </c>
      <c r="G424" s="1">
        <v>0.0</v>
      </c>
      <c r="H424" s="1">
        <v>0.0</v>
      </c>
      <c r="I424" s="1">
        <v>1.0</v>
      </c>
      <c r="J424" s="1">
        <v>0.0</v>
      </c>
      <c r="K424" s="1">
        <v>0.0</v>
      </c>
      <c r="L424" s="1">
        <v>0.0</v>
      </c>
      <c r="M424" s="1">
        <v>0.0</v>
      </c>
      <c r="N424" s="1" t="s">
        <v>140</v>
      </c>
      <c r="O424" s="1">
        <f>VLOOKUP(D424,Hoja5!$A$1:$B$21,2,FALSE)</f>
        <v>1</v>
      </c>
      <c r="P424" s="1">
        <v>0.0</v>
      </c>
      <c r="Q424" s="11" t="s">
        <v>2699</v>
      </c>
      <c r="R424" s="11" t="s">
        <v>2700</v>
      </c>
      <c r="S424" s="13">
        <v>7.4823656E7</v>
      </c>
      <c r="T424" s="13">
        <v>9.51805938E8</v>
      </c>
      <c r="U424" s="11" t="s">
        <v>2701</v>
      </c>
      <c r="V424" s="11" t="s">
        <v>144</v>
      </c>
      <c r="W424" s="11" t="s">
        <v>154</v>
      </c>
      <c r="X424" s="11" t="s">
        <v>2702</v>
      </c>
      <c r="Y424" s="11" t="s">
        <v>156</v>
      </c>
      <c r="Z424" s="1">
        <v>423.0</v>
      </c>
      <c r="AA424" s="11" t="s">
        <v>2704</v>
      </c>
      <c r="AB424" s="11" t="s">
        <v>2153</v>
      </c>
      <c r="AC424" s="11" t="s">
        <v>149</v>
      </c>
      <c r="AD424" s="11">
        <v>37.9</v>
      </c>
      <c r="AE424" s="11">
        <v>37.9</v>
      </c>
    </row>
    <row r="425" ht="14.25" customHeight="1">
      <c r="A425" s="13">
        <v>488.0</v>
      </c>
      <c r="B425" s="11" t="s">
        <v>2705</v>
      </c>
      <c r="C425" s="14">
        <v>45048.07952546296</v>
      </c>
      <c r="D425" s="11" t="s">
        <v>48</v>
      </c>
      <c r="F425" s="1" t="s">
        <v>13</v>
      </c>
      <c r="G425" s="1">
        <v>0.0</v>
      </c>
      <c r="H425" s="1">
        <v>0.0</v>
      </c>
      <c r="I425" s="1">
        <v>0.0</v>
      </c>
      <c r="J425" s="1">
        <v>0.0</v>
      </c>
      <c r="K425" s="1">
        <v>0.0</v>
      </c>
      <c r="L425" s="1">
        <v>0.0</v>
      </c>
      <c r="M425" s="1">
        <v>1.0</v>
      </c>
      <c r="N425" s="1" t="s">
        <v>140</v>
      </c>
      <c r="O425" s="1">
        <f>VLOOKUP(D425,Hoja5!$A$1:$B$21,2,FALSE)</f>
        <v>0</v>
      </c>
      <c r="P425" s="1">
        <v>0.0</v>
      </c>
      <c r="Q425" s="11" t="s">
        <v>2706</v>
      </c>
      <c r="R425" s="11" t="s">
        <v>2707</v>
      </c>
      <c r="S425" s="13">
        <v>7.0088603E7</v>
      </c>
      <c r="T425" s="13">
        <v>9.52284244E8</v>
      </c>
      <c r="U425" s="11" t="s">
        <v>2708</v>
      </c>
      <c r="V425" s="11" t="s">
        <v>144</v>
      </c>
      <c r="W425" s="11" t="s">
        <v>154</v>
      </c>
      <c r="X425" s="11" t="s">
        <v>2709</v>
      </c>
      <c r="Y425" s="11" t="s">
        <v>156</v>
      </c>
      <c r="Z425" s="1">
        <v>424.0</v>
      </c>
      <c r="AA425" s="11" t="s">
        <v>2710</v>
      </c>
      <c r="AB425" s="11" t="s">
        <v>2711</v>
      </c>
      <c r="AC425" s="11" t="s">
        <v>149</v>
      </c>
      <c r="AD425" s="11">
        <v>57.8</v>
      </c>
      <c r="AE425" s="11">
        <v>57.8</v>
      </c>
    </row>
    <row r="426" ht="14.25" customHeight="1">
      <c r="A426" s="13">
        <v>490.0</v>
      </c>
      <c r="B426" s="11" t="s">
        <v>2712</v>
      </c>
      <c r="C426" s="14">
        <v>45053.84940972222</v>
      </c>
      <c r="D426" s="11" t="s">
        <v>59</v>
      </c>
      <c r="F426" s="1" t="s">
        <v>13</v>
      </c>
      <c r="G426" s="1">
        <v>0.0</v>
      </c>
      <c r="H426" s="1">
        <v>0.0</v>
      </c>
      <c r="I426" s="1">
        <v>1.0</v>
      </c>
      <c r="J426" s="1">
        <v>0.0</v>
      </c>
      <c r="K426" s="1">
        <v>0.0</v>
      </c>
      <c r="L426" s="1">
        <v>0.0</v>
      </c>
      <c r="M426" s="1">
        <v>0.0</v>
      </c>
      <c r="N426" s="1" t="s">
        <v>140</v>
      </c>
      <c r="O426" s="1">
        <f>VLOOKUP(D426,Hoja5!$A$1:$B$21,2,FALSE)</f>
        <v>1</v>
      </c>
      <c r="P426" s="1">
        <v>0.0</v>
      </c>
      <c r="Q426" s="11" t="s">
        <v>2713</v>
      </c>
      <c r="R426" s="11" t="s">
        <v>2714</v>
      </c>
      <c r="S426" s="13">
        <v>9397037.0</v>
      </c>
      <c r="T426" s="13">
        <v>9.61478023E8</v>
      </c>
      <c r="U426" s="11" t="s">
        <v>2715</v>
      </c>
      <c r="V426" s="11" t="s">
        <v>144</v>
      </c>
      <c r="W426" s="11" t="s">
        <v>154</v>
      </c>
      <c r="X426" s="11" t="s">
        <v>2716</v>
      </c>
      <c r="Y426" s="11" t="s">
        <v>156</v>
      </c>
      <c r="Z426" s="1">
        <v>425.0</v>
      </c>
      <c r="AA426" s="11" t="s">
        <v>2717</v>
      </c>
      <c r="AB426" s="11" t="s">
        <v>2718</v>
      </c>
      <c r="AC426" s="11" t="s">
        <v>149</v>
      </c>
      <c r="AD426" s="11">
        <v>24.9</v>
      </c>
      <c r="AE426" s="11">
        <v>24.9</v>
      </c>
    </row>
    <row r="427" ht="14.25" customHeight="1">
      <c r="A427" s="13">
        <v>492.0</v>
      </c>
      <c r="B427" s="11" t="s">
        <v>2719</v>
      </c>
      <c r="C427" s="14">
        <v>45059.94936342593</v>
      </c>
      <c r="D427" s="11" t="s">
        <v>62</v>
      </c>
      <c r="F427" s="1" t="s">
        <v>12</v>
      </c>
      <c r="G427" s="1">
        <v>1.0</v>
      </c>
      <c r="H427" s="1">
        <v>0.0</v>
      </c>
      <c r="I427" s="1">
        <v>1.0</v>
      </c>
      <c r="J427" s="1">
        <v>0.0</v>
      </c>
      <c r="K427" s="1">
        <v>0.0</v>
      </c>
      <c r="L427" s="1">
        <v>0.0</v>
      </c>
      <c r="M427" s="1">
        <v>0.0</v>
      </c>
      <c r="N427" s="1" t="s">
        <v>140</v>
      </c>
      <c r="O427" s="1">
        <f>VLOOKUP(D427,Hoja5!$A$1:$B$21,2,FALSE)</f>
        <v>1</v>
      </c>
      <c r="P427" s="1">
        <v>0.0</v>
      </c>
      <c r="Q427" s="11" t="s">
        <v>2720</v>
      </c>
      <c r="R427" s="11" t="s">
        <v>2721</v>
      </c>
      <c r="S427" s="13">
        <v>4.8443528E7</v>
      </c>
      <c r="T427" s="13">
        <v>9.49218152E8</v>
      </c>
      <c r="U427" s="11" t="s">
        <v>2722</v>
      </c>
      <c r="V427" s="11" t="s">
        <v>144</v>
      </c>
      <c r="W427" s="11" t="s">
        <v>154</v>
      </c>
      <c r="X427" s="11" t="s">
        <v>2723</v>
      </c>
      <c r="Y427" s="11" t="s">
        <v>156</v>
      </c>
      <c r="Z427" s="1">
        <v>426.0</v>
      </c>
      <c r="AA427" s="11" t="s">
        <v>2724</v>
      </c>
      <c r="AB427" s="11" t="s">
        <v>2725</v>
      </c>
      <c r="AC427" s="11" t="s">
        <v>149</v>
      </c>
      <c r="AD427" s="11">
        <v>81.7</v>
      </c>
      <c r="AE427" s="11">
        <v>81.7</v>
      </c>
    </row>
    <row r="428" ht="14.25" customHeight="1">
      <c r="A428" s="13">
        <v>496.0</v>
      </c>
      <c r="B428" s="11" t="s">
        <v>2726</v>
      </c>
      <c r="C428" s="14">
        <v>45061.829305555555</v>
      </c>
      <c r="D428" s="11" t="s">
        <v>52</v>
      </c>
      <c r="F428" s="1" t="s">
        <v>12</v>
      </c>
      <c r="G428" s="1">
        <v>0.0</v>
      </c>
      <c r="H428" s="1">
        <v>1.0</v>
      </c>
      <c r="I428" s="1">
        <v>0.0</v>
      </c>
      <c r="J428" s="1">
        <v>0.0</v>
      </c>
      <c r="K428" s="1">
        <v>1.0</v>
      </c>
      <c r="L428" s="1">
        <v>0.0</v>
      </c>
      <c r="M428" s="1">
        <v>1.0</v>
      </c>
      <c r="N428" s="1" t="s">
        <v>158</v>
      </c>
      <c r="O428" s="1">
        <f>VLOOKUP(D428,Hoja5!$A$1:$B$21,2,FALSE)</f>
        <v>0</v>
      </c>
      <c r="P428" s="1">
        <v>0.0</v>
      </c>
      <c r="Q428" s="11" t="s">
        <v>2727</v>
      </c>
      <c r="R428" s="11" t="s">
        <v>2728</v>
      </c>
      <c r="S428" s="13">
        <v>7.2532009E7</v>
      </c>
      <c r="T428" s="13">
        <v>9.75514363E8</v>
      </c>
      <c r="U428" s="11" t="s">
        <v>2729</v>
      </c>
      <c r="V428" s="11" t="s">
        <v>144</v>
      </c>
      <c r="W428" s="11" t="s">
        <v>154</v>
      </c>
      <c r="X428" s="11" t="s">
        <v>2730</v>
      </c>
      <c r="Y428" s="11" t="s">
        <v>156</v>
      </c>
      <c r="Z428" s="1">
        <v>427.0</v>
      </c>
      <c r="AA428" s="11" t="s">
        <v>2731</v>
      </c>
      <c r="AB428" s="11" t="s">
        <v>2732</v>
      </c>
      <c r="AC428" s="11" t="s">
        <v>149</v>
      </c>
      <c r="AD428" s="11">
        <v>26.3</v>
      </c>
      <c r="AE428" s="11">
        <v>26.3</v>
      </c>
    </row>
    <row r="429" ht="14.25" customHeight="1">
      <c r="A429" s="13">
        <v>497.0</v>
      </c>
      <c r="B429" s="11" t="s">
        <v>2733</v>
      </c>
      <c r="C429" s="14">
        <v>45061.85824074074</v>
      </c>
      <c r="D429" s="11" t="s">
        <v>56</v>
      </c>
      <c r="F429" s="1" t="s">
        <v>12</v>
      </c>
      <c r="G429" s="1">
        <v>0.0</v>
      </c>
      <c r="H429" s="1">
        <v>0.0</v>
      </c>
      <c r="I429" s="1">
        <v>1.0</v>
      </c>
      <c r="J429" s="1">
        <v>0.0</v>
      </c>
      <c r="K429" s="1">
        <v>0.0</v>
      </c>
      <c r="L429" s="1">
        <v>0.0</v>
      </c>
      <c r="M429" s="1">
        <v>0.0</v>
      </c>
      <c r="N429" s="1" t="s">
        <v>158</v>
      </c>
      <c r="O429" s="1">
        <f>VLOOKUP(D429,Hoja5!$A$1:$B$21,2,FALSE)</f>
        <v>0</v>
      </c>
      <c r="P429" s="1">
        <v>0.0</v>
      </c>
      <c r="Q429" s="11" t="s">
        <v>2734</v>
      </c>
      <c r="R429" s="11" t="s">
        <v>2735</v>
      </c>
      <c r="S429" s="13">
        <v>4.5609758E7</v>
      </c>
      <c r="T429" s="13">
        <v>9.65393851E8</v>
      </c>
      <c r="U429" s="11" t="s">
        <v>2736</v>
      </c>
      <c r="V429" s="11" t="s">
        <v>144</v>
      </c>
      <c r="W429" s="11" t="s">
        <v>154</v>
      </c>
      <c r="X429" s="11" t="s">
        <v>2737</v>
      </c>
      <c r="Y429" s="11" t="s">
        <v>156</v>
      </c>
      <c r="Z429" s="1">
        <v>428.0</v>
      </c>
      <c r="AA429" s="11" t="s">
        <v>2738</v>
      </c>
      <c r="AB429" s="11" t="s">
        <v>2739</v>
      </c>
      <c r="AC429" s="11" t="s">
        <v>149</v>
      </c>
      <c r="AD429" s="11">
        <v>21.0</v>
      </c>
      <c r="AE429" s="11">
        <v>21.0</v>
      </c>
    </row>
    <row r="430" ht="14.25" customHeight="1">
      <c r="A430" s="13">
        <v>498.0</v>
      </c>
      <c r="B430" s="11" t="s">
        <v>2740</v>
      </c>
      <c r="C430" s="14">
        <v>45062.29244212963</v>
      </c>
      <c r="D430" s="11" t="s">
        <v>65</v>
      </c>
      <c r="F430" s="1" t="s">
        <v>12</v>
      </c>
      <c r="G430" s="1">
        <v>0.0</v>
      </c>
      <c r="H430" s="1">
        <v>1.0</v>
      </c>
      <c r="I430" s="1">
        <v>0.0</v>
      </c>
      <c r="J430" s="1">
        <v>0.0</v>
      </c>
      <c r="K430" s="1">
        <v>0.0</v>
      </c>
      <c r="L430" s="1">
        <v>0.0</v>
      </c>
      <c r="M430" s="1">
        <v>0.0</v>
      </c>
      <c r="N430" s="1" t="s">
        <v>140</v>
      </c>
      <c r="O430" s="1">
        <f>VLOOKUP(D430,Hoja5!$A$1:$B$21,2,FALSE)</f>
        <v>1</v>
      </c>
      <c r="P430" s="1">
        <v>0.0</v>
      </c>
      <c r="Q430" s="11" t="s">
        <v>2741</v>
      </c>
      <c r="R430" s="11" t="s">
        <v>2742</v>
      </c>
      <c r="S430" s="13">
        <v>7.6882604E7</v>
      </c>
      <c r="T430" s="13">
        <v>9.6047504E8</v>
      </c>
      <c r="U430" s="11" t="s">
        <v>2743</v>
      </c>
      <c r="V430" s="11" t="s">
        <v>144</v>
      </c>
      <c r="W430" s="11" t="s">
        <v>154</v>
      </c>
      <c r="X430" s="11" t="s">
        <v>2744</v>
      </c>
      <c r="Y430" s="11" t="s">
        <v>156</v>
      </c>
      <c r="Z430" s="1">
        <v>429.0</v>
      </c>
      <c r="AA430" s="11" t="s">
        <v>2745</v>
      </c>
      <c r="AB430" s="11" t="s">
        <v>2746</v>
      </c>
      <c r="AC430" s="11" t="s">
        <v>149</v>
      </c>
      <c r="AD430" s="11">
        <v>134.9</v>
      </c>
      <c r="AE430" s="11">
        <v>134.9</v>
      </c>
    </row>
    <row r="431" ht="14.25" customHeight="1">
      <c r="A431" s="13">
        <v>503.0</v>
      </c>
      <c r="B431" s="11" t="s">
        <v>2747</v>
      </c>
      <c r="C431" s="14">
        <v>45065.12600694445</v>
      </c>
      <c r="D431" s="11" t="s">
        <v>50</v>
      </c>
      <c r="F431" s="1" t="s">
        <v>13</v>
      </c>
      <c r="G431" s="1">
        <v>0.0</v>
      </c>
      <c r="H431" s="1">
        <v>1.0</v>
      </c>
      <c r="I431" s="1">
        <v>0.0</v>
      </c>
      <c r="J431" s="1">
        <v>0.0</v>
      </c>
      <c r="K431" s="1">
        <v>0.0</v>
      </c>
      <c r="L431" s="1">
        <v>0.0</v>
      </c>
      <c r="M431" s="1">
        <v>0.0</v>
      </c>
      <c r="N431" s="1" t="s">
        <v>158</v>
      </c>
      <c r="O431" s="1">
        <f>VLOOKUP(D431,Hoja5!$A$1:$B$21,2,FALSE)</f>
        <v>0</v>
      </c>
      <c r="P431" s="1">
        <v>0.0</v>
      </c>
      <c r="Q431" s="11" t="s">
        <v>2748</v>
      </c>
      <c r="R431" s="11" t="s">
        <v>2749</v>
      </c>
      <c r="S431" s="13">
        <v>7.672657E7</v>
      </c>
      <c r="T431" s="13">
        <v>9.82360595E8</v>
      </c>
      <c r="U431" s="11" t="s">
        <v>2750</v>
      </c>
      <c r="V431" s="11" t="s">
        <v>144</v>
      </c>
      <c r="W431" s="11" t="s">
        <v>154</v>
      </c>
      <c r="X431" s="11" t="s">
        <v>2751</v>
      </c>
      <c r="Y431" s="11" t="s">
        <v>156</v>
      </c>
      <c r="Z431" s="1">
        <v>430.0</v>
      </c>
      <c r="AA431" s="11" t="s">
        <v>2752</v>
      </c>
      <c r="AB431" s="11" t="s">
        <v>2753</v>
      </c>
      <c r="AC431" s="11" t="s">
        <v>149</v>
      </c>
      <c r="AD431" s="11">
        <v>64.0</v>
      </c>
      <c r="AE431" s="11">
        <v>64.0</v>
      </c>
    </row>
    <row r="432" ht="14.25" customHeight="1">
      <c r="A432" s="13">
        <v>504.0</v>
      </c>
      <c r="B432" s="11" t="s">
        <v>2754</v>
      </c>
      <c r="C432" s="14">
        <v>45065.71125</v>
      </c>
      <c r="D432" s="11" t="s">
        <v>50</v>
      </c>
      <c r="F432" s="1" t="s">
        <v>12</v>
      </c>
      <c r="G432" s="1">
        <v>0.0</v>
      </c>
      <c r="H432" s="1">
        <v>1.0</v>
      </c>
      <c r="I432" s="1">
        <v>1.0</v>
      </c>
      <c r="J432" s="1">
        <v>0.0</v>
      </c>
      <c r="K432" s="1">
        <v>0.0</v>
      </c>
      <c r="L432" s="1">
        <v>0.0</v>
      </c>
      <c r="M432" s="1">
        <v>0.0</v>
      </c>
      <c r="N432" s="1" t="s">
        <v>158</v>
      </c>
      <c r="O432" s="1">
        <f>VLOOKUP(D432,Hoja5!$A$1:$B$21,2,FALSE)</f>
        <v>0</v>
      </c>
      <c r="P432" s="1">
        <v>0.0</v>
      </c>
      <c r="Q432" s="11" t="s">
        <v>2755</v>
      </c>
      <c r="R432" s="11" t="s">
        <v>2756</v>
      </c>
      <c r="S432" s="13">
        <v>7.587777E7</v>
      </c>
      <c r="T432" s="13">
        <v>9.56775736E8</v>
      </c>
      <c r="U432" s="11" t="s">
        <v>2757</v>
      </c>
      <c r="V432" s="11" t="s">
        <v>144</v>
      </c>
      <c r="W432" s="11" t="s">
        <v>154</v>
      </c>
      <c r="X432" s="11" t="s">
        <v>2758</v>
      </c>
      <c r="Y432" s="11" t="s">
        <v>156</v>
      </c>
      <c r="Z432" s="1">
        <v>431.0</v>
      </c>
      <c r="AA432" s="11" t="s">
        <v>2759</v>
      </c>
      <c r="AB432" s="11" t="s">
        <v>1269</v>
      </c>
      <c r="AC432" s="11" t="s">
        <v>149</v>
      </c>
      <c r="AD432" s="11">
        <v>64.9</v>
      </c>
      <c r="AE432" s="11">
        <v>64.9</v>
      </c>
    </row>
    <row r="433" ht="14.25" customHeight="1">
      <c r="A433" s="13">
        <v>505.0</v>
      </c>
      <c r="B433" s="11" t="s">
        <v>2760</v>
      </c>
      <c r="C433" s="14">
        <v>45065.864074074074</v>
      </c>
      <c r="D433" s="11" t="s">
        <v>50</v>
      </c>
      <c r="F433" s="1" t="s">
        <v>13</v>
      </c>
      <c r="G433" s="1">
        <v>0.0</v>
      </c>
      <c r="H433" s="1">
        <v>0.0</v>
      </c>
      <c r="I433" s="1">
        <v>1.0</v>
      </c>
      <c r="J433" s="1">
        <v>0.0</v>
      </c>
      <c r="K433" s="1">
        <v>0.0</v>
      </c>
      <c r="L433" s="1">
        <v>0.0</v>
      </c>
      <c r="M433" s="1">
        <v>0.0</v>
      </c>
      <c r="N433" s="1" t="s">
        <v>158</v>
      </c>
      <c r="O433" s="1">
        <f>VLOOKUP(D433,Hoja5!$A$1:$B$21,2,FALSE)</f>
        <v>0</v>
      </c>
      <c r="P433" s="1">
        <v>0.0</v>
      </c>
      <c r="Q433" s="11" t="s">
        <v>2761</v>
      </c>
      <c r="R433" s="11" t="s">
        <v>2762</v>
      </c>
      <c r="S433" s="13">
        <v>4.7375356E7</v>
      </c>
      <c r="T433" s="13">
        <v>9.62096326E8</v>
      </c>
      <c r="U433" s="11" t="s">
        <v>2763</v>
      </c>
      <c r="V433" s="11" t="s">
        <v>144</v>
      </c>
      <c r="W433" s="11" t="s">
        <v>154</v>
      </c>
      <c r="X433" s="11" t="s">
        <v>2532</v>
      </c>
      <c r="Y433" s="11" t="s">
        <v>156</v>
      </c>
      <c r="Z433" s="1">
        <v>432.0</v>
      </c>
      <c r="AA433" s="11" t="s">
        <v>2764</v>
      </c>
      <c r="AB433" s="11" t="s">
        <v>2765</v>
      </c>
      <c r="AC433" s="11" t="s">
        <v>149</v>
      </c>
      <c r="AD433" s="11">
        <v>73.9</v>
      </c>
      <c r="AE433" s="11">
        <v>73.9</v>
      </c>
    </row>
    <row r="434" ht="14.25" customHeight="1">
      <c r="A434" s="13">
        <v>506.0</v>
      </c>
      <c r="B434" s="11" t="s">
        <v>2766</v>
      </c>
      <c r="C434" s="14">
        <v>45067.18189814815</v>
      </c>
      <c r="D434" s="11" t="s">
        <v>56</v>
      </c>
      <c r="F434" s="1" t="s">
        <v>13</v>
      </c>
      <c r="G434" s="1">
        <v>0.0</v>
      </c>
      <c r="H434" s="1">
        <v>0.0</v>
      </c>
      <c r="I434" s="1">
        <v>1.0</v>
      </c>
      <c r="J434" s="1">
        <v>0.0</v>
      </c>
      <c r="K434" s="1">
        <v>0.0</v>
      </c>
      <c r="L434" s="1">
        <v>0.0</v>
      </c>
      <c r="M434" s="1">
        <v>0.0</v>
      </c>
      <c r="N434" s="1" t="s">
        <v>140</v>
      </c>
      <c r="O434" s="1">
        <f>VLOOKUP(D434,Hoja5!$A$1:$B$21,2,FALSE)</f>
        <v>0</v>
      </c>
      <c r="P434" s="1">
        <v>0.0</v>
      </c>
      <c r="Q434" s="11" t="s">
        <v>2767</v>
      </c>
      <c r="R434" s="11" t="s">
        <v>2768</v>
      </c>
      <c r="S434" s="13">
        <v>1.0420669E7</v>
      </c>
      <c r="T434" s="13">
        <v>9.97870794E8</v>
      </c>
      <c r="U434" s="11" t="s">
        <v>2769</v>
      </c>
      <c r="V434" s="11" t="s">
        <v>144</v>
      </c>
      <c r="W434" s="11" t="s">
        <v>145</v>
      </c>
      <c r="X434" s="11" t="s">
        <v>2770</v>
      </c>
      <c r="Y434" s="11" t="s">
        <v>156</v>
      </c>
      <c r="Z434" s="1">
        <v>433.0</v>
      </c>
      <c r="AA434" s="11" t="s">
        <v>2771</v>
      </c>
      <c r="AB434" s="11" t="s">
        <v>2772</v>
      </c>
      <c r="AC434" s="11" t="s">
        <v>149</v>
      </c>
      <c r="AD434" s="11">
        <v>69.0</v>
      </c>
      <c r="AE434" s="11">
        <v>69.0</v>
      </c>
    </row>
    <row r="435" ht="14.25" customHeight="1">
      <c r="A435" s="13">
        <v>511.0</v>
      </c>
      <c r="B435" s="11" t="s">
        <v>2773</v>
      </c>
      <c r="C435" s="14">
        <v>45081.08144675926</v>
      </c>
      <c r="D435" s="11" t="s">
        <v>61</v>
      </c>
      <c r="F435" s="1" t="s">
        <v>12</v>
      </c>
      <c r="G435" s="1">
        <v>0.0</v>
      </c>
      <c r="H435" s="1">
        <v>0.0</v>
      </c>
      <c r="I435" s="1">
        <v>0.0</v>
      </c>
      <c r="J435" s="1">
        <v>0.0</v>
      </c>
      <c r="K435" s="1">
        <v>0.0</v>
      </c>
      <c r="L435" s="1">
        <v>0.0</v>
      </c>
      <c r="M435" s="1">
        <v>1.0</v>
      </c>
      <c r="N435" s="1" t="s">
        <v>158</v>
      </c>
      <c r="O435" s="1">
        <f>VLOOKUP(D435,Hoja5!$A$1:$B$21,2,FALSE)</f>
        <v>1</v>
      </c>
      <c r="P435" s="1">
        <v>0.0</v>
      </c>
      <c r="Q435" s="11" t="s">
        <v>2774</v>
      </c>
      <c r="R435" s="11" t="s">
        <v>2775</v>
      </c>
      <c r="S435" s="13">
        <v>7.5269346E7</v>
      </c>
      <c r="T435" s="13">
        <v>9.26706685E8</v>
      </c>
      <c r="U435" s="11" t="s">
        <v>2776</v>
      </c>
      <c r="V435" s="11" t="s">
        <v>144</v>
      </c>
      <c r="W435" s="11" t="s">
        <v>154</v>
      </c>
      <c r="X435" s="11" t="s">
        <v>2777</v>
      </c>
      <c r="Y435" s="11" t="s">
        <v>156</v>
      </c>
      <c r="Z435" s="1">
        <v>434.0</v>
      </c>
      <c r="AA435" s="11" t="s">
        <v>2778</v>
      </c>
      <c r="AB435" s="11" t="s">
        <v>2779</v>
      </c>
      <c r="AC435" s="11" t="s">
        <v>149</v>
      </c>
      <c r="AD435" s="11">
        <v>79.89</v>
      </c>
      <c r="AE435" s="11">
        <v>79.89</v>
      </c>
    </row>
    <row r="436" ht="14.25" customHeight="1">
      <c r="A436" s="13">
        <v>513.0</v>
      </c>
      <c r="B436" s="11" t="s">
        <v>2780</v>
      </c>
      <c r="C436" s="14">
        <v>45083.05405092592</v>
      </c>
      <c r="D436" s="11" t="s">
        <v>60</v>
      </c>
      <c r="F436" s="1" t="s">
        <v>13</v>
      </c>
      <c r="G436" s="1">
        <v>0.0</v>
      </c>
      <c r="H436" s="1">
        <v>0.0</v>
      </c>
      <c r="I436" s="1">
        <v>1.0</v>
      </c>
      <c r="J436" s="1">
        <v>0.0</v>
      </c>
      <c r="K436" s="1">
        <v>0.0</v>
      </c>
      <c r="L436" s="1">
        <v>0.0</v>
      </c>
      <c r="M436" s="1">
        <v>0.0</v>
      </c>
      <c r="N436" s="1" t="s">
        <v>158</v>
      </c>
      <c r="O436" s="1">
        <f>VLOOKUP(D436,Hoja5!$A$1:$B$21,2,FALSE)</f>
        <v>1</v>
      </c>
      <c r="P436" s="1">
        <v>0.0</v>
      </c>
      <c r="Q436" s="11" t="s">
        <v>2781</v>
      </c>
      <c r="R436" s="11" t="s">
        <v>408</v>
      </c>
      <c r="S436" s="13">
        <v>4.2922011E7</v>
      </c>
      <c r="T436" s="13">
        <v>9.77540932E8</v>
      </c>
      <c r="U436" s="11" t="s">
        <v>2782</v>
      </c>
      <c r="V436" s="11" t="s">
        <v>144</v>
      </c>
      <c r="W436" s="11" t="s">
        <v>145</v>
      </c>
      <c r="X436" s="11" t="s">
        <v>2783</v>
      </c>
      <c r="Y436" s="11" t="s">
        <v>156</v>
      </c>
      <c r="Z436" s="1">
        <v>435.0</v>
      </c>
      <c r="AA436" s="11" t="s">
        <v>2784</v>
      </c>
      <c r="AB436" s="11" t="s">
        <v>2785</v>
      </c>
      <c r="AC436" s="11" t="s">
        <v>149</v>
      </c>
      <c r="AD436" s="11">
        <v>0.0</v>
      </c>
      <c r="AE436" s="11">
        <v>0.0</v>
      </c>
    </row>
    <row r="437" ht="14.25" customHeight="1">
      <c r="A437" s="13">
        <v>516.0</v>
      </c>
      <c r="B437" s="11" t="s">
        <v>2786</v>
      </c>
      <c r="C437" s="14">
        <v>45084.0024537037</v>
      </c>
      <c r="D437" s="11" t="s">
        <v>54</v>
      </c>
      <c r="F437" s="1" t="s">
        <v>12</v>
      </c>
      <c r="G437" s="1">
        <v>0.0</v>
      </c>
      <c r="H437" s="1">
        <v>0.0</v>
      </c>
      <c r="I437" s="1">
        <v>1.0</v>
      </c>
      <c r="J437" s="1">
        <v>0.0</v>
      </c>
      <c r="K437" s="1">
        <v>0.0</v>
      </c>
      <c r="L437" s="1">
        <v>0.0</v>
      </c>
      <c r="M437" s="1">
        <v>0.0</v>
      </c>
      <c r="N437" s="1" t="s">
        <v>158</v>
      </c>
      <c r="O437" s="1">
        <f>VLOOKUP(D437,Hoja5!$A$1:$B$21,2,FALSE)</f>
        <v>0</v>
      </c>
      <c r="P437" s="1">
        <v>0.0</v>
      </c>
      <c r="Q437" s="11" t="s">
        <v>2787</v>
      </c>
      <c r="R437" s="11" t="s">
        <v>2788</v>
      </c>
      <c r="S437" s="13">
        <v>7.2682493E7</v>
      </c>
      <c r="T437" s="13">
        <v>9.43894063E8</v>
      </c>
      <c r="U437" s="11" t="s">
        <v>2789</v>
      </c>
      <c r="V437" s="11" t="s">
        <v>144</v>
      </c>
      <c r="W437" s="11" t="s">
        <v>154</v>
      </c>
      <c r="X437" s="11" t="s">
        <v>2790</v>
      </c>
      <c r="Y437" s="11" t="s">
        <v>156</v>
      </c>
      <c r="Z437" s="1">
        <v>436.0</v>
      </c>
      <c r="AA437" s="11" t="s">
        <v>2791</v>
      </c>
      <c r="AB437" s="11" t="s">
        <v>2792</v>
      </c>
      <c r="AC437" s="11" t="s">
        <v>149</v>
      </c>
      <c r="AD437" s="11">
        <v>117.0</v>
      </c>
      <c r="AE437" s="11">
        <v>117.0</v>
      </c>
    </row>
    <row r="438" ht="14.25" customHeight="1">
      <c r="A438" s="13">
        <v>517.0</v>
      </c>
      <c r="B438" s="11" t="s">
        <v>2793</v>
      </c>
      <c r="C438" s="14">
        <v>45084.17101851852</v>
      </c>
      <c r="D438" s="11" t="s">
        <v>64</v>
      </c>
      <c r="F438" s="1" t="s">
        <v>13</v>
      </c>
      <c r="G438" s="1">
        <v>0.0</v>
      </c>
      <c r="H438" s="1">
        <v>1.0</v>
      </c>
      <c r="I438" s="1">
        <v>0.0</v>
      </c>
      <c r="J438" s="1">
        <v>0.0</v>
      </c>
      <c r="K438" s="1">
        <v>0.0</v>
      </c>
      <c r="L438" s="1">
        <v>0.0</v>
      </c>
      <c r="M438" s="1">
        <v>0.0</v>
      </c>
      <c r="N438" s="1" t="s">
        <v>158</v>
      </c>
      <c r="O438" s="1">
        <f>VLOOKUP(D438,Hoja5!$A$1:$B$21,2,FALSE)</f>
        <v>1</v>
      </c>
      <c r="P438" s="1">
        <v>0.0</v>
      </c>
      <c r="Q438" s="11" t="s">
        <v>2794</v>
      </c>
      <c r="R438" s="11" t="s">
        <v>2795</v>
      </c>
      <c r="S438" s="13">
        <v>7.5615949E7</v>
      </c>
      <c r="T438" s="13">
        <v>9.48292374E8</v>
      </c>
      <c r="U438" s="11" t="s">
        <v>2796</v>
      </c>
      <c r="V438" s="11" t="s">
        <v>144</v>
      </c>
      <c r="W438" s="11" t="s">
        <v>154</v>
      </c>
      <c r="X438" s="11" t="s">
        <v>2797</v>
      </c>
      <c r="Y438" s="11" t="s">
        <v>156</v>
      </c>
      <c r="Z438" s="1">
        <v>437.0</v>
      </c>
      <c r="AA438" s="11" t="s">
        <v>2797</v>
      </c>
      <c r="AB438" s="11" t="s">
        <v>2798</v>
      </c>
      <c r="AC438" s="11" t="s">
        <v>149</v>
      </c>
      <c r="AD438" s="11">
        <v>30.9</v>
      </c>
      <c r="AE438" s="11">
        <v>15.45</v>
      </c>
    </row>
    <row r="439" ht="14.25" customHeight="1">
      <c r="A439" s="13">
        <v>519.0</v>
      </c>
      <c r="B439" s="11" t="s">
        <v>2799</v>
      </c>
      <c r="C439" s="14">
        <v>45087.22938657407</v>
      </c>
      <c r="D439" s="11" t="s">
        <v>55</v>
      </c>
      <c r="F439" s="1" t="s">
        <v>13</v>
      </c>
      <c r="G439" s="1">
        <v>1.0</v>
      </c>
      <c r="H439" s="1">
        <v>1.0</v>
      </c>
      <c r="I439" s="1">
        <v>0.0</v>
      </c>
      <c r="J439" s="1">
        <v>0.0</v>
      </c>
      <c r="K439" s="1">
        <v>1.0</v>
      </c>
      <c r="L439" s="1">
        <v>0.0</v>
      </c>
      <c r="M439" s="1">
        <v>1.0</v>
      </c>
      <c r="N439" s="1" t="s">
        <v>158</v>
      </c>
      <c r="O439" s="1">
        <f>VLOOKUP(D439,Hoja5!$A$1:$B$21,2,FALSE)</f>
        <v>0</v>
      </c>
      <c r="P439" s="1">
        <v>0.0</v>
      </c>
      <c r="Q439" s="11" t="s">
        <v>2800</v>
      </c>
      <c r="R439" s="11" t="s">
        <v>2801</v>
      </c>
      <c r="S439" s="13">
        <v>9614379.0</v>
      </c>
      <c r="T439" s="13">
        <v>9.46121621E8</v>
      </c>
      <c r="U439" s="11" t="s">
        <v>2802</v>
      </c>
      <c r="V439" s="11" t="s">
        <v>144</v>
      </c>
      <c r="W439" s="11" t="s">
        <v>145</v>
      </c>
      <c r="X439" s="11" t="s">
        <v>2803</v>
      </c>
      <c r="Y439" s="11" t="s">
        <v>156</v>
      </c>
      <c r="Z439" s="1">
        <v>438.0</v>
      </c>
      <c r="AA439" s="11" t="s">
        <v>2804</v>
      </c>
      <c r="AB439" s="11" t="s">
        <v>2805</v>
      </c>
      <c r="AC439" s="11" t="s">
        <v>149</v>
      </c>
      <c r="AD439" s="11">
        <v>109.0</v>
      </c>
      <c r="AE439" s="11">
        <v>109.0</v>
      </c>
    </row>
    <row r="440" ht="14.25" customHeight="1">
      <c r="A440" s="13">
        <v>520.0</v>
      </c>
      <c r="B440" s="11" t="s">
        <v>2806</v>
      </c>
      <c r="C440" s="14">
        <v>45087.85170138889</v>
      </c>
      <c r="D440" s="11" t="s">
        <v>65</v>
      </c>
      <c r="F440" s="1" t="s">
        <v>12</v>
      </c>
      <c r="G440" s="1">
        <v>1.0</v>
      </c>
      <c r="H440" s="1">
        <v>1.0</v>
      </c>
      <c r="I440" s="1">
        <v>1.0</v>
      </c>
      <c r="J440" s="1">
        <v>0.0</v>
      </c>
      <c r="K440" s="1">
        <v>1.0</v>
      </c>
      <c r="L440" s="1">
        <v>0.0</v>
      </c>
      <c r="M440" s="1">
        <v>0.0</v>
      </c>
      <c r="N440" s="1" t="s">
        <v>140</v>
      </c>
      <c r="O440" s="1">
        <f>VLOOKUP(D440,Hoja5!$A$1:$B$21,2,FALSE)</f>
        <v>1</v>
      </c>
      <c r="P440" s="1">
        <v>0.0</v>
      </c>
      <c r="Q440" s="11" t="s">
        <v>2807</v>
      </c>
      <c r="R440" s="11" t="s">
        <v>2808</v>
      </c>
      <c r="S440" s="13">
        <v>7.2484469E7</v>
      </c>
      <c r="T440" s="13">
        <v>9.04482743E8</v>
      </c>
      <c r="U440" s="11" t="s">
        <v>2809</v>
      </c>
      <c r="V440" s="11" t="s">
        <v>144</v>
      </c>
      <c r="W440" s="11" t="s">
        <v>145</v>
      </c>
      <c r="X440" s="11" t="s">
        <v>2810</v>
      </c>
      <c r="Y440" s="11" t="s">
        <v>147</v>
      </c>
      <c r="Z440" s="1">
        <v>439.0</v>
      </c>
      <c r="AA440" s="11" t="s">
        <v>2811</v>
      </c>
      <c r="AB440" s="11" t="s">
        <v>2812</v>
      </c>
      <c r="AC440" s="11" t="s">
        <v>149</v>
      </c>
      <c r="AD440" s="11">
        <v>79.9</v>
      </c>
      <c r="AE440" s="11">
        <v>79.0</v>
      </c>
    </row>
    <row r="441" ht="14.25" customHeight="1">
      <c r="A441" s="13">
        <v>521.0</v>
      </c>
      <c r="B441" s="11" t="s">
        <v>2813</v>
      </c>
      <c r="C441" s="14">
        <v>45089.78228009259</v>
      </c>
      <c r="D441" s="11" t="s">
        <v>55</v>
      </c>
      <c r="F441" s="1" t="s">
        <v>12</v>
      </c>
      <c r="G441" s="1">
        <v>0.0</v>
      </c>
      <c r="H441" s="1">
        <v>0.0</v>
      </c>
      <c r="I441" s="1">
        <v>0.0</v>
      </c>
      <c r="J441" s="1">
        <v>0.0</v>
      </c>
      <c r="K441" s="1">
        <v>0.0</v>
      </c>
      <c r="L441" s="1">
        <v>0.0</v>
      </c>
      <c r="M441" s="1">
        <v>1.0</v>
      </c>
      <c r="N441" s="1" t="s">
        <v>140</v>
      </c>
      <c r="O441" s="1">
        <f>VLOOKUP(D441,Hoja5!$A$1:$B$21,2,FALSE)</f>
        <v>0</v>
      </c>
      <c r="P441" s="1">
        <v>0.0</v>
      </c>
      <c r="Q441" s="11" t="s">
        <v>2814</v>
      </c>
      <c r="R441" s="11" t="s">
        <v>2815</v>
      </c>
      <c r="S441" s="13">
        <v>7.2043607E7</v>
      </c>
      <c r="T441" s="13">
        <v>9.45570483E8</v>
      </c>
      <c r="U441" s="11" t="s">
        <v>2816</v>
      </c>
      <c r="V441" s="11" t="s">
        <v>144</v>
      </c>
      <c r="W441" s="11" t="s">
        <v>145</v>
      </c>
      <c r="X441" s="11" t="s">
        <v>2817</v>
      </c>
      <c r="Y441" s="11" t="s">
        <v>156</v>
      </c>
      <c r="Z441" s="1">
        <v>440.0</v>
      </c>
      <c r="AA441" s="11" t="s">
        <v>2818</v>
      </c>
      <c r="AB441" s="11" t="s">
        <v>2819</v>
      </c>
      <c r="AC441" s="11" t="s">
        <v>149</v>
      </c>
      <c r="AD441" s="11">
        <v>46.0</v>
      </c>
      <c r="AE441" s="11">
        <v>46.0</v>
      </c>
    </row>
    <row r="442" ht="14.25" customHeight="1">
      <c r="A442" s="13">
        <v>522.0</v>
      </c>
      <c r="B442" s="11" t="s">
        <v>2820</v>
      </c>
      <c r="C442" s="14">
        <v>45089.814097222225</v>
      </c>
      <c r="D442" s="11" t="s">
        <v>52</v>
      </c>
      <c r="F442" s="1" t="s">
        <v>12</v>
      </c>
      <c r="G442" s="1">
        <v>0.0</v>
      </c>
      <c r="H442" s="1">
        <v>1.0</v>
      </c>
      <c r="I442" s="1">
        <v>0.0</v>
      </c>
      <c r="J442" s="1">
        <v>0.0</v>
      </c>
      <c r="K442" s="1">
        <v>1.0</v>
      </c>
      <c r="L442" s="1">
        <v>0.0</v>
      </c>
      <c r="M442" s="1">
        <v>0.0</v>
      </c>
      <c r="N442" s="1" t="s">
        <v>158</v>
      </c>
      <c r="O442" s="1">
        <f>VLOOKUP(D442,Hoja5!$A$1:$B$21,2,FALSE)</f>
        <v>0</v>
      </c>
      <c r="P442" s="1">
        <v>0.0</v>
      </c>
      <c r="Q442" s="11" t="s">
        <v>2821</v>
      </c>
      <c r="R442" s="11" t="s">
        <v>2822</v>
      </c>
      <c r="S442" s="13">
        <v>7.2307773E7</v>
      </c>
      <c r="T442" s="13">
        <v>9.78316487E8</v>
      </c>
      <c r="U442" s="11" t="s">
        <v>2823</v>
      </c>
      <c r="V442" s="11" t="s">
        <v>144</v>
      </c>
      <c r="W442" s="11" t="s">
        <v>154</v>
      </c>
      <c r="X442" s="11" t="s">
        <v>2824</v>
      </c>
      <c r="Y442" s="11" t="s">
        <v>156</v>
      </c>
      <c r="Z442" s="1">
        <v>441.0</v>
      </c>
      <c r="AA442" s="11" t="s">
        <v>2825</v>
      </c>
      <c r="AB442" s="11" t="s">
        <v>2826</v>
      </c>
      <c r="AC442" s="11" t="s">
        <v>149</v>
      </c>
      <c r="AD442" s="11">
        <v>46.0</v>
      </c>
      <c r="AE442" s="11">
        <v>46.0</v>
      </c>
    </row>
    <row r="443" ht="14.25" customHeight="1">
      <c r="A443" s="13">
        <v>523.0</v>
      </c>
      <c r="B443" s="11" t="s">
        <v>2827</v>
      </c>
      <c r="C443" s="14">
        <v>45089.835486111115</v>
      </c>
      <c r="D443" s="11" t="s">
        <v>52</v>
      </c>
      <c r="F443" s="1" t="s">
        <v>13</v>
      </c>
      <c r="G443" s="1">
        <v>0.0</v>
      </c>
      <c r="H443" s="1">
        <v>1.0</v>
      </c>
      <c r="I443" s="1">
        <v>0.0</v>
      </c>
      <c r="J443" s="1">
        <v>0.0</v>
      </c>
      <c r="K443" s="1">
        <v>0.0</v>
      </c>
      <c r="L443" s="1">
        <v>0.0</v>
      </c>
      <c r="M443" s="1">
        <v>0.0</v>
      </c>
      <c r="N443" s="1" t="s">
        <v>158</v>
      </c>
      <c r="O443" s="1">
        <f>VLOOKUP(D443,Hoja5!$A$1:$B$21,2,FALSE)</f>
        <v>0</v>
      </c>
      <c r="P443" s="1">
        <v>0.0</v>
      </c>
      <c r="Q443" s="11" t="s">
        <v>2828</v>
      </c>
      <c r="R443" s="11" t="s">
        <v>2829</v>
      </c>
      <c r="S443" s="13">
        <v>4.3523842E7</v>
      </c>
      <c r="T443" s="13">
        <v>9.56215781E8</v>
      </c>
      <c r="U443" s="11" t="s">
        <v>2830</v>
      </c>
      <c r="V443" s="11" t="s">
        <v>144</v>
      </c>
      <c r="W443" s="11" t="s">
        <v>154</v>
      </c>
      <c r="X443" s="11" t="s">
        <v>2831</v>
      </c>
      <c r="Y443" s="11" t="s">
        <v>156</v>
      </c>
      <c r="Z443" s="1">
        <v>442.0</v>
      </c>
      <c r="AA443" s="11" t="s">
        <v>2832</v>
      </c>
      <c r="AB443" s="11" t="s">
        <v>2833</v>
      </c>
      <c r="AC443" s="11" t="s">
        <v>149</v>
      </c>
      <c r="AD443" s="11">
        <v>71.9</v>
      </c>
      <c r="AE443" s="11">
        <v>71.9</v>
      </c>
    </row>
    <row r="444" ht="14.25" customHeight="1">
      <c r="A444" s="13">
        <v>524.0</v>
      </c>
      <c r="B444" s="11" t="s">
        <v>2834</v>
      </c>
      <c r="C444" s="14">
        <v>45092.01763888889</v>
      </c>
      <c r="D444" s="11" t="s">
        <v>52</v>
      </c>
      <c r="F444" s="1" t="s">
        <v>13</v>
      </c>
      <c r="G444" s="1">
        <v>0.0</v>
      </c>
      <c r="H444" s="1">
        <v>1.0</v>
      </c>
      <c r="I444" s="1">
        <v>0.0</v>
      </c>
      <c r="J444" s="1">
        <v>1.0</v>
      </c>
      <c r="K444" s="1">
        <v>0.0</v>
      </c>
      <c r="L444" s="1">
        <v>0.0</v>
      </c>
      <c r="M444" s="1">
        <v>1.0</v>
      </c>
      <c r="N444" s="1" t="s">
        <v>158</v>
      </c>
      <c r="O444" s="1">
        <f>VLOOKUP(D444,Hoja5!$A$1:$B$21,2,FALSE)</f>
        <v>0</v>
      </c>
      <c r="P444" s="1">
        <v>0.0</v>
      </c>
      <c r="Q444" s="11" t="s">
        <v>2835</v>
      </c>
      <c r="R444" s="11" t="s">
        <v>2836</v>
      </c>
      <c r="S444" s="13">
        <v>8275737.0</v>
      </c>
      <c r="T444" s="13">
        <v>9.98188506E8</v>
      </c>
      <c r="U444" s="11" t="s">
        <v>2837</v>
      </c>
      <c r="V444" s="11" t="s">
        <v>144</v>
      </c>
      <c r="W444" s="11" t="s">
        <v>154</v>
      </c>
      <c r="X444" s="11" t="s">
        <v>2838</v>
      </c>
      <c r="Y444" s="11" t="s">
        <v>156</v>
      </c>
      <c r="Z444" s="1">
        <v>443.0</v>
      </c>
      <c r="AA444" s="11" t="s">
        <v>2839</v>
      </c>
      <c r="AB444" s="11" t="s">
        <v>2840</v>
      </c>
      <c r="AC444" s="11" t="s">
        <v>149</v>
      </c>
      <c r="AD444" s="11">
        <v>16.0</v>
      </c>
      <c r="AE444" s="11">
        <v>16.0</v>
      </c>
    </row>
    <row r="445" ht="14.25" customHeight="1">
      <c r="A445" s="13">
        <v>527.0</v>
      </c>
      <c r="B445" s="11" t="s">
        <v>2841</v>
      </c>
      <c r="C445" s="14">
        <v>45093.794016203705</v>
      </c>
      <c r="D445" s="11" t="s">
        <v>56</v>
      </c>
      <c r="F445" s="1" t="s">
        <v>13</v>
      </c>
      <c r="G445" s="1">
        <v>0.0</v>
      </c>
      <c r="H445" s="1">
        <v>1.0</v>
      </c>
      <c r="I445" s="1">
        <v>0.0</v>
      </c>
      <c r="J445" s="1">
        <v>0.0</v>
      </c>
      <c r="K445" s="1">
        <v>0.0</v>
      </c>
      <c r="L445" s="1">
        <v>0.0</v>
      </c>
      <c r="M445" s="1">
        <v>0.0</v>
      </c>
      <c r="N445" s="1" t="s">
        <v>140</v>
      </c>
      <c r="O445" s="1">
        <f>VLOOKUP(D445,Hoja5!$A$1:$B$21,2,FALSE)</f>
        <v>0</v>
      </c>
      <c r="P445" s="1">
        <v>0.0</v>
      </c>
      <c r="Q445" s="11" t="s">
        <v>2842</v>
      </c>
      <c r="R445" s="11" t="s">
        <v>2843</v>
      </c>
      <c r="S445" s="13">
        <v>7.2461915E7</v>
      </c>
      <c r="T445" s="13">
        <v>9.93972839E8</v>
      </c>
      <c r="U445" s="11" t="s">
        <v>2844</v>
      </c>
      <c r="V445" s="11" t="s">
        <v>144</v>
      </c>
      <c r="W445" s="11" t="s">
        <v>145</v>
      </c>
      <c r="X445" s="11" t="s">
        <v>2845</v>
      </c>
      <c r="Y445" s="11" t="s">
        <v>147</v>
      </c>
      <c r="Z445" s="1">
        <v>444.0</v>
      </c>
      <c r="AA445" s="11" t="s">
        <v>2846</v>
      </c>
      <c r="AB445" s="11" t="s">
        <v>2847</v>
      </c>
      <c r="AC445" s="11" t="s">
        <v>149</v>
      </c>
      <c r="AD445" s="11">
        <v>46.9</v>
      </c>
      <c r="AE445" s="11">
        <v>46.9</v>
      </c>
    </row>
    <row r="446" ht="14.25" customHeight="1">
      <c r="A446" s="13">
        <v>529.0</v>
      </c>
      <c r="B446" s="11" t="s">
        <v>2848</v>
      </c>
      <c r="C446" s="14">
        <v>45096.85841435185</v>
      </c>
      <c r="D446" s="11" t="s">
        <v>55</v>
      </c>
      <c r="F446" s="1" t="s">
        <v>13</v>
      </c>
      <c r="G446" s="1">
        <v>0.0</v>
      </c>
      <c r="H446" s="1">
        <v>0.0</v>
      </c>
      <c r="I446" s="1">
        <v>1.0</v>
      </c>
      <c r="J446" s="1">
        <v>0.0</v>
      </c>
      <c r="K446" s="1">
        <v>0.0</v>
      </c>
      <c r="L446" s="1">
        <v>0.0</v>
      </c>
      <c r="M446" s="1">
        <v>0.0</v>
      </c>
      <c r="N446" s="1" t="s">
        <v>140</v>
      </c>
      <c r="O446" s="1">
        <f>VLOOKUP(D446,Hoja5!$A$1:$B$21,2,FALSE)</f>
        <v>0</v>
      </c>
      <c r="P446" s="1">
        <v>0.0</v>
      </c>
      <c r="Q446" s="11" t="s">
        <v>2849</v>
      </c>
      <c r="R446" s="11" t="s">
        <v>2850</v>
      </c>
      <c r="S446" s="13">
        <v>7483440.0</v>
      </c>
      <c r="T446" s="13">
        <v>9.97912663E8</v>
      </c>
      <c r="U446" s="11" t="s">
        <v>2851</v>
      </c>
      <c r="V446" s="11" t="s">
        <v>144</v>
      </c>
      <c r="W446" s="11" t="s">
        <v>154</v>
      </c>
      <c r="X446" s="11" t="s">
        <v>2852</v>
      </c>
      <c r="Y446" s="11" t="s">
        <v>156</v>
      </c>
      <c r="Z446" s="1">
        <v>445.0</v>
      </c>
      <c r="AA446" s="11" t="s">
        <v>2853</v>
      </c>
      <c r="AB446" s="11" t="s">
        <v>2854</v>
      </c>
      <c r="AC446" s="11" t="s">
        <v>149</v>
      </c>
      <c r="AD446" s="11">
        <v>224.0</v>
      </c>
      <c r="AE446" s="11">
        <v>224.0</v>
      </c>
    </row>
    <row r="447" ht="14.25" customHeight="1">
      <c r="A447" s="13">
        <v>531.0</v>
      </c>
      <c r="B447" s="11" t="s">
        <v>2855</v>
      </c>
      <c r="C447" s="14">
        <v>45096.88119212963</v>
      </c>
      <c r="D447" s="11" t="s">
        <v>59</v>
      </c>
      <c r="F447" s="1" t="s">
        <v>12</v>
      </c>
      <c r="G447" s="1">
        <v>0.0</v>
      </c>
      <c r="H447" s="1">
        <v>0.0</v>
      </c>
      <c r="I447" s="1">
        <v>0.0</v>
      </c>
      <c r="J447" s="1">
        <v>0.0</v>
      </c>
      <c r="K447" s="1">
        <v>1.0</v>
      </c>
      <c r="L447" s="1">
        <v>0.0</v>
      </c>
      <c r="M447" s="1">
        <v>0.0</v>
      </c>
      <c r="N447" s="1" t="s">
        <v>140</v>
      </c>
      <c r="O447" s="1">
        <f>VLOOKUP(D447,Hoja5!$A$1:$B$21,2,FALSE)</f>
        <v>1</v>
      </c>
      <c r="P447" s="1">
        <v>0.0</v>
      </c>
      <c r="Q447" s="11" t="s">
        <v>2856</v>
      </c>
      <c r="R447" s="11" t="s">
        <v>2857</v>
      </c>
      <c r="S447" s="13">
        <v>7.2094176E7</v>
      </c>
      <c r="T447" s="13">
        <v>9.50672036E8</v>
      </c>
      <c r="U447" s="11" t="s">
        <v>2858</v>
      </c>
      <c r="V447" s="11" t="s">
        <v>144</v>
      </c>
      <c r="W447" s="11" t="s">
        <v>154</v>
      </c>
      <c r="X447" s="11" t="s">
        <v>2859</v>
      </c>
      <c r="Y447" s="11" t="s">
        <v>156</v>
      </c>
      <c r="Z447" s="1">
        <v>446.0</v>
      </c>
      <c r="AA447" s="11" t="s">
        <v>2860</v>
      </c>
      <c r="AB447" s="11" t="s">
        <v>2861</v>
      </c>
      <c r="AC447" s="11" t="s">
        <v>149</v>
      </c>
      <c r="AD447" s="11">
        <v>140.0</v>
      </c>
      <c r="AE447" s="11">
        <v>140.0</v>
      </c>
    </row>
    <row r="448" ht="14.25" customHeight="1">
      <c r="A448" s="13">
        <v>533.0</v>
      </c>
      <c r="B448" s="11" t="s">
        <v>2862</v>
      </c>
      <c r="C448" s="14">
        <v>45097.084861111114</v>
      </c>
      <c r="D448" s="11" t="s">
        <v>50</v>
      </c>
      <c r="F448" s="1" t="s">
        <v>12</v>
      </c>
      <c r="G448" s="1">
        <v>0.0</v>
      </c>
      <c r="H448" s="1">
        <v>1.0</v>
      </c>
      <c r="I448" s="1">
        <v>0.0</v>
      </c>
      <c r="J448" s="1">
        <v>0.0</v>
      </c>
      <c r="K448" s="1">
        <v>0.0</v>
      </c>
      <c r="L448" s="1">
        <v>0.0</v>
      </c>
      <c r="M448" s="1">
        <v>0.0</v>
      </c>
      <c r="N448" s="1" t="s">
        <v>140</v>
      </c>
      <c r="O448" s="1">
        <f>VLOOKUP(D448,Hoja5!$A$1:$B$21,2,FALSE)</f>
        <v>0</v>
      </c>
      <c r="P448" s="1">
        <v>0.0</v>
      </c>
      <c r="Q448" s="11" t="s">
        <v>2863</v>
      </c>
      <c r="R448" s="11" t="s">
        <v>2864</v>
      </c>
      <c r="S448" s="13">
        <v>7.2151751E7</v>
      </c>
      <c r="T448" s="13">
        <v>9.32961837E8</v>
      </c>
      <c r="U448" s="11" t="s">
        <v>2865</v>
      </c>
      <c r="V448" s="11" t="s">
        <v>144</v>
      </c>
      <c r="W448" s="11" t="s">
        <v>145</v>
      </c>
      <c r="X448" s="11" t="s">
        <v>2866</v>
      </c>
      <c r="Y448" s="11" t="s">
        <v>156</v>
      </c>
      <c r="Z448" s="1">
        <v>447.0</v>
      </c>
      <c r="AA448" s="11" t="s">
        <v>2867</v>
      </c>
      <c r="AB448" s="11" t="s">
        <v>1269</v>
      </c>
      <c r="AC448" s="11" t="s">
        <v>149</v>
      </c>
      <c r="AD448" s="11">
        <v>34.44</v>
      </c>
      <c r="AE448" s="11">
        <v>34.44</v>
      </c>
    </row>
    <row r="449" ht="14.25" customHeight="1">
      <c r="A449" s="13">
        <v>535.0</v>
      </c>
      <c r="B449" s="11" t="s">
        <v>2868</v>
      </c>
      <c r="C449" s="14">
        <v>45100.056655092594</v>
      </c>
      <c r="D449" s="11" t="s">
        <v>55</v>
      </c>
      <c r="F449" s="1" t="s">
        <v>13</v>
      </c>
      <c r="G449" s="1">
        <v>0.0</v>
      </c>
      <c r="H449" s="1">
        <v>0.0</v>
      </c>
      <c r="I449" s="1">
        <v>1.0</v>
      </c>
      <c r="J449" s="1">
        <v>0.0</v>
      </c>
      <c r="K449" s="1">
        <v>0.0</v>
      </c>
      <c r="L449" s="1">
        <v>0.0</v>
      </c>
      <c r="M449" s="1">
        <v>0.0</v>
      </c>
      <c r="N449" s="1" t="s">
        <v>140</v>
      </c>
      <c r="O449" s="1">
        <f>VLOOKUP(D449,Hoja5!$A$1:$B$21,2,FALSE)</f>
        <v>0</v>
      </c>
      <c r="P449" s="1">
        <v>0.0</v>
      </c>
      <c r="Q449" s="11" t="s">
        <v>2869</v>
      </c>
      <c r="R449" s="11" t="s">
        <v>313</v>
      </c>
      <c r="S449" s="13">
        <v>4.2089571E7</v>
      </c>
      <c r="T449" s="13">
        <v>9447620.0</v>
      </c>
      <c r="U449" s="11" t="s">
        <v>2870</v>
      </c>
      <c r="V449" s="11" t="s">
        <v>144</v>
      </c>
      <c r="W449" s="11" t="s">
        <v>145</v>
      </c>
      <c r="X449" s="11" t="s">
        <v>2871</v>
      </c>
      <c r="Y449" s="11" t="s">
        <v>156</v>
      </c>
      <c r="Z449" s="1">
        <v>448.0</v>
      </c>
      <c r="AA449" s="11" t="s">
        <v>2871</v>
      </c>
      <c r="AB449" s="11" t="s">
        <v>2872</v>
      </c>
      <c r="AC449" s="11" t="s">
        <v>149</v>
      </c>
      <c r="AD449" s="11">
        <v>12.0</v>
      </c>
      <c r="AE449" s="11">
        <v>12.0</v>
      </c>
    </row>
    <row r="450" ht="14.25" customHeight="1">
      <c r="A450" s="13">
        <v>538.0</v>
      </c>
      <c r="B450" s="11" t="s">
        <v>2873</v>
      </c>
      <c r="C450" s="14">
        <v>45103.74197916667</v>
      </c>
      <c r="D450" s="11" t="s">
        <v>65</v>
      </c>
      <c r="F450" s="1" t="s">
        <v>13</v>
      </c>
      <c r="G450" s="1">
        <v>0.0</v>
      </c>
      <c r="H450" s="1">
        <v>0.0</v>
      </c>
      <c r="I450" s="1">
        <v>1.0</v>
      </c>
      <c r="J450" s="1">
        <v>0.0</v>
      </c>
      <c r="K450" s="1">
        <v>0.0</v>
      </c>
      <c r="L450" s="1">
        <v>0.0</v>
      </c>
      <c r="M450" s="1">
        <v>0.0</v>
      </c>
      <c r="N450" s="1" t="s">
        <v>140</v>
      </c>
      <c r="O450" s="1">
        <f>VLOOKUP(D450,Hoja5!$A$1:$B$21,2,FALSE)</f>
        <v>1</v>
      </c>
      <c r="P450" s="1">
        <v>0.0</v>
      </c>
      <c r="Q450" s="11" t="s">
        <v>2874</v>
      </c>
      <c r="R450" s="11" t="s">
        <v>2875</v>
      </c>
      <c r="S450" s="13">
        <v>7.3010255E7</v>
      </c>
      <c r="T450" s="13">
        <v>9.58575539E8</v>
      </c>
      <c r="U450" s="11" t="s">
        <v>2876</v>
      </c>
      <c r="V450" s="11" t="s">
        <v>144</v>
      </c>
      <c r="W450" s="11" t="s">
        <v>154</v>
      </c>
      <c r="X450" s="11" t="s">
        <v>2877</v>
      </c>
      <c r="Y450" s="11" t="s">
        <v>156</v>
      </c>
      <c r="Z450" s="1">
        <v>449.0</v>
      </c>
      <c r="AA450" s="11" t="s">
        <v>2877</v>
      </c>
      <c r="AB450" s="11" t="s">
        <v>2878</v>
      </c>
      <c r="AC450" s="11" t="s">
        <v>149</v>
      </c>
      <c r="AD450" s="11">
        <v>57.9</v>
      </c>
      <c r="AE450" s="11">
        <v>57.9</v>
      </c>
    </row>
    <row r="451" ht="14.25" customHeight="1">
      <c r="A451" s="13">
        <v>542.0</v>
      </c>
      <c r="B451" s="11" t="s">
        <v>2879</v>
      </c>
      <c r="C451" s="14">
        <v>45104.11423611111</v>
      </c>
      <c r="D451" s="11" t="s">
        <v>46</v>
      </c>
      <c r="F451" s="1" t="s">
        <v>13</v>
      </c>
      <c r="G451" s="1">
        <v>0.0</v>
      </c>
      <c r="H451" s="1">
        <v>1.0</v>
      </c>
      <c r="I451" s="1">
        <v>0.0</v>
      </c>
      <c r="J451" s="1">
        <v>0.0</v>
      </c>
      <c r="K451" s="1">
        <v>0.0</v>
      </c>
      <c r="L451" s="1">
        <v>0.0</v>
      </c>
      <c r="M451" s="1">
        <v>0.0</v>
      </c>
      <c r="N451" s="1" t="s">
        <v>158</v>
      </c>
      <c r="O451" s="1">
        <f>VLOOKUP(D451,Hoja5!$A$1:$B$21,2,FALSE)</f>
        <v>0</v>
      </c>
      <c r="P451" s="1">
        <v>0.0</v>
      </c>
      <c r="Q451" s="11" t="s">
        <v>2880</v>
      </c>
      <c r="R451" s="11" t="s">
        <v>2881</v>
      </c>
      <c r="S451" s="13">
        <v>4.121823E7</v>
      </c>
      <c r="T451" s="13">
        <v>9.95097703E8</v>
      </c>
      <c r="U451" s="11" t="s">
        <v>2882</v>
      </c>
      <c r="V451" s="11" t="s">
        <v>144</v>
      </c>
      <c r="W451" s="11" t="s">
        <v>145</v>
      </c>
      <c r="X451" s="11" t="s">
        <v>2883</v>
      </c>
      <c r="Y451" s="11" t="s">
        <v>147</v>
      </c>
      <c r="Z451" s="1">
        <v>450.0</v>
      </c>
      <c r="AA451" s="11" t="s">
        <v>2884</v>
      </c>
      <c r="AB451" s="11" t="s">
        <v>2885</v>
      </c>
      <c r="AC451" s="11" t="s">
        <v>149</v>
      </c>
      <c r="AD451" s="11">
        <v>0.0</v>
      </c>
      <c r="AE451" s="11">
        <v>0.0</v>
      </c>
    </row>
    <row r="452" ht="14.25" customHeight="1">
      <c r="A452" s="13">
        <v>546.0</v>
      </c>
      <c r="B452" s="11" t="s">
        <v>2886</v>
      </c>
      <c r="C452" s="14">
        <v>45105.7975</v>
      </c>
      <c r="D452" s="11" t="s">
        <v>46</v>
      </c>
      <c r="F452" s="1" t="s">
        <v>13</v>
      </c>
      <c r="G452" s="1">
        <v>0.0</v>
      </c>
      <c r="H452" s="1">
        <v>1.0</v>
      </c>
      <c r="I452" s="1">
        <v>0.0</v>
      </c>
      <c r="J452" s="1">
        <v>0.0</v>
      </c>
      <c r="K452" s="1">
        <v>0.0</v>
      </c>
      <c r="L452" s="1">
        <v>1.0</v>
      </c>
      <c r="M452" s="1">
        <v>1.0</v>
      </c>
      <c r="N452" s="1" t="s">
        <v>140</v>
      </c>
      <c r="O452" s="1">
        <f>VLOOKUP(D452,Hoja5!$A$1:$B$21,2,FALSE)</f>
        <v>0</v>
      </c>
      <c r="P452" s="1">
        <v>0.0</v>
      </c>
      <c r="Q452" s="11" t="s">
        <v>2887</v>
      </c>
      <c r="R452" s="11" t="s">
        <v>2888</v>
      </c>
      <c r="S452" s="13">
        <v>2.8299489E7</v>
      </c>
      <c r="T452" s="13">
        <v>9.84000923E8</v>
      </c>
      <c r="U452" s="11" t="s">
        <v>2889</v>
      </c>
      <c r="V452" s="11" t="s">
        <v>144</v>
      </c>
      <c r="W452" s="11" t="s">
        <v>145</v>
      </c>
      <c r="X452" s="11" t="s">
        <v>2890</v>
      </c>
      <c r="Y452" s="11" t="s">
        <v>147</v>
      </c>
      <c r="Z452" s="1">
        <v>451.0</v>
      </c>
      <c r="AA452" s="11" t="s">
        <v>2891</v>
      </c>
      <c r="AB452" s="11" t="s">
        <v>2892</v>
      </c>
      <c r="AC452" s="11" t="s">
        <v>149</v>
      </c>
      <c r="AD452" s="11">
        <v>0.0</v>
      </c>
      <c r="AE452" s="11">
        <v>0.0</v>
      </c>
    </row>
    <row r="453" ht="14.25" customHeight="1">
      <c r="A453" s="13">
        <v>547.0</v>
      </c>
      <c r="B453" s="11" t="s">
        <v>2893</v>
      </c>
      <c r="C453" s="14">
        <v>45107.00355324074</v>
      </c>
      <c r="D453" s="11" t="s">
        <v>56</v>
      </c>
      <c r="F453" s="1" t="s">
        <v>13</v>
      </c>
      <c r="G453" s="1">
        <v>0.0</v>
      </c>
      <c r="H453" s="1">
        <v>1.0</v>
      </c>
      <c r="I453" s="1">
        <v>0.0</v>
      </c>
      <c r="J453" s="1">
        <v>0.0</v>
      </c>
      <c r="K453" s="1">
        <v>0.0</v>
      </c>
      <c r="L453" s="1">
        <v>0.0</v>
      </c>
      <c r="M453" s="1">
        <v>0.0</v>
      </c>
      <c r="N453" s="1" t="s">
        <v>140</v>
      </c>
      <c r="O453" s="1">
        <f>VLOOKUP(D453,Hoja5!$A$1:$B$21,2,FALSE)</f>
        <v>0</v>
      </c>
      <c r="P453" s="1">
        <v>0.0</v>
      </c>
      <c r="Q453" s="11" t="s">
        <v>2894</v>
      </c>
      <c r="R453" s="11" t="s">
        <v>2895</v>
      </c>
      <c r="S453" s="13">
        <v>7.3870348E7</v>
      </c>
      <c r="T453" s="13">
        <v>9.57610342E8</v>
      </c>
      <c r="U453" s="11" t="s">
        <v>2896</v>
      </c>
      <c r="V453" s="11" t="s">
        <v>144</v>
      </c>
      <c r="W453" s="11" t="s">
        <v>154</v>
      </c>
      <c r="X453" s="11" t="s">
        <v>2897</v>
      </c>
      <c r="Y453" s="11" t="s">
        <v>156</v>
      </c>
      <c r="Z453" s="1">
        <v>452.0</v>
      </c>
      <c r="AA453" s="11" t="s">
        <v>2898</v>
      </c>
      <c r="AB453" s="11" t="s">
        <v>2898</v>
      </c>
      <c r="AC453" s="11" t="s">
        <v>149</v>
      </c>
      <c r="AD453" s="11">
        <v>15.0</v>
      </c>
      <c r="AE453" s="11">
        <v>15.0</v>
      </c>
    </row>
    <row r="454" ht="14.25" customHeight="1">
      <c r="A454" s="13">
        <v>552.0</v>
      </c>
      <c r="B454" s="11" t="s">
        <v>2899</v>
      </c>
      <c r="C454" s="14">
        <v>45110.90914351852</v>
      </c>
      <c r="D454" s="11" t="s">
        <v>56</v>
      </c>
      <c r="F454" s="1" t="s">
        <v>12</v>
      </c>
      <c r="G454" s="1">
        <v>0.0</v>
      </c>
      <c r="H454" s="1">
        <v>0.0</v>
      </c>
      <c r="I454" s="1">
        <v>1.0</v>
      </c>
      <c r="J454" s="1">
        <v>0.0</v>
      </c>
      <c r="K454" s="1">
        <v>0.0</v>
      </c>
      <c r="L454" s="1">
        <v>0.0</v>
      </c>
      <c r="M454" s="1">
        <v>0.0</v>
      </c>
      <c r="N454" s="1" t="s">
        <v>158</v>
      </c>
      <c r="O454" s="1">
        <f>VLOOKUP(D454,Hoja5!$A$1:$B$21,2,FALSE)</f>
        <v>0</v>
      </c>
      <c r="P454" s="1">
        <v>0.0</v>
      </c>
      <c r="Q454" s="11" t="s">
        <v>2900</v>
      </c>
      <c r="R454" s="11" t="s">
        <v>2901</v>
      </c>
      <c r="S454" s="13">
        <v>7.4772383E7</v>
      </c>
      <c r="T454" s="13">
        <v>9.65051039E8</v>
      </c>
      <c r="U454" s="11" t="s">
        <v>2902</v>
      </c>
      <c r="V454" s="11" t="s">
        <v>144</v>
      </c>
      <c r="W454" s="11" t="s">
        <v>145</v>
      </c>
      <c r="X454" s="11" t="s">
        <v>2903</v>
      </c>
      <c r="Y454" s="11" t="s">
        <v>156</v>
      </c>
      <c r="Z454" s="1">
        <v>453.0</v>
      </c>
      <c r="AA454" s="11" t="s">
        <v>2903</v>
      </c>
      <c r="AB454" s="11" t="s">
        <v>2903</v>
      </c>
      <c r="AC454" s="11" t="s">
        <v>149</v>
      </c>
      <c r="AD454" s="11">
        <v>44.8</v>
      </c>
      <c r="AE454" s="11">
        <v>44.8</v>
      </c>
    </row>
    <row r="455" ht="14.25" customHeight="1">
      <c r="A455" s="13">
        <v>554.0</v>
      </c>
      <c r="B455" s="11" t="s">
        <v>2904</v>
      </c>
      <c r="C455" s="14">
        <v>45111.0893287037</v>
      </c>
      <c r="D455" s="11" t="s">
        <v>52</v>
      </c>
      <c r="F455" s="1" t="s">
        <v>12</v>
      </c>
      <c r="G455" s="1">
        <v>0.0</v>
      </c>
      <c r="H455" s="1">
        <v>1.0</v>
      </c>
      <c r="I455" s="1">
        <v>0.0</v>
      </c>
      <c r="J455" s="1">
        <v>0.0</v>
      </c>
      <c r="K455" s="1">
        <v>0.0</v>
      </c>
      <c r="L455" s="1">
        <v>0.0</v>
      </c>
      <c r="M455" s="1">
        <v>0.0</v>
      </c>
      <c r="N455" s="1" t="s">
        <v>140</v>
      </c>
      <c r="O455" s="1">
        <f>VLOOKUP(D455,Hoja5!$A$1:$B$21,2,FALSE)</f>
        <v>0</v>
      </c>
      <c r="P455" s="1">
        <v>0.0</v>
      </c>
      <c r="Q455" s="11" t="s">
        <v>2905</v>
      </c>
      <c r="R455" s="11" t="s">
        <v>2906</v>
      </c>
      <c r="S455" s="13">
        <v>543996.0</v>
      </c>
      <c r="T455" s="13">
        <v>9.91690878E8</v>
      </c>
      <c r="U455" s="11" t="s">
        <v>2907</v>
      </c>
      <c r="V455" s="11" t="s">
        <v>144</v>
      </c>
      <c r="W455" s="11" t="s">
        <v>154</v>
      </c>
      <c r="X455" s="11" t="s">
        <v>2908</v>
      </c>
      <c r="Y455" s="11" t="s">
        <v>156</v>
      </c>
      <c r="Z455" s="1">
        <v>454.0</v>
      </c>
      <c r="AA455" s="11" t="s">
        <v>2909</v>
      </c>
      <c r="AB455" s="11" t="s">
        <v>2910</v>
      </c>
      <c r="AC455" s="11" t="s">
        <v>149</v>
      </c>
      <c r="AD455" s="11">
        <v>128.0</v>
      </c>
      <c r="AE455" s="11">
        <v>128.0</v>
      </c>
    </row>
    <row r="456" ht="14.25" customHeight="1">
      <c r="A456" s="13">
        <v>556.0</v>
      </c>
      <c r="B456" s="11" t="s">
        <v>2911</v>
      </c>
      <c r="C456" s="14">
        <v>45112.136608796296</v>
      </c>
      <c r="D456" s="11" t="s">
        <v>62</v>
      </c>
      <c r="F456" s="1" t="s">
        <v>13</v>
      </c>
      <c r="G456" s="1">
        <v>0.0</v>
      </c>
      <c r="H456" s="1">
        <v>1.0</v>
      </c>
      <c r="I456" s="1">
        <v>0.0</v>
      </c>
      <c r="J456" s="1">
        <v>0.0</v>
      </c>
      <c r="K456" s="1">
        <v>0.0</v>
      </c>
      <c r="L456" s="1">
        <v>0.0</v>
      </c>
      <c r="M456" s="1">
        <v>0.0</v>
      </c>
      <c r="N456" s="1" t="s">
        <v>158</v>
      </c>
      <c r="O456" s="1">
        <f>VLOOKUP(D456,Hoja5!$A$1:$B$21,2,FALSE)</f>
        <v>1</v>
      </c>
      <c r="P456" s="1">
        <v>0.0</v>
      </c>
      <c r="Q456" s="11" t="s">
        <v>2912</v>
      </c>
      <c r="R456" s="11" t="s">
        <v>2913</v>
      </c>
      <c r="S456" s="13">
        <v>7.405972E7</v>
      </c>
      <c r="T456" s="13">
        <v>9.95044959E8</v>
      </c>
      <c r="U456" s="11" t="s">
        <v>2914</v>
      </c>
      <c r="V456" s="11" t="s">
        <v>144</v>
      </c>
      <c r="W456" s="11" t="s">
        <v>154</v>
      </c>
      <c r="X456" s="11" t="s">
        <v>2915</v>
      </c>
      <c r="Y456" s="11" t="s">
        <v>156</v>
      </c>
      <c r="Z456" s="1">
        <v>455.0</v>
      </c>
      <c r="AA456" s="11" t="s">
        <v>2915</v>
      </c>
      <c r="AB456" s="11" t="s">
        <v>2916</v>
      </c>
      <c r="AC456" s="11" t="s">
        <v>149</v>
      </c>
      <c r="AD456" s="11">
        <v>35.9</v>
      </c>
      <c r="AE456" s="11">
        <v>35.9</v>
      </c>
    </row>
    <row r="457" ht="14.25" customHeight="1">
      <c r="A457" s="13">
        <v>559.0</v>
      </c>
      <c r="B457" s="11" t="s">
        <v>2917</v>
      </c>
      <c r="C457" s="14">
        <v>45117.81732638889</v>
      </c>
      <c r="D457" s="11" t="s">
        <v>52</v>
      </c>
      <c r="F457" s="1" t="s">
        <v>13</v>
      </c>
      <c r="G457" s="1">
        <v>0.0</v>
      </c>
      <c r="H457" s="1">
        <v>1.0</v>
      </c>
      <c r="I457" s="1">
        <v>0.0</v>
      </c>
      <c r="J457" s="1">
        <v>0.0</v>
      </c>
      <c r="K457" s="1">
        <v>0.0</v>
      </c>
      <c r="L457" s="1">
        <v>0.0</v>
      </c>
      <c r="M457" s="1">
        <v>0.0</v>
      </c>
      <c r="N457" s="1" t="s">
        <v>140</v>
      </c>
      <c r="O457" s="1">
        <f>VLOOKUP(D457,Hoja5!$A$1:$B$21,2,FALSE)</f>
        <v>0</v>
      </c>
      <c r="P457" s="1">
        <v>0.0</v>
      </c>
      <c r="Q457" s="11" t="s">
        <v>2918</v>
      </c>
      <c r="R457" s="11" t="s">
        <v>2919</v>
      </c>
      <c r="S457" s="13">
        <v>7.1612983E7</v>
      </c>
      <c r="T457" s="13">
        <v>9.23043813E8</v>
      </c>
      <c r="U457" s="11" t="s">
        <v>2920</v>
      </c>
      <c r="V457" s="11" t="s">
        <v>144</v>
      </c>
      <c r="W457" s="11" t="s">
        <v>145</v>
      </c>
      <c r="X457" s="11" t="s">
        <v>2921</v>
      </c>
      <c r="Y457" s="11" t="s">
        <v>156</v>
      </c>
      <c r="Z457" s="1">
        <v>456.0</v>
      </c>
      <c r="AA457" s="11" t="s">
        <v>2922</v>
      </c>
      <c r="AB457" s="11" t="s">
        <v>2923</v>
      </c>
      <c r="AC457" s="11" t="s">
        <v>149</v>
      </c>
      <c r="AD457" s="11">
        <v>34.5</v>
      </c>
      <c r="AE457" s="11">
        <v>34.5</v>
      </c>
    </row>
    <row r="458" ht="14.25" customHeight="1">
      <c r="A458" s="13">
        <v>560.0</v>
      </c>
      <c r="B458" s="11" t="s">
        <v>2924</v>
      </c>
      <c r="C458" s="14">
        <v>45117.876979166664</v>
      </c>
      <c r="D458" s="11" t="s">
        <v>66</v>
      </c>
      <c r="F458" s="1" t="s">
        <v>12</v>
      </c>
      <c r="G458" s="1">
        <v>0.0</v>
      </c>
      <c r="H458" s="1">
        <v>1.0</v>
      </c>
      <c r="I458" s="1">
        <v>0.0</v>
      </c>
      <c r="J458" s="1">
        <v>0.0</v>
      </c>
      <c r="K458" s="1">
        <v>0.0</v>
      </c>
      <c r="L458" s="1">
        <v>0.0</v>
      </c>
      <c r="M458" s="1">
        <v>0.0</v>
      </c>
      <c r="N458" s="1" t="s">
        <v>158</v>
      </c>
      <c r="O458" s="1">
        <f>VLOOKUP(D458,Hoja5!$A$1:$B$21,2,FALSE)</f>
        <v>1</v>
      </c>
      <c r="P458" s="1">
        <v>0.0</v>
      </c>
      <c r="Q458" s="11" t="s">
        <v>2925</v>
      </c>
      <c r="R458" s="11" t="s">
        <v>2926</v>
      </c>
      <c r="S458" s="13">
        <v>7.3672026E7</v>
      </c>
      <c r="T458" s="13">
        <v>9.33291272E8</v>
      </c>
      <c r="U458" s="11" t="s">
        <v>2927</v>
      </c>
      <c r="V458" s="11" t="s">
        <v>144</v>
      </c>
      <c r="W458" s="11" t="s">
        <v>154</v>
      </c>
      <c r="X458" s="11" t="s">
        <v>2928</v>
      </c>
      <c r="Y458" s="11" t="s">
        <v>156</v>
      </c>
      <c r="Z458" s="1">
        <v>457.0</v>
      </c>
      <c r="AA458" s="11" t="s">
        <v>2929</v>
      </c>
      <c r="AB458" s="11" t="s">
        <v>2930</v>
      </c>
      <c r="AC458" s="11" t="s">
        <v>149</v>
      </c>
      <c r="AD458" s="11">
        <v>75.7</v>
      </c>
      <c r="AE458" s="11">
        <v>75.7</v>
      </c>
    </row>
    <row r="459" ht="14.25" customHeight="1">
      <c r="A459" s="13">
        <v>563.0</v>
      </c>
      <c r="B459" s="11" t="s">
        <v>2931</v>
      </c>
      <c r="C459" s="14">
        <v>45118.78934027778</v>
      </c>
      <c r="D459" s="11" t="s">
        <v>60</v>
      </c>
      <c r="F459" s="1" t="s">
        <v>12</v>
      </c>
      <c r="G459" s="1">
        <v>0.0</v>
      </c>
      <c r="H459" s="1">
        <v>1.0</v>
      </c>
      <c r="I459" s="1">
        <v>0.0</v>
      </c>
      <c r="J459" s="1">
        <v>0.0</v>
      </c>
      <c r="K459" s="1">
        <v>0.0</v>
      </c>
      <c r="L459" s="1">
        <v>0.0</v>
      </c>
      <c r="M459" s="1">
        <v>0.0</v>
      </c>
      <c r="N459" s="1" t="s">
        <v>140</v>
      </c>
      <c r="O459" s="1">
        <f>VLOOKUP(D459,Hoja5!$A$1:$B$21,2,FALSE)</f>
        <v>1</v>
      </c>
      <c r="P459" s="1">
        <v>0.0</v>
      </c>
      <c r="Q459" s="11" t="s">
        <v>2932</v>
      </c>
      <c r="R459" s="11" t="s">
        <v>2933</v>
      </c>
      <c r="S459" s="13">
        <v>3311104.0</v>
      </c>
      <c r="T459" s="13">
        <v>9.2254532E8</v>
      </c>
      <c r="U459" s="11" t="s">
        <v>2934</v>
      </c>
      <c r="V459" s="11" t="s">
        <v>144</v>
      </c>
      <c r="W459" s="11" t="s">
        <v>154</v>
      </c>
      <c r="X459" s="11" t="s">
        <v>2935</v>
      </c>
      <c r="Y459" s="11" t="s">
        <v>156</v>
      </c>
      <c r="Z459" s="1">
        <v>458.0</v>
      </c>
      <c r="AA459" s="11" t="s">
        <v>2936</v>
      </c>
      <c r="AB459" s="11" t="s">
        <v>2937</v>
      </c>
      <c r="AC459" s="11" t="s">
        <v>149</v>
      </c>
      <c r="AD459" s="11">
        <v>37.9</v>
      </c>
      <c r="AE459" s="11">
        <v>37.9</v>
      </c>
    </row>
    <row r="460" ht="14.25" customHeight="1">
      <c r="A460" s="13">
        <v>568.0</v>
      </c>
      <c r="B460" s="11" t="s">
        <v>2938</v>
      </c>
      <c r="C460" s="14">
        <v>45123.86457175926</v>
      </c>
      <c r="D460" s="11" t="s">
        <v>50</v>
      </c>
      <c r="F460" s="1" t="s">
        <v>12</v>
      </c>
      <c r="G460" s="1">
        <v>0.0</v>
      </c>
      <c r="H460" s="1">
        <v>1.0</v>
      </c>
      <c r="I460" s="1">
        <v>0.0</v>
      </c>
      <c r="J460" s="1">
        <v>0.0</v>
      </c>
      <c r="K460" s="1">
        <v>0.0</v>
      </c>
      <c r="L460" s="1">
        <v>0.0</v>
      </c>
      <c r="M460" s="1">
        <v>1.0</v>
      </c>
      <c r="N460" s="1" t="s">
        <v>158</v>
      </c>
      <c r="O460" s="1">
        <f>VLOOKUP(D460,Hoja5!$A$1:$B$21,2,FALSE)</f>
        <v>0</v>
      </c>
      <c r="P460" s="1">
        <v>0.0</v>
      </c>
      <c r="Q460" s="11" t="s">
        <v>2939</v>
      </c>
      <c r="R460" s="11" t="s">
        <v>2940</v>
      </c>
      <c r="S460" s="13">
        <v>7.0948452E7</v>
      </c>
      <c r="T460" s="13">
        <v>9.48715023E8</v>
      </c>
      <c r="U460" s="11" t="s">
        <v>2941</v>
      </c>
      <c r="V460" s="11" t="s">
        <v>144</v>
      </c>
      <c r="W460" s="11" t="s">
        <v>145</v>
      </c>
      <c r="X460" s="11" t="s">
        <v>2942</v>
      </c>
      <c r="Y460" s="11" t="s">
        <v>147</v>
      </c>
      <c r="Z460" s="1">
        <v>459.0</v>
      </c>
      <c r="AA460" s="11" t="s">
        <v>2943</v>
      </c>
      <c r="AB460" s="11" t="s">
        <v>2944</v>
      </c>
      <c r="AC460" s="11" t="s">
        <v>149</v>
      </c>
      <c r="AD460" s="11">
        <v>24.9</v>
      </c>
      <c r="AE460" s="11">
        <v>24.9</v>
      </c>
    </row>
    <row r="461" ht="14.25" customHeight="1">
      <c r="A461" s="13">
        <v>574.0</v>
      </c>
      <c r="B461" s="11" t="s">
        <v>2945</v>
      </c>
      <c r="C461" s="14">
        <v>45130.20391203704</v>
      </c>
      <c r="D461" s="11" t="s">
        <v>51</v>
      </c>
      <c r="F461" s="1" t="s">
        <v>12</v>
      </c>
      <c r="G461" s="1">
        <v>0.0</v>
      </c>
      <c r="H461" s="1">
        <v>1.0</v>
      </c>
      <c r="I461" s="1">
        <v>0.0</v>
      </c>
      <c r="J461" s="1">
        <v>0.0</v>
      </c>
      <c r="K461" s="1">
        <v>0.0</v>
      </c>
      <c r="L461" s="1">
        <v>0.0</v>
      </c>
      <c r="M461" s="1">
        <v>0.0</v>
      </c>
      <c r="N461" s="1" t="s">
        <v>158</v>
      </c>
      <c r="O461" s="1">
        <f>VLOOKUP(D461,Hoja5!$A$1:$B$21,2,FALSE)</f>
        <v>0</v>
      </c>
      <c r="P461" s="1">
        <v>1.0</v>
      </c>
      <c r="Q461" s="11" t="s">
        <v>2946</v>
      </c>
      <c r="R461" s="11" t="s">
        <v>2947</v>
      </c>
      <c r="S461" s="13">
        <v>7.5594787E7</v>
      </c>
      <c r="T461" s="13">
        <v>9.57254498E8</v>
      </c>
      <c r="U461" s="11" t="s">
        <v>2948</v>
      </c>
      <c r="V461" s="11" t="s">
        <v>144</v>
      </c>
      <c r="W461" s="11" t="s">
        <v>145</v>
      </c>
      <c r="X461" s="11" t="s">
        <v>2949</v>
      </c>
      <c r="Y461" s="11" t="s">
        <v>156</v>
      </c>
      <c r="Z461" s="1">
        <v>460.0</v>
      </c>
      <c r="AA461" s="11" t="s">
        <v>2950</v>
      </c>
      <c r="AB461" s="11" t="s">
        <v>2951</v>
      </c>
      <c r="AC461" s="11" t="s">
        <v>149</v>
      </c>
      <c r="AD461" s="11">
        <v>92.89</v>
      </c>
      <c r="AE461" s="11">
        <v>92.89</v>
      </c>
    </row>
    <row r="462" ht="14.25" customHeight="1">
      <c r="A462" s="13">
        <v>575.0</v>
      </c>
      <c r="B462" s="11" t="s">
        <v>2952</v>
      </c>
      <c r="C462" s="14">
        <v>45130.81940972222</v>
      </c>
      <c r="D462" s="11" t="s">
        <v>59</v>
      </c>
      <c r="F462" s="1" t="s">
        <v>13</v>
      </c>
      <c r="G462" s="1">
        <v>0.0</v>
      </c>
      <c r="H462" s="1">
        <v>1.0</v>
      </c>
      <c r="I462" s="1">
        <v>0.0</v>
      </c>
      <c r="J462" s="1">
        <v>0.0</v>
      </c>
      <c r="K462" s="1">
        <v>0.0</v>
      </c>
      <c r="L462" s="1">
        <v>0.0</v>
      </c>
      <c r="M462" s="1">
        <v>0.0</v>
      </c>
      <c r="N462" s="1" t="s">
        <v>158</v>
      </c>
      <c r="O462" s="1">
        <f>VLOOKUP(D462,Hoja5!$A$1:$B$21,2,FALSE)</f>
        <v>1</v>
      </c>
      <c r="P462" s="1">
        <v>0.0</v>
      </c>
      <c r="Q462" s="11" t="s">
        <v>2953</v>
      </c>
      <c r="R462" s="11" t="s">
        <v>2954</v>
      </c>
      <c r="S462" s="13">
        <v>7.646105E7</v>
      </c>
      <c r="T462" s="13">
        <v>9.25832798E8</v>
      </c>
      <c r="U462" s="11" t="s">
        <v>2955</v>
      </c>
      <c r="V462" s="11" t="s">
        <v>144</v>
      </c>
      <c r="W462" s="11" t="s">
        <v>154</v>
      </c>
      <c r="X462" s="11" t="s">
        <v>2956</v>
      </c>
      <c r="Y462" s="11" t="s">
        <v>156</v>
      </c>
      <c r="Z462" s="1">
        <v>461.0</v>
      </c>
      <c r="AA462" s="11" t="s">
        <v>2957</v>
      </c>
      <c r="AB462" s="11" t="s">
        <v>2958</v>
      </c>
      <c r="AC462" s="11" t="s">
        <v>149</v>
      </c>
      <c r="AD462" s="11">
        <v>14.9</v>
      </c>
      <c r="AE462" s="11">
        <v>14.0</v>
      </c>
    </row>
    <row r="463" ht="14.25" customHeight="1">
      <c r="A463" s="13">
        <v>583.0</v>
      </c>
      <c r="B463" s="11" t="s">
        <v>2959</v>
      </c>
      <c r="C463" s="14">
        <v>45131.71619212963</v>
      </c>
      <c r="D463" s="11" t="s">
        <v>53</v>
      </c>
      <c r="F463" s="1" t="s">
        <v>13</v>
      </c>
      <c r="G463" s="1">
        <v>0.0</v>
      </c>
      <c r="H463" s="1">
        <v>1.0</v>
      </c>
      <c r="I463" s="1">
        <v>0.0</v>
      </c>
      <c r="J463" s="1">
        <v>0.0</v>
      </c>
      <c r="K463" s="1">
        <v>0.0</v>
      </c>
      <c r="L463" s="1">
        <v>0.0</v>
      </c>
      <c r="M463" s="1">
        <v>0.0</v>
      </c>
      <c r="N463" s="1" t="s">
        <v>158</v>
      </c>
      <c r="O463" s="1">
        <f>VLOOKUP(D463,Hoja5!$A$1:$B$21,2,FALSE)</f>
        <v>0</v>
      </c>
      <c r="P463" s="1">
        <v>0.0</v>
      </c>
      <c r="Q463" s="11" t="s">
        <v>2960</v>
      </c>
      <c r="R463" s="11" t="s">
        <v>2961</v>
      </c>
      <c r="S463" s="13">
        <v>7.1347504E7</v>
      </c>
      <c r="T463" s="13">
        <v>9.49972864E8</v>
      </c>
      <c r="U463" s="11" t="s">
        <v>2962</v>
      </c>
      <c r="V463" s="11" t="s">
        <v>144</v>
      </c>
      <c r="W463" s="11" t="s">
        <v>145</v>
      </c>
      <c r="X463" s="11" t="s">
        <v>2963</v>
      </c>
      <c r="Y463" s="11" t="s">
        <v>147</v>
      </c>
      <c r="Z463" s="1">
        <v>462.0</v>
      </c>
      <c r="AA463" s="11" t="s">
        <v>2964</v>
      </c>
      <c r="AB463" s="11" t="s">
        <v>2965</v>
      </c>
      <c r="AC463" s="11" t="s">
        <v>149</v>
      </c>
      <c r="AD463" s="11">
        <v>93.8</v>
      </c>
      <c r="AE463" s="11">
        <v>46.9</v>
      </c>
    </row>
    <row r="464" ht="14.25" customHeight="1">
      <c r="A464" s="13">
        <v>591.0</v>
      </c>
      <c r="B464" s="11" t="s">
        <v>2966</v>
      </c>
      <c r="C464" s="14">
        <v>45136.74146990741</v>
      </c>
      <c r="D464" s="11" t="s">
        <v>62</v>
      </c>
      <c r="F464" s="1" t="s">
        <v>13</v>
      </c>
      <c r="G464" s="1">
        <v>1.0</v>
      </c>
      <c r="H464" s="1">
        <v>1.0</v>
      </c>
      <c r="I464" s="1">
        <v>1.0</v>
      </c>
      <c r="J464" s="1">
        <v>0.0</v>
      </c>
      <c r="K464" s="1">
        <v>0.0</v>
      </c>
      <c r="L464" s="1">
        <v>0.0</v>
      </c>
      <c r="M464" s="1">
        <v>1.0</v>
      </c>
      <c r="N464" s="1" t="s">
        <v>140</v>
      </c>
      <c r="O464" s="1">
        <f>VLOOKUP(D464,Hoja5!$A$1:$B$21,2,FALSE)</f>
        <v>1</v>
      </c>
      <c r="P464" s="1">
        <v>0.0</v>
      </c>
      <c r="Q464" s="11" t="s">
        <v>2967</v>
      </c>
      <c r="R464" s="11" t="s">
        <v>2968</v>
      </c>
      <c r="S464" s="13">
        <v>7.2421401E7</v>
      </c>
      <c r="T464" s="13">
        <v>9.88239449E8</v>
      </c>
      <c r="U464" s="11" t="s">
        <v>2969</v>
      </c>
      <c r="V464" s="11" t="s">
        <v>144</v>
      </c>
      <c r="W464" s="11" t="s">
        <v>154</v>
      </c>
      <c r="X464" s="11" t="s">
        <v>2970</v>
      </c>
      <c r="Y464" s="11" t="s">
        <v>156</v>
      </c>
      <c r="Z464" s="1">
        <v>463.0</v>
      </c>
      <c r="AA464" s="11" t="s">
        <v>2971</v>
      </c>
      <c r="AB464" s="11" t="s">
        <v>2972</v>
      </c>
      <c r="AC464" s="11" t="s">
        <v>149</v>
      </c>
      <c r="AD464" s="11">
        <v>57.9</v>
      </c>
      <c r="AE464" s="11">
        <v>57.9</v>
      </c>
    </row>
    <row r="465" ht="14.25" customHeight="1">
      <c r="A465" s="13">
        <v>593.0</v>
      </c>
      <c r="B465" s="11" t="s">
        <v>2973</v>
      </c>
      <c r="C465" s="14">
        <v>45137.17172453704</v>
      </c>
      <c r="D465" s="11" t="s">
        <v>48</v>
      </c>
      <c r="F465" s="1" t="s">
        <v>13</v>
      </c>
      <c r="G465" s="1">
        <v>0.0</v>
      </c>
      <c r="H465" s="1">
        <v>1.0</v>
      </c>
      <c r="I465" s="1">
        <v>0.0</v>
      </c>
      <c r="J465" s="1">
        <v>0.0</v>
      </c>
      <c r="K465" s="1">
        <v>0.0</v>
      </c>
      <c r="L465" s="1">
        <v>0.0</v>
      </c>
      <c r="M465" s="1">
        <v>0.0</v>
      </c>
      <c r="N465" s="1" t="s">
        <v>140</v>
      </c>
      <c r="O465" s="1">
        <f>VLOOKUP(D465,Hoja5!$A$1:$B$21,2,FALSE)</f>
        <v>0</v>
      </c>
      <c r="P465" s="1">
        <v>0.0</v>
      </c>
      <c r="Q465" s="11" t="s">
        <v>2974</v>
      </c>
      <c r="R465" s="11" t="s">
        <v>2975</v>
      </c>
      <c r="S465" s="13">
        <v>7.5344711E7</v>
      </c>
      <c r="T465" s="13">
        <v>9.03210356E8</v>
      </c>
      <c r="U465" s="11" t="s">
        <v>2975</v>
      </c>
      <c r="V465" s="11" t="s">
        <v>144</v>
      </c>
      <c r="W465" s="11" t="s">
        <v>154</v>
      </c>
      <c r="X465" s="11" t="s">
        <v>2976</v>
      </c>
      <c r="Y465" s="11" t="s">
        <v>156</v>
      </c>
      <c r="Z465" s="1">
        <v>464.0</v>
      </c>
      <c r="AA465" s="11" t="s">
        <v>2977</v>
      </c>
      <c r="AB465" s="11" t="s">
        <v>2978</v>
      </c>
      <c r="AC465" s="11" t="s">
        <v>149</v>
      </c>
      <c r="AD465" s="11">
        <v>18.0</v>
      </c>
      <c r="AE465" s="11">
        <v>18.0</v>
      </c>
    </row>
    <row r="466" ht="14.25" customHeight="1">
      <c r="A466" s="13">
        <v>596.0</v>
      </c>
      <c r="B466" s="11" t="s">
        <v>2979</v>
      </c>
      <c r="C466" s="14">
        <v>45139.11814814815</v>
      </c>
      <c r="D466" s="11" t="s">
        <v>51</v>
      </c>
      <c r="F466" s="1" t="s">
        <v>12</v>
      </c>
      <c r="G466" s="1">
        <v>0.0</v>
      </c>
      <c r="H466" s="1">
        <v>1.0</v>
      </c>
      <c r="I466" s="1">
        <v>0.0</v>
      </c>
      <c r="J466" s="1">
        <v>0.0</v>
      </c>
      <c r="K466" s="1">
        <v>0.0</v>
      </c>
      <c r="L466" s="1">
        <v>0.0</v>
      </c>
      <c r="M466" s="1">
        <v>0.0</v>
      </c>
      <c r="N466" s="1" t="s">
        <v>140</v>
      </c>
      <c r="O466" s="1">
        <f>VLOOKUP(D466,Hoja5!$A$1:$B$21,2,FALSE)</f>
        <v>0</v>
      </c>
      <c r="P466" s="1">
        <v>1.0</v>
      </c>
      <c r="Q466" s="11" t="s">
        <v>2980</v>
      </c>
      <c r="R466" s="11" t="s">
        <v>2981</v>
      </c>
      <c r="S466" s="13">
        <v>4.4160875E7</v>
      </c>
      <c r="T466" s="13">
        <v>9.89681054E8</v>
      </c>
      <c r="U466" s="11" t="s">
        <v>2982</v>
      </c>
      <c r="V466" s="11" t="s">
        <v>144</v>
      </c>
      <c r="W466" s="11" t="s">
        <v>154</v>
      </c>
      <c r="X466" s="11" t="s">
        <v>2983</v>
      </c>
      <c r="Y466" s="11" t="s">
        <v>156</v>
      </c>
      <c r="Z466" s="1">
        <v>465.0</v>
      </c>
      <c r="AA466" s="11" t="s">
        <v>2984</v>
      </c>
      <c r="AB466" s="11" t="s">
        <v>2984</v>
      </c>
      <c r="AC466" s="11" t="s">
        <v>149</v>
      </c>
      <c r="AD466" s="11">
        <v>64.0</v>
      </c>
      <c r="AE466" s="11">
        <v>64.0</v>
      </c>
    </row>
    <row r="467" ht="14.25" customHeight="1">
      <c r="A467" s="13">
        <v>597.0</v>
      </c>
      <c r="B467" s="11" t="s">
        <v>2985</v>
      </c>
      <c r="C467" s="14">
        <v>45139.14449074074</v>
      </c>
      <c r="D467" s="11" t="s">
        <v>51</v>
      </c>
      <c r="F467" s="1" t="s">
        <v>12</v>
      </c>
      <c r="G467" s="1">
        <v>0.0</v>
      </c>
      <c r="H467" s="1">
        <v>1.0</v>
      </c>
      <c r="I467" s="1">
        <v>1.0</v>
      </c>
      <c r="J467" s="1">
        <v>0.0</v>
      </c>
      <c r="K467" s="1">
        <v>0.0</v>
      </c>
      <c r="L467" s="1">
        <v>0.0</v>
      </c>
      <c r="M467" s="1">
        <v>0.0</v>
      </c>
      <c r="N467" s="1" t="s">
        <v>140</v>
      </c>
      <c r="O467" s="1">
        <f>VLOOKUP(D467,Hoja5!$A$1:$B$21,2,FALSE)</f>
        <v>0</v>
      </c>
      <c r="P467" s="1">
        <v>0.0</v>
      </c>
      <c r="Q467" s="11" t="s">
        <v>2986</v>
      </c>
      <c r="R467" s="11" t="s">
        <v>2987</v>
      </c>
      <c r="S467" s="13">
        <v>7.0328502E7</v>
      </c>
      <c r="T467" s="13">
        <v>9.5094254E8</v>
      </c>
      <c r="U467" s="11" t="s">
        <v>2988</v>
      </c>
      <c r="V467" s="11" t="s">
        <v>144</v>
      </c>
      <c r="W467" s="11" t="s">
        <v>154</v>
      </c>
      <c r="X467" s="11" t="s">
        <v>2970</v>
      </c>
      <c r="Y467" s="11" t="s">
        <v>156</v>
      </c>
      <c r="Z467" s="1">
        <v>466.0</v>
      </c>
      <c r="AA467" s="11" t="s">
        <v>2989</v>
      </c>
      <c r="AB467" s="11" t="s">
        <v>2990</v>
      </c>
      <c r="AC467" s="11" t="s">
        <v>149</v>
      </c>
      <c r="AD467" s="11">
        <v>57.9</v>
      </c>
      <c r="AE467" s="11">
        <v>2.0</v>
      </c>
    </row>
    <row r="468" ht="14.25" customHeight="1">
      <c r="A468" s="13">
        <v>598.0</v>
      </c>
      <c r="B468" s="11" t="s">
        <v>2991</v>
      </c>
      <c r="C468" s="14">
        <v>45139.15238425926</v>
      </c>
      <c r="D468" s="11" t="s">
        <v>51</v>
      </c>
      <c r="F468" s="1" t="s">
        <v>13</v>
      </c>
      <c r="G468" s="1">
        <v>0.0</v>
      </c>
      <c r="H468" s="1">
        <v>1.0</v>
      </c>
      <c r="I468" s="1">
        <v>0.0</v>
      </c>
      <c r="J468" s="1">
        <v>1.0</v>
      </c>
      <c r="K468" s="1">
        <v>0.0</v>
      </c>
      <c r="L468" s="1">
        <v>0.0</v>
      </c>
      <c r="M468" s="1">
        <v>0.0</v>
      </c>
      <c r="N468" s="1" t="s">
        <v>140</v>
      </c>
      <c r="O468" s="1">
        <f>VLOOKUP(D468,Hoja5!$A$1:$B$21,2,FALSE)</f>
        <v>0</v>
      </c>
      <c r="P468" s="1">
        <v>0.0</v>
      </c>
      <c r="Q468" s="11" t="s">
        <v>2986</v>
      </c>
      <c r="R468" s="11" t="s">
        <v>2992</v>
      </c>
      <c r="S468" s="13">
        <v>7.0328502E7</v>
      </c>
      <c r="T468" s="13">
        <v>9.5094254E8</v>
      </c>
      <c r="U468" s="11" t="s">
        <v>2988</v>
      </c>
      <c r="V468" s="11" t="s">
        <v>144</v>
      </c>
      <c r="W468" s="11" t="s">
        <v>154</v>
      </c>
      <c r="X468" s="11" t="s">
        <v>2993</v>
      </c>
      <c r="Y468" s="11" t="s">
        <v>147</v>
      </c>
      <c r="Z468" s="1">
        <v>467.0</v>
      </c>
      <c r="AA468" s="11" t="s">
        <v>2994</v>
      </c>
      <c r="AB468" s="11" t="s">
        <v>2995</v>
      </c>
      <c r="AC468" s="11" t="s">
        <v>149</v>
      </c>
      <c r="AD468" s="11">
        <v>64.9</v>
      </c>
      <c r="AE468" s="11">
        <v>32.45</v>
      </c>
    </row>
    <row r="469" ht="14.25" customHeight="1">
      <c r="A469" s="13">
        <v>599.0</v>
      </c>
      <c r="B469" s="11" t="s">
        <v>2996</v>
      </c>
      <c r="C469" s="14">
        <v>45139.15445601852</v>
      </c>
      <c r="D469" s="11" t="s">
        <v>51</v>
      </c>
      <c r="F469" s="1" t="s">
        <v>13</v>
      </c>
      <c r="G469" s="1">
        <v>0.0</v>
      </c>
      <c r="H469" s="1">
        <v>1.0</v>
      </c>
      <c r="I469" s="1">
        <v>0.0</v>
      </c>
      <c r="J469" s="1">
        <v>1.0</v>
      </c>
      <c r="K469" s="1">
        <v>0.0</v>
      </c>
      <c r="L469" s="1">
        <v>0.0</v>
      </c>
      <c r="M469" s="1">
        <v>0.0</v>
      </c>
      <c r="N469" s="1" t="s">
        <v>140</v>
      </c>
      <c r="O469" s="1">
        <f>VLOOKUP(D469,Hoja5!$A$1:$B$21,2,FALSE)</f>
        <v>0</v>
      </c>
      <c r="P469" s="1">
        <v>0.0</v>
      </c>
      <c r="Q469" s="11" t="s">
        <v>2986</v>
      </c>
      <c r="R469" s="11" t="s">
        <v>2992</v>
      </c>
      <c r="S469" s="13">
        <v>7.0328502E7</v>
      </c>
      <c r="T469" s="13">
        <v>9.5094254E8</v>
      </c>
      <c r="U469" s="11" t="s">
        <v>2988</v>
      </c>
      <c r="V469" s="11" t="s">
        <v>144</v>
      </c>
      <c r="W469" s="11" t="s">
        <v>145</v>
      </c>
      <c r="X469" s="11" t="s">
        <v>2997</v>
      </c>
      <c r="Y469" s="11" t="s">
        <v>147</v>
      </c>
      <c r="Z469" s="1">
        <v>468.0</v>
      </c>
      <c r="AA469" s="11" t="s">
        <v>2998</v>
      </c>
      <c r="AB469" s="11" t="s">
        <v>2995</v>
      </c>
      <c r="AC469" s="11" t="s">
        <v>149</v>
      </c>
      <c r="AD469" s="11">
        <v>66.9</v>
      </c>
      <c r="AE469" s="11">
        <v>33.45</v>
      </c>
    </row>
    <row r="470" ht="14.25" customHeight="1">
      <c r="A470" s="13">
        <v>601.0</v>
      </c>
      <c r="B470" s="11" t="s">
        <v>2999</v>
      </c>
      <c r="C470" s="14">
        <v>45141.89048611111</v>
      </c>
      <c r="D470" s="11" t="s">
        <v>61</v>
      </c>
      <c r="F470" s="1" t="s">
        <v>13</v>
      </c>
      <c r="G470" s="1">
        <v>0.0</v>
      </c>
      <c r="H470" s="1">
        <v>1.0</v>
      </c>
      <c r="I470" s="1">
        <v>0.0</v>
      </c>
      <c r="J470" s="1">
        <v>0.0</v>
      </c>
      <c r="K470" s="1">
        <v>0.0</v>
      </c>
      <c r="L470" s="1">
        <v>0.0</v>
      </c>
      <c r="M470" s="1">
        <v>0.0</v>
      </c>
      <c r="N470" s="1" t="s">
        <v>140</v>
      </c>
      <c r="O470" s="1">
        <f>VLOOKUP(D470,Hoja5!$A$1:$B$21,2,FALSE)</f>
        <v>1</v>
      </c>
      <c r="P470" s="1">
        <v>0.0</v>
      </c>
      <c r="Q470" s="11" t="s">
        <v>3000</v>
      </c>
      <c r="R470" s="11" t="s">
        <v>3001</v>
      </c>
      <c r="S470" s="13">
        <v>7.3578907E7</v>
      </c>
      <c r="T470" s="13">
        <v>9.9227301E8</v>
      </c>
      <c r="U470" s="11" t="s">
        <v>3002</v>
      </c>
      <c r="V470" s="11" t="s">
        <v>144</v>
      </c>
      <c r="W470" s="11" t="s">
        <v>154</v>
      </c>
      <c r="X470" s="11" t="s">
        <v>3003</v>
      </c>
      <c r="Y470" s="11" t="s">
        <v>156</v>
      </c>
      <c r="Z470" s="1">
        <v>469.0</v>
      </c>
      <c r="AA470" s="11" t="s">
        <v>3004</v>
      </c>
      <c r="AB470" s="11" t="s">
        <v>3005</v>
      </c>
      <c r="AC470" s="11" t="s">
        <v>149</v>
      </c>
      <c r="AD470" s="11">
        <v>60.8</v>
      </c>
      <c r="AE470" s="11">
        <v>30.4</v>
      </c>
    </row>
    <row r="471" ht="14.25" customHeight="1">
      <c r="A471" s="13">
        <v>605.0</v>
      </c>
      <c r="B471" s="11" t="s">
        <v>3006</v>
      </c>
      <c r="C471" s="14">
        <v>45142.09097222222</v>
      </c>
      <c r="D471" s="11" t="s">
        <v>62</v>
      </c>
      <c r="F471" s="1" t="s">
        <v>12</v>
      </c>
      <c r="G471" s="1">
        <v>0.0</v>
      </c>
      <c r="H471" s="1">
        <v>0.0</v>
      </c>
      <c r="I471" s="1">
        <v>0.0</v>
      </c>
      <c r="J471" s="1">
        <v>0.0</v>
      </c>
      <c r="K471" s="1">
        <v>1.0</v>
      </c>
      <c r="L471" s="1">
        <v>0.0</v>
      </c>
      <c r="M471" s="1">
        <v>0.0</v>
      </c>
      <c r="N471" s="1" t="s">
        <v>140</v>
      </c>
      <c r="O471" s="1">
        <f>VLOOKUP(D471,Hoja5!$A$1:$B$21,2,FALSE)</f>
        <v>1</v>
      </c>
      <c r="P471" s="1">
        <v>0.0</v>
      </c>
      <c r="Q471" s="11" t="s">
        <v>3007</v>
      </c>
      <c r="R471" s="11" t="s">
        <v>3008</v>
      </c>
      <c r="S471" s="13">
        <v>7.3746676E7</v>
      </c>
      <c r="T471" s="13">
        <v>9.89646342E8</v>
      </c>
      <c r="U471" s="11" t="s">
        <v>3009</v>
      </c>
      <c r="V471" s="11" t="s">
        <v>144</v>
      </c>
      <c r="W471" s="11" t="s">
        <v>154</v>
      </c>
      <c r="X471" s="11" t="s">
        <v>873</v>
      </c>
      <c r="Y471" s="11" t="s">
        <v>147</v>
      </c>
      <c r="Z471" s="1">
        <v>470.0</v>
      </c>
      <c r="AA471" s="11" t="s">
        <v>3010</v>
      </c>
      <c r="AB471" s="11" t="s">
        <v>3011</v>
      </c>
      <c r="AC471" s="11" t="s">
        <v>149</v>
      </c>
      <c r="AD471" s="11">
        <v>39.0</v>
      </c>
      <c r="AE471" s="11">
        <v>39.0</v>
      </c>
    </row>
    <row r="472" ht="14.25" customHeight="1">
      <c r="A472" s="13">
        <v>606.0</v>
      </c>
      <c r="B472" s="11" t="s">
        <v>3012</v>
      </c>
      <c r="C472" s="14">
        <v>45142.123761574076</v>
      </c>
      <c r="D472" s="11" t="s">
        <v>58</v>
      </c>
      <c r="F472" s="1" t="s">
        <v>12</v>
      </c>
      <c r="G472" s="1">
        <v>0.0</v>
      </c>
      <c r="H472" s="1">
        <v>1.0</v>
      </c>
      <c r="I472" s="1">
        <v>0.0</v>
      </c>
      <c r="J472" s="1">
        <v>0.0</v>
      </c>
      <c r="K472" s="1">
        <v>0.0</v>
      </c>
      <c r="L472" s="1">
        <v>1.0</v>
      </c>
      <c r="M472" s="1">
        <v>0.0</v>
      </c>
      <c r="N472" s="1" t="s">
        <v>140</v>
      </c>
      <c r="O472" s="1">
        <f>VLOOKUP(D472,Hoja5!$A$1:$B$21,2,FALSE)</f>
        <v>1</v>
      </c>
      <c r="P472" s="1">
        <v>0.0</v>
      </c>
      <c r="Q472" s="11" t="s">
        <v>3013</v>
      </c>
      <c r="R472" s="11" t="s">
        <v>3014</v>
      </c>
      <c r="S472" s="13">
        <v>4.3963237E7</v>
      </c>
      <c r="T472" s="13">
        <v>9.87951665E8</v>
      </c>
      <c r="U472" s="11" t="s">
        <v>3015</v>
      </c>
      <c r="V472" s="11" t="s">
        <v>144</v>
      </c>
      <c r="W472" s="11" t="s">
        <v>154</v>
      </c>
      <c r="X472" s="11" t="s">
        <v>3016</v>
      </c>
      <c r="Y472" s="11" t="s">
        <v>156</v>
      </c>
      <c r="Z472" s="1">
        <v>471.0</v>
      </c>
      <c r="AA472" s="11" t="s">
        <v>3017</v>
      </c>
      <c r="AB472" s="11" t="s">
        <v>3018</v>
      </c>
      <c r="AC472" s="11" t="s">
        <v>149</v>
      </c>
      <c r="AD472" s="11">
        <v>36.9</v>
      </c>
      <c r="AE472" s="11">
        <v>36.9</v>
      </c>
    </row>
    <row r="473" ht="14.25" customHeight="1">
      <c r="A473" s="13">
        <v>607.0</v>
      </c>
      <c r="B473" s="11" t="s">
        <v>3019</v>
      </c>
      <c r="C473" s="14">
        <v>45143.03167824074</v>
      </c>
      <c r="D473" s="11" t="s">
        <v>53</v>
      </c>
      <c r="F473" s="1" t="s">
        <v>12</v>
      </c>
      <c r="G473" s="1">
        <v>1.0</v>
      </c>
      <c r="H473" s="1">
        <v>1.0</v>
      </c>
      <c r="I473" s="1">
        <v>0.0</v>
      </c>
      <c r="J473" s="1">
        <v>0.0</v>
      </c>
      <c r="K473" s="1">
        <v>0.0</v>
      </c>
      <c r="L473" s="1">
        <v>0.0</v>
      </c>
      <c r="M473" s="1">
        <v>0.0</v>
      </c>
      <c r="N473" s="1" t="s">
        <v>158</v>
      </c>
      <c r="O473" s="1">
        <f>VLOOKUP(D473,Hoja5!$A$1:$B$21,2,FALSE)</f>
        <v>0</v>
      </c>
      <c r="P473" s="1">
        <v>0.0</v>
      </c>
      <c r="Q473" s="11" t="s">
        <v>3020</v>
      </c>
      <c r="R473" s="11" t="s">
        <v>3021</v>
      </c>
      <c r="S473" s="13">
        <v>4.6426094E7</v>
      </c>
      <c r="T473" s="13">
        <v>9.94001839E8</v>
      </c>
      <c r="U473" s="11" t="s">
        <v>3022</v>
      </c>
      <c r="V473" s="11" t="s">
        <v>144</v>
      </c>
      <c r="W473" s="11" t="s">
        <v>154</v>
      </c>
      <c r="X473" s="11" t="s">
        <v>3023</v>
      </c>
      <c r="Y473" s="11" t="s">
        <v>156</v>
      </c>
      <c r="Z473" s="1">
        <v>472.0</v>
      </c>
      <c r="AA473" s="11" t="s">
        <v>3024</v>
      </c>
      <c r="AB473" s="11" t="s">
        <v>3025</v>
      </c>
      <c r="AC473" s="11" t="s">
        <v>149</v>
      </c>
      <c r="AD473" s="11">
        <v>56.0</v>
      </c>
      <c r="AE473" s="11">
        <v>56.0</v>
      </c>
    </row>
    <row r="474" ht="14.25" customHeight="1">
      <c r="A474" s="13">
        <v>609.0</v>
      </c>
      <c r="B474" s="11" t="s">
        <v>3026</v>
      </c>
      <c r="C474" s="14">
        <v>45144.077465277776</v>
      </c>
      <c r="D474" s="11" t="s">
        <v>62</v>
      </c>
      <c r="F474" s="1" t="s">
        <v>13</v>
      </c>
      <c r="G474" s="1">
        <v>0.0</v>
      </c>
      <c r="H474" s="1">
        <v>1.0</v>
      </c>
      <c r="I474" s="1">
        <v>0.0</v>
      </c>
      <c r="J474" s="1">
        <v>0.0</v>
      </c>
      <c r="K474" s="1">
        <v>0.0</v>
      </c>
      <c r="L474" s="1">
        <v>0.0</v>
      </c>
      <c r="M474" s="1">
        <v>1.0</v>
      </c>
      <c r="N474" s="1" t="s">
        <v>158</v>
      </c>
      <c r="O474" s="1">
        <f>VLOOKUP(D474,Hoja5!$A$1:$B$21,2,FALSE)</f>
        <v>1</v>
      </c>
      <c r="P474" s="1">
        <v>0.0</v>
      </c>
      <c r="Q474" s="11" t="s">
        <v>3027</v>
      </c>
      <c r="R474" s="11" t="s">
        <v>3028</v>
      </c>
      <c r="S474" s="13">
        <v>1426182.0</v>
      </c>
      <c r="T474" s="13">
        <v>9.21377177E8</v>
      </c>
      <c r="U474" s="11" t="s">
        <v>3029</v>
      </c>
      <c r="V474" s="11" t="s">
        <v>144</v>
      </c>
      <c r="W474" s="11" t="s">
        <v>145</v>
      </c>
      <c r="X474" s="11" t="s">
        <v>3030</v>
      </c>
      <c r="Y474" s="11" t="s">
        <v>147</v>
      </c>
      <c r="Z474" s="1">
        <v>473.0</v>
      </c>
      <c r="AA474" s="11" t="s">
        <v>3031</v>
      </c>
      <c r="AB474" s="11" t="s">
        <v>3032</v>
      </c>
      <c r="AC474" s="11" t="s">
        <v>149</v>
      </c>
      <c r="AD474" s="11">
        <v>0.0</v>
      </c>
      <c r="AE474" s="11">
        <v>0.0</v>
      </c>
    </row>
    <row r="475" ht="14.25" customHeight="1">
      <c r="A475" s="13">
        <v>610.0</v>
      </c>
      <c r="B475" s="11" t="s">
        <v>3033</v>
      </c>
      <c r="C475" s="14">
        <v>45146.50853009259</v>
      </c>
      <c r="D475" s="11" t="s">
        <v>56</v>
      </c>
      <c r="F475" s="1" t="s">
        <v>13</v>
      </c>
      <c r="G475" s="1">
        <v>0.0</v>
      </c>
      <c r="H475" s="1">
        <v>1.0</v>
      </c>
      <c r="I475" s="1">
        <v>0.0</v>
      </c>
      <c r="J475" s="1">
        <v>1.0</v>
      </c>
      <c r="K475" s="1">
        <v>0.0</v>
      </c>
      <c r="L475" s="1">
        <v>0.0</v>
      </c>
      <c r="M475" s="1">
        <v>0.0</v>
      </c>
      <c r="N475" s="1" t="s">
        <v>140</v>
      </c>
      <c r="O475" s="1">
        <f>VLOOKUP(D475,Hoja5!$A$1:$B$21,2,FALSE)</f>
        <v>0</v>
      </c>
      <c r="P475" s="1">
        <v>0.0</v>
      </c>
      <c r="Q475" s="11" t="s">
        <v>3034</v>
      </c>
      <c r="R475" s="11" t="s">
        <v>3035</v>
      </c>
      <c r="S475" s="13">
        <v>7.1198953E7</v>
      </c>
      <c r="T475" s="13">
        <v>9.32149169E8</v>
      </c>
      <c r="U475" s="11" t="s">
        <v>3036</v>
      </c>
      <c r="V475" s="11" t="s">
        <v>144</v>
      </c>
      <c r="W475" s="11" t="s">
        <v>154</v>
      </c>
      <c r="X475" s="11" t="s">
        <v>3037</v>
      </c>
      <c r="Y475" s="11" t="s">
        <v>156</v>
      </c>
      <c r="Z475" s="1">
        <v>474.0</v>
      </c>
      <c r="AA475" s="11" t="s">
        <v>3038</v>
      </c>
      <c r="AB475" s="11" t="s">
        <v>3039</v>
      </c>
      <c r="AC475" s="11" t="s">
        <v>149</v>
      </c>
      <c r="AD475" s="11">
        <v>770.0</v>
      </c>
      <c r="AE475" s="11">
        <v>770.0</v>
      </c>
    </row>
    <row r="476" ht="14.25" customHeight="1">
      <c r="A476" s="13">
        <v>612.0</v>
      </c>
      <c r="B476" s="11" t="s">
        <v>3040</v>
      </c>
      <c r="C476" s="14">
        <v>45147.18583333334</v>
      </c>
      <c r="D476" s="11" t="s">
        <v>53</v>
      </c>
      <c r="F476" s="1" t="s">
        <v>13</v>
      </c>
      <c r="G476" s="1">
        <v>0.0</v>
      </c>
      <c r="H476" s="1">
        <v>1.0</v>
      </c>
      <c r="I476" s="1">
        <v>1.0</v>
      </c>
      <c r="J476" s="1">
        <v>0.0</v>
      </c>
      <c r="K476" s="1">
        <v>0.0</v>
      </c>
      <c r="L476" s="1">
        <v>0.0</v>
      </c>
      <c r="M476" s="1">
        <v>0.0</v>
      </c>
      <c r="N476" s="1" t="s">
        <v>140</v>
      </c>
      <c r="O476" s="1">
        <f>VLOOKUP(D476,Hoja5!$A$1:$B$21,2,FALSE)</f>
        <v>0</v>
      </c>
      <c r="P476" s="1">
        <v>0.0</v>
      </c>
      <c r="Q476" s="11" t="s">
        <v>3041</v>
      </c>
      <c r="R476" s="11" t="s">
        <v>3042</v>
      </c>
      <c r="S476" s="13">
        <v>6.2734923E7</v>
      </c>
      <c r="T476" s="13">
        <v>9.29359672E8</v>
      </c>
      <c r="U476" s="11" t="s">
        <v>3043</v>
      </c>
      <c r="V476" s="11" t="s">
        <v>144</v>
      </c>
      <c r="W476" s="11" t="s">
        <v>154</v>
      </c>
      <c r="X476" s="11" t="s">
        <v>3044</v>
      </c>
      <c r="Y476" s="11" t="s">
        <v>156</v>
      </c>
      <c r="Z476" s="1">
        <v>475.0</v>
      </c>
      <c r="AA476" s="11" t="s">
        <v>3045</v>
      </c>
      <c r="AB476" s="11" t="s">
        <v>3046</v>
      </c>
      <c r="AC476" s="11" t="s">
        <v>149</v>
      </c>
      <c r="AD476" s="11">
        <v>26.9</v>
      </c>
      <c r="AE476" s="11">
        <v>26.9</v>
      </c>
    </row>
    <row r="477" ht="14.25" customHeight="1">
      <c r="A477" s="13">
        <v>614.0</v>
      </c>
      <c r="B477" s="11" t="s">
        <v>3047</v>
      </c>
      <c r="C477" s="14">
        <v>45149.139375</v>
      </c>
      <c r="D477" s="11" t="s">
        <v>48</v>
      </c>
      <c r="F477" s="1" t="s">
        <v>13</v>
      </c>
      <c r="G477" s="1">
        <v>0.0</v>
      </c>
      <c r="H477" s="1">
        <v>1.0</v>
      </c>
      <c r="I477" s="1">
        <v>0.0</v>
      </c>
      <c r="J477" s="1">
        <v>0.0</v>
      </c>
      <c r="K477" s="1">
        <v>0.0</v>
      </c>
      <c r="L477" s="1">
        <v>0.0</v>
      </c>
      <c r="M477" s="1">
        <v>0.0</v>
      </c>
      <c r="N477" s="1" t="s">
        <v>158</v>
      </c>
      <c r="O477" s="1">
        <f>VLOOKUP(D477,Hoja5!$A$1:$B$21,2,FALSE)</f>
        <v>0</v>
      </c>
      <c r="P477" s="1">
        <v>0.0</v>
      </c>
      <c r="Q477" s="11" t="s">
        <v>3048</v>
      </c>
      <c r="R477" s="11" t="s">
        <v>3049</v>
      </c>
      <c r="S477" s="13">
        <v>7.3889532E7</v>
      </c>
      <c r="T477" s="13">
        <v>9.58554435E8</v>
      </c>
      <c r="U477" s="11" t="s">
        <v>3050</v>
      </c>
      <c r="V477" s="11" t="s">
        <v>144</v>
      </c>
      <c r="W477" s="11" t="s">
        <v>145</v>
      </c>
      <c r="X477" s="11" t="s">
        <v>3051</v>
      </c>
      <c r="Y477" s="11" t="s">
        <v>147</v>
      </c>
      <c r="Z477" s="1">
        <v>476.0</v>
      </c>
      <c r="AA477" s="11" t="s">
        <v>3052</v>
      </c>
      <c r="AB477" s="11" t="s">
        <v>3053</v>
      </c>
      <c r="AC477" s="11" t="s">
        <v>149</v>
      </c>
      <c r="AD477" s="11">
        <v>0.0</v>
      </c>
      <c r="AE477" s="11">
        <v>0.0</v>
      </c>
    </row>
    <row r="478" ht="14.25" customHeight="1">
      <c r="A478" s="13">
        <v>615.0</v>
      </c>
      <c r="B478" s="11" t="s">
        <v>3054</v>
      </c>
      <c r="C478" s="14">
        <v>45149.96034722222</v>
      </c>
      <c r="D478" s="11" t="s">
        <v>55</v>
      </c>
      <c r="F478" s="1" t="s">
        <v>13</v>
      </c>
      <c r="G478" s="1">
        <v>0.0</v>
      </c>
      <c r="H478" s="1">
        <v>1.0</v>
      </c>
      <c r="I478" s="1">
        <v>1.0</v>
      </c>
      <c r="J478" s="1">
        <v>0.0</v>
      </c>
      <c r="K478" s="1">
        <v>0.0</v>
      </c>
      <c r="L478" s="1">
        <v>0.0</v>
      </c>
      <c r="M478" s="1">
        <v>0.0</v>
      </c>
      <c r="N478" s="1" t="s">
        <v>140</v>
      </c>
      <c r="O478" s="1">
        <f>VLOOKUP(D478,Hoja5!$A$1:$B$21,2,FALSE)</f>
        <v>0</v>
      </c>
      <c r="P478" s="1">
        <v>0.0</v>
      </c>
      <c r="Q478" s="11" t="s">
        <v>3055</v>
      </c>
      <c r="R478" s="11" t="s">
        <v>3056</v>
      </c>
      <c r="S478" s="13">
        <v>7.5488769E7</v>
      </c>
      <c r="T478" s="13">
        <v>9.77779575E8</v>
      </c>
      <c r="U478" s="11" t="s">
        <v>3057</v>
      </c>
      <c r="V478" s="11" t="s">
        <v>144</v>
      </c>
      <c r="W478" s="11" t="s">
        <v>154</v>
      </c>
      <c r="X478" s="11" t="s">
        <v>264</v>
      </c>
      <c r="Y478" s="11" t="s">
        <v>156</v>
      </c>
      <c r="Z478" s="1">
        <v>477.0</v>
      </c>
      <c r="AA478" s="11" t="s">
        <v>3058</v>
      </c>
      <c r="AB478" s="11" t="s">
        <v>3059</v>
      </c>
      <c r="AC478" s="11" t="s">
        <v>149</v>
      </c>
      <c r="AD478" s="11">
        <v>31.0</v>
      </c>
      <c r="AE478" s="11">
        <v>31.0</v>
      </c>
    </row>
    <row r="479" ht="14.25" customHeight="1">
      <c r="A479" s="13">
        <v>616.0</v>
      </c>
      <c r="B479" s="11" t="s">
        <v>3060</v>
      </c>
      <c r="C479" s="14">
        <v>45150.12599537037</v>
      </c>
      <c r="D479" s="11" t="s">
        <v>60</v>
      </c>
      <c r="F479" s="1" t="s">
        <v>13</v>
      </c>
      <c r="G479" s="1">
        <v>1.0</v>
      </c>
      <c r="H479" s="1">
        <v>1.0</v>
      </c>
      <c r="I479" s="1">
        <v>1.0</v>
      </c>
      <c r="J479" s="1">
        <v>0.0</v>
      </c>
      <c r="K479" s="1">
        <v>0.0</v>
      </c>
      <c r="L479" s="1">
        <v>0.0</v>
      </c>
      <c r="M479" s="1">
        <v>1.0</v>
      </c>
      <c r="N479" s="1" t="s">
        <v>158</v>
      </c>
      <c r="O479" s="1">
        <f>VLOOKUP(D479,Hoja5!$A$1:$B$21,2,FALSE)</f>
        <v>1</v>
      </c>
      <c r="P479" s="1">
        <v>0.0</v>
      </c>
      <c r="Q479" s="11" t="s">
        <v>3061</v>
      </c>
      <c r="R479" s="11" t="s">
        <v>3062</v>
      </c>
      <c r="S479" s="13">
        <v>4.3515309E7</v>
      </c>
      <c r="T479" s="13">
        <v>9.83154121E8</v>
      </c>
      <c r="U479" s="11" t="s">
        <v>3063</v>
      </c>
      <c r="V479" s="11" t="s">
        <v>144</v>
      </c>
      <c r="W479" s="11" t="s">
        <v>145</v>
      </c>
      <c r="X479" s="11" t="s">
        <v>3064</v>
      </c>
      <c r="Y479" s="11" t="s">
        <v>156</v>
      </c>
      <c r="Z479" s="1">
        <v>478.0</v>
      </c>
      <c r="AA479" s="11" t="s">
        <v>3065</v>
      </c>
      <c r="AB479" s="11" t="s">
        <v>3066</v>
      </c>
      <c r="AC479" s="11" t="s">
        <v>149</v>
      </c>
      <c r="AD479" s="11">
        <v>1.0</v>
      </c>
      <c r="AE479" s="11">
        <v>1.0</v>
      </c>
    </row>
    <row r="480" ht="14.25" customHeight="1">
      <c r="A480" s="13">
        <v>617.0</v>
      </c>
      <c r="B480" s="11" t="s">
        <v>3067</v>
      </c>
      <c r="C480" s="14">
        <v>45150.5730787037</v>
      </c>
      <c r="D480" s="11" t="s">
        <v>63</v>
      </c>
      <c r="F480" s="1" t="s">
        <v>12</v>
      </c>
      <c r="G480" s="1">
        <v>1.0</v>
      </c>
      <c r="H480" s="1">
        <v>1.0</v>
      </c>
      <c r="I480" s="1">
        <v>1.0</v>
      </c>
      <c r="J480" s="1">
        <v>0.0</v>
      </c>
      <c r="K480" s="1">
        <v>0.0</v>
      </c>
      <c r="L480" s="1">
        <v>0.0</v>
      </c>
      <c r="M480" s="1">
        <v>1.0</v>
      </c>
      <c r="N480" s="1" t="s">
        <v>158</v>
      </c>
      <c r="O480" s="1">
        <f>VLOOKUP(D480,Hoja5!$A$1:$B$21,2,FALSE)</f>
        <v>1</v>
      </c>
      <c r="P480" s="1">
        <v>0.0</v>
      </c>
      <c r="Q480" s="11" t="s">
        <v>3068</v>
      </c>
      <c r="R480" s="11" t="s">
        <v>2629</v>
      </c>
      <c r="S480" s="13">
        <v>4.015228E7</v>
      </c>
      <c r="T480" s="13">
        <v>9.8762975E8</v>
      </c>
      <c r="U480" s="11" t="s">
        <v>3069</v>
      </c>
      <c r="V480" s="11" t="s">
        <v>144</v>
      </c>
      <c r="W480" s="11" t="s">
        <v>154</v>
      </c>
      <c r="X480" s="11" t="s">
        <v>3070</v>
      </c>
      <c r="Y480" s="11" t="s">
        <v>156</v>
      </c>
      <c r="Z480" s="1">
        <v>479.0</v>
      </c>
      <c r="AA480" s="11" t="s">
        <v>3071</v>
      </c>
      <c r="AB480" s="11" t="s">
        <v>3072</v>
      </c>
      <c r="AC480" s="11" t="s">
        <v>149</v>
      </c>
      <c r="AD480" s="11">
        <v>78.0</v>
      </c>
      <c r="AE480" s="11">
        <v>78.0</v>
      </c>
    </row>
    <row r="481" ht="14.25" customHeight="1">
      <c r="A481" s="13">
        <v>618.0</v>
      </c>
      <c r="B481" s="11" t="s">
        <v>3073</v>
      </c>
      <c r="C481" s="14">
        <v>45151.16354166667</v>
      </c>
      <c r="D481" s="11" t="s">
        <v>53</v>
      </c>
      <c r="F481" s="1" t="s">
        <v>13</v>
      </c>
      <c r="G481" s="1">
        <v>0.0</v>
      </c>
      <c r="H481" s="1">
        <v>0.0</v>
      </c>
      <c r="I481" s="1">
        <v>1.0</v>
      </c>
      <c r="J481" s="1">
        <v>0.0</v>
      </c>
      <c r="K481" s="1">
        <v>0.0</v>
      </c>
      <c r="L481" s="1">
        <v>0.0</v>
      </c>
      <c r="M481" s="1">
        <v>0.0</v>
      </c>
      <c r="N481" s="1" t="s">
        <v>158</v>
      </c>
      <c r="O481" s="1">
        <f>VLOOKUP(D481,Hoja5!$A$1:$B$21,2,FALSE)</f>
        <v>0</v>
      </c>
      <c r="P481" s="1">
        <v>0.0</v>
      </c>
      <c r="Q481" s="11" t="s">
        <v>3074</v>
      </c>
      <c r="R481" s="11" t="s">
        <v>3075</v>
      </c>
      <c r="S481" s="13">
        <v>4.4392548E7</v>
      </c>
      <c r="T481" s="13">
        <v>9.93589019E8</v>
      </c>
      <c r="U481" s="11" t="s">
        <v>3076</v>
      </c>
      <c r="V481" s="11" t="s">
        <v>144</v>
      </c>
      <c r="W481" s="11" t="s">
        <v>154</v>
      </c>
      <c r="X481" s="11" t="s">
        <v>3077</v>
      </c>
      <c r="Y481" s="11" t="s">
        <v>156</v>
      </c>
      <c r="Z481" s="1">
        <v>480.0</v>
      </c>
      <c r="AA481" s="11" t="s">
        <v>3077</v>
      </c>
      <c r="AB481" s="11" t="s">
        <v>3078</v>
      </c>
      <c r="AC481" s="11" t="s">
        <v>149</v>
      </c>
      <c r="AD481" s="11">
        <v>104.9</v>
      </c>
      <c r="AE481" s="11">
        <v>104.9</v>
      </c>
    </row>
    <row r="482" ht="14.25" customHeight="1">
      <c r="A482" s="13">
        <v>622.0</v>
      </c>
      <c r="B482" s="11" t="s">
        <v>3079</v>
      </c>
      <c r="C482" s="14">
        <v>45157.091840277775</v>
      </c>
      <c r="D482" s="11" t="s">
        <v>53</v>
      </c>
      <c r="F482" s="1" t="s">
        <v>12</v>
      </c>
      <c r="G482" s="1">
        <v>1.0</v>
      </c>
      <c r="H482" s="1">
        <v>1.0</v>
      </c>
      <c r="I482" s="1">
        <v>0.0</v>
      </c>
      <c r="J482" s="1">
        <v>0.0</v>
      </c>
      <c r="K482" s="1">
        <v>0.0</v>
      </c>
      <c r="L482" s="1">
        <v>0.0</v>
      </c>
      <c r="M482" s="1">
        <v>0.0</v>
      </c>
      <c r="N482" s="1" t="s">
        <v>140</v>
      </c>
      <c r="O482" s="1">
        <f>VLOOKUP(D482,Hoja5!$A$1:$B$21,2,FALSE)</f>
        <v>0</v>
      </c>
      <c r="P482" s="1">
        <v>0.0</v>
      </c>
      <c r="Q482" s="11" t="s">
        <v>3080</v>
      </c>
      <c r="R482" s="11" t="s">
        <v>3081</v>
      </c>
      <c r="S482" s="13">
        <v>4.66264E7</v>
      </c>
      <c r="T482" s="13">
        <v>9.6369186E8</v>
      </c>
      <c r="U482" s="11" t="s">
        <v>3082</v>
      </c>
      <c r="V482" s="11" t="s">
        <v>144</v>
      </c>
      <c r="W482" s="11" t="s">
        <v>154</v>
      </c>
      <c r="X482" s="11" t="s">
        <v>3083</v>
      </c>
      <c r="Y482" s="11" t="s">
        <v>156</v>
      </c>
      <c r="Z482" s="1">
        <v>481.0</v>
      </c>
      <c r="AA482" s="11" t="s">
        <v>3083</v>
      </c>
      <c r="AB482" s="11" t="s">
        <v>3083</v>
      </c>
      <c r="AC482" s="11" t="s">
        <v>149</v>
      </c>
      <c r="AD482" s="11">
        <v>31.9</v>
      </c>
      <c r="AE482" s="11">
        <v>31.9</v>
      </c>
    </row>
    <row r="483" ht="14.25" customHeight="1">
      <c r="A483" s="13">
        <v>624.0</v>
      </c>
      <c r="B483" s="11" t="s">
        <v>3084</v>
      </c>
      <c r="C483" s="14">
        <v>45158.05287037037</v>
      </c>
      <c r="D483" s="11" t="s">
        <v>61</v>
      </c>
      <c r="F483" s="1" t="s">
        <v>13</v>
      </c>
      <c r="G483" s="1">
        <v>0.0</v>
      </c>
      <c r="H483" s="1">
        <v>0.0</v>
      </c>
      <c r="I483" s="1">
        <v>1.0</v>
      </c>
      <c r="J483" s="1">
        <v>0.0</v>
      </c>
      <c r="K483" s="1">
        <v>0.0</v>
      </c>
      <c r="L483" s="1">
        <v>0.0</v>
      </c>
      <c r="M483" s="1">
        <v>0.0</v>
      </c>
      <c r="N483" s="1" t="s">
        <v>140</v>
      </c>
      <c r="O483" s="1">
        <f>VLOOKUP(D483,Hoja5!$A$1:$B$21,2,FALSE)</f>
        <v>1</v>
      </c>
      <c r="P483" s="1">
        <v>0.0</v>
      </c>
      <c r="Q483" s="11" t="s">
        <v>3085</v>
      </c>
      <c r="R483" s="11" t="s">
        <v>3086</v>
      </c>
      <c r="S483" s="13">
        <v>4.4183512E7</v>
      </c>
      <c r="T483" s="13">
        <v>9.47500581E8</v>
      </c>
      <c r="U483" s="11" t="s">
        <v>3087</v>
      </c>
      <c r="V483" s="11" t="s">
        <v>144</v>
      </c>
      <c r="W483" s="11" t="s">
        <v>154</v>
      </c>
      <c r="X483" s="11" t="s">
        <v>3088</v>
      </c>
      <c r="Y483" s="11" t="s">
        <v>156</v>
      </c>
      <c r="Z483" s="1">
        <v>482.0</v>
      </c>
      <c r="AA483" s="11" t="s">
        <v>3088</v>
      </c>
      <c r="AB483" s="11" t="s">
        <v>3089</v>
      </c>
      <c r="AC483" s="11" t="s">
        <v>149</v>
      </c>
      <c r="AD483" s="11">
        <v>0.0</v>
      </c>
      <c r="AE483" s="11">
        <v>0.0</v>
      </c>
    </row>
    <row r="484" ht="14.25" customHeight="1">
      <c r="A484" s="13">
        <v>626.0</v>
      </c>
      <c r="B484" s="11" t="s">
        <v>3090</v>
      </c>
      <c r="C484" s="14">
        <v>45158.83777777778</v>
      </c>
      <c r="D484" s="11" t="s">
        <v>53</v>
      </c>
      <c r="F484" s="1" t="s">
        <v>12</v>
      </c>
      <c r="G484" s="1">
        <v>0.0</v>
      </c>
      <c r="H484" s="1">
        <v>1.0</v>
      </c>
      <c r="I484" s="1">
        <v>1.0</v>
      </c>
      <c r="J484" s="1">
        <v>0.0</v>
      </c>
      <c r="K484" s="1">
        <v>1.0</v>
      </c>
      <c r="L484" s="1">
        <v>0.0</v>
      </c>
      <c r="M484" s="1">
        <v>1.0</v>
      </c>
      <c r="N484" s="1" t="s">
        <v>140</v>
      </c>
      <c r="O484" s="1">
        <f>VLOOKUP(D484,Hoja5!$A$1:$B$21,2,FALSE)</f>
        <v>0</v>
      </c>
      <c r="P484" s="1">
        <v>1.0</v>
      </c>
      <c r="Q484" s="11" t="s">
        <v>3091</v>
      </c>
      <c r="R484" s="11" t="s">
        <v>3092</v>
      </c>
      <c r="S484" s="13">
        <v>9302752.0</v>
      </c>
      <c r="T484" s="13">
        <v>9.75498663E8</v>
      </c>
      <c r="U484" s="11" t="s">
        <v>3093</v>
      </c>
      <c r="V484" s="11" t="s">
        <v>144</v>
      </c>
      <c r="W484" s="11" t="s">
        <v>154</v>
      </c>
      <c r="X484" s="11" t="s">
        <v>3094</v>
      </c>
      <c r="Y484" s="11" t="s">
        <v>147</v>
      </c>
      <c r="Z484" s="1">
        <v>483.0</v>
      </c>
      <c r="AA484" s="11" t="s">
        <v>3095</v>
      </c>
      <c r="AB484" s="11" t="s">
        <v>1269</v>
      </c>
      <c r="AC484" s="11" t="s">
        <v>149</v>
      </c>
      <c r="AD484" s="11">
        <v>40.0</v>
      </c>
      <c r="AE484" s="11">
        <v>40.0</v>
      </c>
    </row>
    <row r="485" ht="14.25" customHeight="1">
      <c r="A485" s="13">
        <v>630.0</v>
      </c>
      <c r="B485" s="11" t="s">
        <v>3096</v>
      </c>
      <c r="C485" s="14">
        <v>45162.0559375</v>
      </c>
      <c r="D485" s="11" t="s">
        <v>51</v>
      </c>
      <c r="F485" s="1" t="s">
        <v>13</v>
      </c>
      <c r="G485" s="1">
        <v>0.0</v>
      </c>
      <c r="H485" s="1">
        <v>1.0</v>
      </c>
      <c r="I485" s="1">
        <v>0.0</v>
      </c>
      <c r="J485" s="1">
        <v>1.0</v>
      </c>
      <c r="K485" s="1">
        <v>0.0</v>
      </c>
      <c r="L485" s="1">
        <v>0.0</v>
      </c>
      <c r="M485" s="1">
        <v>0.0</v>
      </c>
      <c r="N485" s="1" t="s">
        <v>140</v>
      </c>
      <c r="O485" s="1">
        <f>VLOOKUP(D485,Hoja5!$A$1:$B$21,2,FALSE)</f>
        <v>0</v>
      </c>
      <c r="P485" s="1">
        <v>0.0</v>
      </c>
      <c r="Q485" s="11" t="s">
        <v>3097</v>
      </c>
      <c r="R485" s="11" t="s">
        <v>3098</v>
      </c>
      <c r="S485" s="13">
        <v>4.4394889E7</v>
      </c>
      <c r="T485" s="13">
        <v>9.94714874E8</v>
      </c>
      <c r="U485" s="11" t="s">
        <v>3099</v>
      </c>
      <c r="V485" s="11" t="s">
        <v>144</v>
      </c>
      <c r="W485" s="11" t="s">
        <v>154</v>
      </c>
      <c r="X485" s="11" t="s">
        <v>3100</v>
      </c>
      <c r="Y485" s="11" t="s">
        <v>156</v>
      </c>
      <c r="Z485" s="1">
        <v>484.0</v>
      </c>
      <c r="AA485" s="11" t="s">
        <v>3101</v>
      </c>
      <c r="AB485" s="11" t="s">
        <v>3102</v>
      </c>
      <c r="AC485" s="11" t="s">
        <v>149</v>
      </c>
      <c r="AD485" s="11">
        <v>31.6</v>
      </c>
      <c r="AE485" s="11">
        <v>31.6</v>
      </c>
    </row>
    <row r="486" ht="14.25" customHeight="1">
      <c r="A486" s="13">
        <v>631.0</v>
      </c>
      <c r="B486" s="11" t="s">
        <v>3103</v>
      </c>
      <c r="C486" s="14">
        <v>45165.00918981482</v>
      </c>
      <c r="D486" s="11" t="s">
        <v>51</v>
      </c>
      <c r="F486" s="1" t="s">
        <v>12</v>
      </c>
      <c r="G486" s="1">
        <v>0.0</v>
      </c>
      <c r="H486" s="1">
        <v>0.0</v>
      </c>
      <c r="I486" s="1">
        <v>0.0</v>
      </c>
      <c r="J486" s="1">
        <v>0.0</v>
      </c>
      <c r="K486" s="1">
        <v>1.0</v>
      </c>
      <c r="L486" s="1">
        <v>0.0</v>
      </c>
      <c r="M486" s="1">
        <v>0.0</v>
      </c>
      <c r="N486" s="1" t="s">
        <v>140</v>
      </c>
      <c r="O486" s="1">
        <f>VLOOKUP(D486,Hoja5!$A$1:$B$21,2,FALSE)</f>
        <v>0</v>
      </c>
      <c r="P486" s="1">
        <v>0.0</v>
      </c>
      <c r="Q486" s="11" t="s">
        <v>3104</v>
      </c>
      <c r="R486" s="11" t="s">
        <v>3105</v>
      </c>
      <c r="S486" s="13">
        <v>864733.0</v>
      </c>
      <c r="T486" s="13">
        <v>9.68491096E8</v>
      </c>
      <c r="U486" s="11" t="s">
        <v>3106</v>
      </c>
      <c r="V486" s="11" t="s">
        <v>144</v>
      </c>
      <c r="W486" s="11" t="s">
        <v>145</v>
      </c>
      <c r="X486" s="11" t="s">
        <v>3107</v>
      </c>
      <c r="Y486" s="11" t="s">
        <v>156</v>
      </c>
      <c r="Z486" s="1">
        <v>485.0</v>
      </c>
      <c r="AA486" s="11" t="s">
        <v>3107</v>
      </c>
      <c r="AB486" s="11" t="s">
        <v>3108</v>
      </c>
      <c r="AC486" s="11" t="s">
        <v>149</v>
      </c>
      <c r="AD486" s="11">
        <v>75.0</v>
      </c>
      <c r="AE486" s="11">
        <v>75.0</v>
      </c>
    </row>
    <row r="487" ht="14.25" customHeight="1">
      <c r="A487" s="13">
        <v>632.0</v>
      </c>
      <c r="B487" s="11" t="s">
        <v>3109</v>
      </c>
      <c r="C487" s="14">
        <v>45166.05116898148</v>
      </c>
      <c r="D487" s="11" t="s">
        <v>56</v>
      </c>
      <c r="F487" s="1" t="s">
        <v>13</v>
      </c>
      <c r="G487" s="1">
        <v>0.0</v>
      </c>
      <c r="H487" s="1">
        <v>1.0</v>
      </c>
      <c r="I487" s="1">
        <v>0.0</v>
      </c>
      <c r="J487" s="1">
        <v>0.0</v>
      </c>
      <c r="K487" s="1">
        <v>0.0</v>
      </c>
      <c r="L487" s="1">
        <v>0.0</v>
      </c>
      <c r="M487" s="1">
        <v>0.0</v>
      </c>
      <c r="N487" s="1" t="s">
        <v>140</v>
      </c>
      <c r="O487" s="1">
        <f>VLOOKUP(D487,Hoja5!$A$1:$B$21,2,FALSE)</f>
        <v>0</v>
      </c>
      <c r="P487" s="1">
        <v>0.0</v>
      </c>
      <c r="Q487" s="11" t="s">
        <v>3110</v>
      </c>
      <c r="R487" s="11" t="s">
        <v>3111</v>
      </c>
      <c r="S487" s="13">
        <v>7.525404E7</v>
      </c>
      <c r="T487" s="13">
        <v>9.72612437E8</v>
      </c>
      <c r="U487" s="11" t="s">
        <v>3112</v>
      </c>
      <c r="V487" s="11" t="s">
        <v>144</v>
      </c>
      <c r="W487" s="11" t="s">
        <v>154</v>
      </c>
      <c r="X487" s="11" t="s">
        <v>3113</v>
      </c>
      <c r="Y487" s="11" t="s">
        <v>156</v>
      </c>
      <c r="Z487" s="1">
        <v>486.0</v>
      </c>
      <c r="AA487" s="11" t="s">
        <v>3114</v>
      </c>
      <c r="AB487" s="11" t="s">
        <v>2153</v>
      </c>
      <c r="AC487" s="11" t="s">
        <v>149</v>
      </c>
      <c r="AD487" s="11">
        <v>28.9</v>
      </c>
      <c r="AE487" s="11">
        <v>28.9</v>
      </c>
    </row>
    <row r="488" ht="14.25" customHeight="1">
      <c r="A488" s="13">
        <v>634.0</v>
      </c>
      <c r="B488" s="11" t="s">
        <v>3115</v>
      </c>
      <c r="C488" s="14">
        <v>45166.828414351854</v>
      </c>
      <c r="D488" s="11" t="s">
        <v>48</v>
      </c>
      <c r="F488" s="1" t="s">
        <v>12</v>
      </c>
      <c r="G488" s="1">
        <v>0.0</v>
      </c>
      <c r="H488" s="1">
        <v>1.0</v>
      </c>
      <c r="I488" s="1">
        <v>0.0</v>
      </c>
      <c r="J488" s="1">
        <v>0.0</v>
      </c>
      <c r="K488" s="1">
        <v>0.0</v>
      </c>
      <c r="L488" s="1">
        <v>1.0</v>
      </c>
      <c r="M488" s="1">
        <v>0.0</v>
      </c>
      <c r="N488" s="1" t="s">
        <v>140</v>
      </c>
      <c r="O488" s="1">
        <f>VLOOKUP(D488,Hoja5!$A$1:$B$21,2,FALSE)</f>
        <v>0</v>
      </c>
      <c r="P488" s="1">
        <v>0.0</v>
      </c>
      <c r="Q488" s="11" t="s">
        <v>3116</v>
      </c>
      <c r="R488" s="11" t="s">
        <v>3117</v>
      </c>
      <c r="S488" s="13">
        <v>7.2503354E7</v>
      </c>
      <c r="T488" s="13">
        <v>9.60671674E8</v>
      </c>
      <c r="U488" s="11" t="s">
        <v>3118</v>
      </c>
      <c r="V488" s="11" t="s">
        <v>144</v>
      </c>
      <c r="W488" s="11" t="s">
        <v>145</v>
      </c>
      <c r="X488" s="11" t="s">
        <v>3119</v>
      </c>
      <c r="Y488" s="11" t="s">
        <v>156</v>
      </c>
      <c r="Z488" s="1">
        <v>487.0</v>
      </c>
      <c r="AA488" s="11" t="s">
        <v>3120</v>
      </c>
      <c r="AB488" s="11" t="s">
        <v>3121</v>
      </c>
      <c r="AC488" s="11" t="s">
        <v>149</v>
      </c>
      <c r="AD488" s="11">
        <v>120.0</v>
      </c>
      <c r="AE488" s="11">
        <v>123.0</v>
      </c>
    </row>
    <row r="489" ht="14.25" customHeight="1">
      <c r="A489" s="13">
        <v>635.0</v>
      </c>
      <c r="B489" s="11" t="s">
        <v>3122</v>
      </c>
      <c r="C489" s="14">
        <v>45168.912569444445</v>
      </c>
      <c r="D489" s="11" t="s">
        <v>51</v>
      </c>
      <c r="F489" s="1" t="s">
        <v>12</v>
      </c>
      <c r="G489" s="1">
        <v>1.0</v>
      </c>
      <c r="H489" s="1">
        <v>1.0</v>
      </c>
      <c r="I489" s="1">
        <v>0.0</v>
      </c>
      <c r="J489" s="1">
        <v>0.0</v>
      </c>
      <c r="K489" s="1">
        <v>0.0</v>
      </c>
      <c r="L489" s="1">
        <v>0.0</v>
      </c>
      <c r="M489" s="1">
        <v>1.0</v>
      </c>
      <c r="N489" s="1" t="s">
        <v>158</v>
      </c>
      <c r="O489" s="1">
        <f>VLOOKUP(D489,Hoja5!$A$1:$B$21,2,FALSE)</f>
        <v>0</v>
      </c>
      <c r="P489" s="1">
        <v>0.0</v>
      </c>
      <c r="Q489" s="11" t="s">
        <v>3123</v>
      </c>
      <c r="R489" s="11" t="s">
        <v>3124</v>
      </c>
      <c r="S489" s="13">
        <v>7.3213777E7</v>
      </c>
      <c r="T489" s="13">
        <v>9.43411703E8</v>
      </c>
      <c r="U489" s="11" t="s">
        <v>3125</v>
      </c>
      <c r="V489" s="11" t="s">
        <v>144</v>
      </c>
      <c r="W489" s="11" t="s">
        <v>154</v>
      </c>
      <c r="X489" s="11" t="s">
        <v>3126</v>
      </c>
      <c r="Y489" s="11" t="s">
        <v>156</v>
      </c>
      <c r="Z489" s="1">
        <v>488.0</v>
      </c>
      <c r="AA489" s="11" t="s">
        <v>3127</v>
      </c>
      <c r="AB489" s="11" t="s">
        <v>3128</v>
      </c>
      <c r="AC489" s="11" t="s">
        <v>149</v>
      </c>
      <c r="AD489" s="11">
        <v>46.9</v>
      </c>
      <c r="AE489" s="11">
        <v>2.0</v>
      </c>
    </row>
    <row r="490" ht="14.25" customHeight="1">
      <c r="A490" s="13">
        <v>636.0</v>
      </c>
      <c r="B490" s="11" t="s">
        <v>3129</v>
      </c>
      <c r="C490" s="14">
        <v>45169.62923611111</v>
      </c>
      <c r="D490" s="11" t="s">
        <v>48</v>
      </c>
      <c r="F490" s="1" t="s">
        <v>12</v>
      </c>
      <c r="G490" s="1">
        <v>0.0</v>
      </c>
      <c r="H490" s="1">
        <v>1.0</v>
      </c>
      <c r="I490" s="1">
        <v>0.0</v>
      </c>
      <c r="J490" s="1">
        <v>0.0</v>
      </c>
      <c r="K490" s="1">
        <v>0.0</v>
      </c>
      <c r="L490" s="1">
        <v>0.0</v>
      </c>
      <c r="M490" s="1">
        <v>1.0</v>
      </c>
      <c r="N490" s="1" t="s">
        <v>158</v>
      </c>
      <c r="O490" s="1">
        <f>VLOOKUP(D490,Hoja5!$A$1:$B$21,2,FALSE)</f>
        <v>0</v>
      </c>
      <c r="P490" s="1">
        <v>0.0</v>
      </c>
      <c r="Q490" s="11" t="s">
        <v>3130</v>
      </c>
      <c r="R490" s="11" t="s">
        <v>3131</v>
      </c>
      <c r="S490" s="13">
        <v>7.3632027E7</v>
      </c>
      <c r="T490" s="13">
        <v>9.80532667E8</v>
      </c>
      <c r="U490" s="11" t="s">
        <v>3132</v>
      </c>
      <c r="V490" s="11" t="s">
        <v>144</v>
      </c>
      <c r="W490" s="11" t="s">
        <v>154</v>
      </c>
      <c r="X490" s="11" t="s">
        <v>3133</v>
      </c>
      <c r="Y490" s="11" t="s">
        <v>156</v>
      </c>
      <c r="Z490" s="1">
        <v>489.0</v>
      </c>
      <c r="AA490" s="11" t="s">
        <v>3134</v>
      </c>
      <c r="AB490" s="11" t="s">
        <v>3135</v>
      </c>
      <c r="AC490" s="11" t="s">
        <v>149</v>
      </c>
      <c r="AD490" s="11">
        <v>58.8</v>
      </c>
      <c r="AE490" s="11">
        <v>58.8</v>
      </c>
    </row>
    <row r="491" ht="14.25" customHeight="1">
      <c r="A491" s="13">
        <v>640.0</v>
      </c>
      <c r="B491" s="11" t="s">
        <v>3136</v>
      </c>
      <c r="C491" s="14">
        <v>45178.09118055556</v>
      </c>
      <c r="D491" s="11" t="s">
        <v>62</v>
      </c>
      <c r="F491" s="1" t="s">
        <v>12</v>
      </c>
      <c r="G491" s="1">
        <v>1.0</v>
      </c>
      <c r="H491" s="1">
        <v>1.0</v>
      </c>
      <c r="I491" s="1">
        <v>0.0</v>
      </c>
      <c r="J491" s="1">
        <v>0.0</v>
      </c>
      <c r="K491" s="1">
        <v>0.0</v>
      </c>
      <c r="L491" s="1">
        <v>0.0</v>
      </c>
      <c r="M491" s="1">
        <v>0.0</v>
      </c>
      <c r="N491" s="1" t="s">
        <v>158</v>
      </c>
      <c r="O491" s="1">
        <f>VLOOKUP(D491,Hoja5!$A$1:$B$21,2,FALSE)</f>
        <v>1</v>
      </c>
      <c r="P491" s="1">
        <v>0.0</v>
      </c>
      <c r="Q491" s="11" t="s">
        <v>3137</v>
      </c>
      <c r="R491" s="11" t="s">
        <v>3138</v>
      </c>
      <c r="S491" s="13">
        <v>4.9004115E7</v>
      </c>
      <c r="T491" s="13">
        <v>9.43823013E8</v>
      </c>
      <c r="U491" s="11" t="s">
        <v>3139</v>
      </c>
      <c r="V491" s="11" t="s">
        <v>144</v>
      </c>
      <c r="W491" s="11" t="s">
        <v>145</v>
      </c>
      <c r="X491" s="11" t="s">
        <v>3140</v>
      </c>
      <c r="Y491" s="11" t="s">
        <v>156</v>
      </c>
      <c r="Z491" s="1">
        <v>490.0</v>
      </c>
      <c r="AA491" s="11" t="s">
        <v>3141</v>
      </c>
      <c r="AB491" s="11" t="s">
        <v>3142</v>
      </c>
      <c r="AC491" s="11" t="s">
        <v>149</v>
      </c>
      <c r="AD491" s="11">
        <v>108.0</v>
      </c>
      <c r="AE491" s="11">
        <v>18.0</v>
      </c>
    </row>
    <row r="492" ht="14.25" customHeight="1">
      <c r="A492" s="13">
        <v>641.0</v>
      </c>
      <c r="B492" s="11" t="s">
        <v>3143</v>
      </c>
      <c r="C492" s="14">
        <v>45179.02334490741</v>
      </c>
      <c r="D492" s="11" t="s">
        <v>64</v>
      </c>
      <c r="F492" s="1" t="s">
        <v>13</v>
      </c>
      <c r="G492" s="1">
        <v>0.0</v>
      </c>
      <c r="H492" s="1">
        <v>1.0</v>
      </c>
      <c r="I492" s="1">
        <v>0.0</v>
      </c>
      <c r="J492" s="1">
        <v>0.0</v>
      </c>
      <c r="K492" s="1">
        <v>0.0</v>
      </c>
      <c r="L492" s="1">
        <v>0.0</v>
      </c>
      <c r="M492" s="1">
        <v>0.0</v>
      </c>
      <c r="N492" s="1" t="s">
        <v>140</v>
      </c>
      <c r="O492" s="1">
        <f>VLOOKUP(D492,Hoja5!$A$1:$B$21,2,FALSE)</f>
        <v>1</v>
      </c>
      <c r="P492" s="1">
        <v>0.0</v>
      </c>
      <c r="Q492" s="11" t="s">
        <v>3144</v>
      </c>
      <c r="R492" s="11" t="s">
        <v>3145</v>
      </c>
      <c r="S492" s="13">
        <v>4.542327E7</v>
      </c>
      <c r="T492" s="13">
        <v>9.98112577E8</v>
      </c>
      <c r="U492" s="11" t="s">
        <v>3146</v>
      </c>
      <c r="V492" s="11" t="s">
        <v>144</v>
      </c>
      <c r="W492" s="11" t="s">
        <v>154</v>
      </c>
      <c r="X492" s="11" t="s">
        <v>3147</v>
      </c>
      <c r="Y492" s="11" t="s">
        <v>147</v>
      </c>
      <c r="Z492" s="1">
        <v>491.0</v>
      </c>
      <c r="AA492" s="11" t="s">
        <v>3148</v>
      </c>
      <c r="AB492" s="11" t="s">
        <v>3149</v>
      </c>
      <c r="AC492" s="11" t="s">
        <v>149</v>
      </c>
      <c r="AD492" s="11">
        <v>44.0</v>
      </c>
      <c r="AE492" s="11">
        <v>44.0</v>
      </c>
    </row>
    <row r="493" ht="14.25" customHeight="1">
      <c r="A493" s="13">
        <v>645.0</v>
      </c>
      <c r="B493" s="11" t="s">
        <v>3150</v>
      </c>
      <c r="C493" s="14">
        <v>45183.10797453704</v>
      </c>
      <c r="D493" s="11" t="s">
        <v>56</v>
      </c>
      <c r="F493" s="1" t="s">
        <v>13</v>
      </c>
      <c r="G493" s="1">
        <v>0.0</v>
      </c>
      <c r="H493" s="1">
        <v>1.0</v>
      </c>
      <c r="I493" s="1">
        <v>0.0</v>
      </c>
      <c r="J493" s="1">
        <v>0.0</v>
      </c>
      <c r="K493" s="1">
        <v>0.0</v>
      </c>
      <c r="L493" s="1">
        <v>1.0</v>
      </c>
      <c r="M493" s="1">
        <v>0.0</v>
      </c>
      <c r="N493" s="1" t="s">
        <v>158</v>
      </c>
      <c r="O493" s="1">
        <f>VLOOKUP(D493,Hoja5!$A$1:$B$21,2,FALSE)</f>
        <v>0</v>
      </c>
      <c r="P493" s="1">
        <v>0.0</v>
      </c>
      <c r="Q493" s="11" t="s">
        <v>3151</v>
      </c>
      <c r="R493" s="11" t="s">
        <v>3152</v>
      </c>
      <c r="S493" s="13">
        <v>4.6464239E7</v>
      </c>
      <c r="T493" s="13">
        <v>9.91885009E8</v>
      </c>
      <c r="U493" s="11" t="s">
        <v>3153</v>
      </c>
      <c r="V493" s="11" t="s">
        <v>144</v>
      </c>
      <c r="W493" s="11" t="s">
        <v>154</v>
      </c>
      <c r="X493" s="11" t="s">
        <v>3154</v>
      </c>
      <c r="Y493" s="11" t="s">
        <v>156</v>
      </c>
      <c r="Z493" s="1">
        <v>492.0</v>
      </c>
      <c r="AA493" s="11" t="s">
        <v>3155</v>
      </c>
      <c r="AB493" s="11" t="s">
        <v>1269</v>
      </c>
      <c r="AC493" s="11" t="s">
        <v>149</v>
      </c>
      <c r="AD493" s="11">
        <v>44.9</v>
      </c>
      <c r="AE493" s="11">
        <v>44.9</v>
      </c>
    </row>
    <row r="494" ht="14.25" customHeight="1">
      <c r="A494" s="13">
        <v>646.0</v>
      </c>
      <c r="B494" s="11" t="s">
        <v>3156</v>
      </c>
      <c r="C494" s="14">
        <v>45184.631944444445</v>
      </c>
      <c r="D494" s="11" t="s">
        <v>60</v>
      </c>
      <c r="F494" s="1" t="s">
        <v>12</v>
      </c>
      <c r="G494" s="1">
        <v>0.0</v>
      </c>
      <c r="H494" s="1">
        <v>1.0</v>
      </c>
      <c r="I494" s="1">
        <v>0.0</v>
      </c>
      <c r="J494" s="1">
        <v>0.0</v>
      </c>
      <c r="K494" s="1">
        <v>0.0</v>
      </c>
      <c r="L494" s="1">
        <v>0.0</v>
      </c>
      <c r="M494" s="1">
        <v>0.0</v>
      </c>
      <c r="N494" s="1" t="s">
        <v>158</v>
      </c>
      <c r="O494" s="1">
        <f>VLOOKUP(D494,Hoja5!$A$1:$B$21,2,FALSE)</f>
        <v>1</v>
      </c>
      <c r="P494" s="1">
        <v>0.0</v>
      </c>
      <c r="Q494" s="11" t="s">
        <v>3157</v>
      </c>
      <c r="R494" s="11" t="s">
        <v>3158</v>
      </c>
      <c r="S494" s="13">
        <v>4.7541578E7</v>
      </c>
      <c r="T494" s="13">
        <v>9.33593763E8</v>
      </c>
      <c r="U494" s="11" t="s">
        <v>3159</v>
      </c>
      <c r="V494" s="11" t="s">
        <v>144</v>
      </c>
      <c r="W494" s="11" t="s">
        <v>145</v>
      </c>
      <c r="X494" s="11" t="s">
        <v>3160</v>
      </c>
      <c r="Y494" s="11" t="s">
        <v>156</v>
      </c>
      <c r="Z494" s="1">
        <v>493.0</v>
      </c>
      <c r="AA494" s="11" t="s">
        <v>3161</v>
      </c>
      <c r="AB494" s="11" t="s">
        <v>3162</v>
      </c>
      <c r="AC494" s="11" t="s">
        <v>149</v>
      </c>
      <c r="AD494" s="11">
        <v>230.0</v>
      </c>
      <c r="AE494" s="11">
        <v>230.0</v>
      </c>
    </row>
    <row r="495" ht="14.25" customHeight="1">
      <c r="A495" s="13">
        <v>649.0</v>
      </c>
      <c r="B495" s="11" t="s">
        <v>3163</v>
      </c>
      <c r="C495" s="14">
        <v>45186.144849537035</v>
      </c>
      <c r="D495" s="11" t="s">
        <v>62</v>
      </c>
      <c r="F495" s="1" t="s">
        <v>13</v>
      </c>
      <c r="G495" s="1">
        <v>0.0</v>
      </c>
      <c r="H495" s="1">
        <v>1.0</v>
      </c>
      <c r="I495" s="1">
        <v>1.0</v>
      </c>
      <c r="J495" s="1">
        <v>0.0</v>
      </c>
      <c r="K495" s="1">
        <v>0.0</v>
      </c>
      <c r="L495" s="1">
        <v>0.0</v>
      </c>
      <c r="M495" s="1">
        <v>0.0</v>
      </c>
      <c r="N495" s="1" t="s">
        <v>140</v>
      </c>
      <c r="O495" s="1">
        <f>VLOOKUP(D495,Hoja5!$A$1:$B$21,2,FALSE)</f>
        <v>1</v>
      </c>
      <c r="P495" s="1">
        <v>0.0</v>
      </c>
      <c r="Q495" s="11" t="s">
        <v>3164</v>
      </c>
      <c r="R495" s="11" t="s">
        <v>3165</v>
      </c>
      <c r="S495" s="13">
        <v>1.0566799E7</v>
      </c>
      <c r="T495" s="13">
        <v>9.5624627E8</v>
      </c>
      <c r="U495" s="11" t="s">
        <v>3166</v>
      </c>
      <c r="V495" s="11" t="s">
        <v>144</v>
      </c>
      <c r="W495" s="11" t="s">
        <v>154</v>
      </c>
      <c r="X495" s="11" t="s">
        <v>3167</v>
      </c>
      <c r="Y495" s="11" t="s">
        <v>156</v>
      </c>
      <c r="Z495" s="1">
        <v>494.0</v>
      </c>
      <c r="AA495" s="11" t="s">
        <v>3168</v>
      </c>
      <c r="AB495" s="11" t="s">
        <v>3169</v>
      </c>
      <c r="AC495" s="11" t="s">
        <v>149</v>
      </c>
      <c r="AD495" s="11">
        <v>149.0</v>
      </c>
      <c r="AE495" s="11">
        <v>149.0</v>
      </c>
    </row>
    <row r="496" ht="14.25" customHeight="1">
      <c r="A496" s="13">
        <v>650.0</v>
      </c>
      <c r="B496" s="11" t="s">
        <v>3170</v>
      </c>
      <c r="C496" s="14">
        <v>45187.75429398148</v>
      </c>
      <c r="D496" s="11" t="s">
        <v>64</v>
      </c>
      <c r="F496" s="1" t="s">
        <v>12</v>
      </c>
      <c r="G496" s="1">
        <v>0.0</v>
      </c>
      <c r="H496" s="1">
        <v>1.0</v>
      </c>
      <c r="I496" s="1">
        <v>0.0</v>
      </c>
      <c r="J496" s="1">
        <v>1.0</v>
      </c>
      <c r="K496" s="1">
        <v>0.0</v>
      </c>
      <c r="L496" s="1">
        <v>0.0</v>
      </c>
      <c r="M496" s="1">
        <v>0.0</v>
      </c>
      <c r="N496" s="1" t="s">
        <v>140</v>
      </c>
      <c r="O496" s="1">
        <f>VLOOKUP(D496,Hoja5!$A$1:$B$21,2,FALSE)</f>
        <v>1</v>
      </c>
      <c r="P496" s="1">
        <v>0.0</v>
      </c>
      <c r="Q496" s="11" t="s">
        <v>3171</v>
      </c>
      <c r="R496" s="11" t="s">
        <v>3172</v>
      </c>
      <c r="S496" s="13">
        <v>4.603084E7</v>
      </c>
      <c r="T496" s="13">
        <v>9.80654082E8</v>
      </c>
      <c r="U496" s="11" t="s">
        <v>3173</v>
      </c>
      <c r="V496" s="11" t="s">
        <v>144</v>
      </c>
      <c r="W496" s="11" t="s">
        <v>154</v>
      </c>
      <c r="X496" s="11" t="s">
        <v>144</v>
      </c>
      <c r="Y496" s="11" t="s">
        <v>156</v>
      </c>
      <c r="Z496" s="1">
        <v>495.0</v>
      </c>
      <c r="AA496" s="11" t="s">
        <v>3174</v>
      </c>
      <c r="AB496" s="11" t="s">
        <v>3175</v>
      </c>
      <c r="AC496" s="11" t="s">
        <v>149</v>
      </c>
      <c r="AD496" s="11">
        <v>131.79</v>
      </c>
      <c r="AE496" s="11">
        <v>131.79</v>
      </c>
    </row>
    <row r="497" ht="14.25" customHeight="1">
      <c r="A497" s="13">
        <v>652.0</v>
      </c>
      <c r="B497" s="11" t="s">
        <v>3176</v>
      </c>
      <c r="C497" s="14">
        <v>45191.785046296296</v>
      </c>
      <c r="D497" s="11" t="s">
        <v>51</v>
      </c>
      <c r="F497" s="1" t="s">
        <v>12</v>
      </c>
      <c r="G497" s="1">
        <v>0.0</v>
      </c>
      <c r="H497" s="1">
        <v>1.0</v>
      </c>
      <c r="I497" s="1">
        <v>0.0</v>
      </c>
      <c r="J497" s="1">
        <v>0.0</v>
      </c>
      <c r="K497" s="1">
        <v>1.0</v>
      </c>
      <c r="L497" s="1">
        <v>0.0</v>
      </c>
      <c r="M497" s="1">
        <v>0.0</v>
      </c>
      <c r="N497" s="1" t="s">
        <v>140</v>
      </c>
      <c r="O497" s="1">
        <f>VLOOKUP(D497,Hoja5!$A$1:$B$21,2,FALSE)</f>
        <v>0</v>
      </c>
      <c r="P497" s="1">
        <v>0.0</v>
      </c>
      <c r="Q497" s="11" t="s">
        <v>3177</v>
      </c>
      <c r="R497" s="11" t="s">
        <v>3178</v>
      </c>
      <c r="S497" s="13">
        <v>7.6585988E7</v>
      </c>
      <c r="T497" s="13">
        <v>9.93646617E8</v>
      </c>
      <c r="U497" s="11" t="s">
        <v>3179</v>
      </c>
      <c r="V497" s="11" t="s">
        <v>144</v>
      </c>
      <c r="W497" s="11" t="s">
        <v>154</v>
      </c>
      <c r="X497" s="11" t="s">
        <v>3180</v>
      </c>
      <c r="Y497" s="11" t="s">
        <v>156</v>
      </c>
      <c r="Z497" s="1">
        <v>496.0</v>
      </c>
      <c r="AA497" s="11" t="s">
        <v>3181</v>
      </c>
      <c r="AB497" s="11" t="s">
        <v>3182</v>
      </c>
      <c r="AC497" s="11" t="s">
        <v>149</v>
      </c>
      <c r="AD497" s="11">
        <v>19.9</v>
      </c>
      <c r="AE497" s="11">
        <v>19.9</v>
      </c>
    </row>
    <row r="498" ht="14.25" customHeight="1">
      <c r="A498" s="13">
        <v>655.0</v>
      </c>
      <c r="B498" s="11" t="s">
        <v>3183</v>
      </c>
      <c r="C498" s="14">
        <v>45197.142800925925</v>
      </c>
      <c r="D498" s="11" t="s">
        <v>51</v>
      </c>
      <c r="F498" s="1" t="s">
        <v>13</v>
      </c>
      <c r="G498" s="1">
        <v>0.0</v>
      </c>
      <c r="H498" s="1">
        <v>1.0</v>
      </c>
      <c r="I498" s="1">
        <v>0.0</v>
      </c>
      <c r="J498" s="1">
        <v>0.0</v>
      </c>
      <c r="K498" s="1">
        <v>0.0</v>
      </c>
      <c r="L498" s="1">
        <v>0.0</v>
      </c>
      <c r="M498" s="1">
        <v>0.0</v>
      </c>
      <c r="N498" s="1" t="s">
        <v>140</v>
      </c>
      <c r="O498" s="1">
        <f>VLOOKUP(D498,Hoja5!$A$1:$B$21,2,FALSE)</f>
        <v>0</v>
      </c>
      <c r="P498" s="1">
        <v>0.0</v>
      </c>
      <c r="Q498" s="11" t="s">
        <v>3184</v>
      </c>
      <c r="R498" s="11" t="s">
        <v>3185</v>
      </c>
      <c r="S498" s="13">
        <v>4.2732322E7</v>
      </c>
      <c r="T498" s="13">
        <v>9.22002447E8</v>
      </c>
      <c r="U498" s="11" t="s">
        <v>3186</v>
      </c>
      <c r="V498" s="11" t="s">
        <v>144</v>
      </c>
      <c r="W498" s="11" t="s">
        <v>145</v>
      </c>
      <c r="X498" s="11" t="s">
        <v>3187</v>
      </c>
      <c r="Y498" s="11" t="s">
        <v>156</v>
      </c>
      <c r="Z498" s="1">
        <v>497.0</v>
      </c>
      <c r="AA498" s="11" t="s">
        <v>3188</v>
      </c>
      <c r="AB498" s="11" t="s">
        <v>3189</v>
      </c>
      <c r="AC498" s="11" t="s">
        <v>149</v>
      </c>
      <c r="AD498" s="11">
        <v>0.0</v>
      </c>
      <c r="AE498" s="11">
        <v>0.0</v>
      </c>
    </row>
    <row r="499" ht="14.25" customHeight="1">
      <c r="A499" s="13">
        <v>656.0</v>
      </c>
      <c r="B499" s="11" t="s">
        <v>3190</v>
      </c>
      <c r="C499" s="14">
        <v>45197.8265625</v>
      </c>
      <c r="D499" s="11" t="s">
        <v>56</v>
      </c>
      <c r="F499" s="1" t="s">
        <v>13</v>
      </c>
      <c r="G499" s="1">
        <v>0.0</v>
      </c>
      <c r="H499" s="1">
        <v>1.0</v>
      </c>
      <c r="I499" s="1">
        <v>0.0</v>
      </c>
      <c r="J499" s="1">
        <v>0.0</v>
      </c>
      <c r="K499" s="1">
        <v>0.0</v>
      </c>
      <c r="L499" s="1">
        <v>0.0</v>
      </c>
      <c r="M499" s="1">
        <v>0.0</v>
      </c>
      <c r="N499" s="1" t="s">
        <v>140</v>
      </c>
      <c r="O499" s="1">
        <f>VLOOKUP(D499,Hoja5!$A$1:$B$21,2,FALSE)</f>
        <v>0</v>
      </c>
      <c r="P499" s="1">
        <v>0.0</v>
      </c>
      <c r="Q499" s="11" t="s">
        <v>3191</v>
      </c>
      <c r="R499" s="11" t="s">
        <v>3192</v>
      </c>
      <c r="S499" s="13">
        <v>4.1147975E7</v>
      </c>
      <c r="T499" s="13">
        <v>9.46977335E8</v>
      </c>
      <c r="U499" s="11" t="s">
        <v>3193</v>
      </c>
      <c r="V499" s="11" t="s">
        <v>144</v>
      </c>
      <c r="W499" s="11" t="s">
        <v>154</v>
      </c>
      <c r="X499" s="11" t="s">
        <v>3194</v>
      </c>
      <c r="Y499" s="11" t="s">
        <v>156</v>
      </c>
      <c r="Z499" s="1">
        <v>498.0</v>
      </c>
      <c r="AA499" s="11" t="s">
        <v>3195</v>
      </c>
      <c r="AB499" s="11" t="s">
        <v>3196</v>
      </c>
      <c r="AC499" s="11" t="s">
        <v>149</v>
      </c>
      <c r="AD499" s="11">
        <v>97.7</v>
      </c>
      <c r="AE499" s="11">
        <v>10.0</v>
      </c>
    </row>
    <row r="500" ht="14.25" customHeight="1">
      <c r="A500" s="13">
        <v>657.0</v>
      </c>
      <c r="B500" s="11" t="s">
        <v>3197</v>
      </c>
      <c r="C500" s="14">
        <v>45198.2012962963</v>
      </c>
      <c r="D500" s="11" t="s">
        <v>61</v>
      </c>
      <c r="F500" s="1" t="s">
        <v>13</v>
      </c>
      <c r="G500" s="1">
        <v>0.0</v>
      </c>
      <c r="H500" s="1">
        <v>1.0</v>
      </c>
      <c r="I500" s="1">
        <v>0.0</v>
      </c>
      <c r="J500" s="1">
        <v>0.0</v>
      </c>
      <c r="K500" s="1">
        <v>0.0</v>
      </c>
      <c r="L500" s="1">
        <v>1.0</v>
      </c>
      <c r="M500" s="1">
        <v>0.0</v>
      </c>
      <c r="N500" s="1" t="s">
        <v>140</v>
      </c>
      <c r="O500" s="1">
        <f>VLOOKUP(D500,Hoja5!$A$1:$B$21,2,FALSE)</f>
        <v>1</v>
      </c>
      <c r="P500" s="1">
        <v>0.0</v>
      </c>
      <c r="Q500" s="11" t="s">
        <v>3198</v>
      </c>
      <c r="R500" s="11" t="s">
        <v>3199</v>
      </c>
      <c r="S500" s="13">
        <v>7.3592305E7</v>
      </c>
      <c r="T500" s="13">
        <v>9.56794879E8</v>
      </c>
      <c r="U500" s="11" t="s">
        <v>3200</v>
      </c>
      <c r="V500" s="11" t="s">
        <v>144</v>
      </c>
      <c r="W500" s="11" t="s">
        <v>154</v>
      </c>
      <c r="X500" s="11" t="s">
        <v>3201</v>
      </c>
      <c r="Y500" s="11" t="s">
        <v>156</v>
      </c>
      <c r="Z500" s="1">
        <v>499.0</v>
      </c>
      <c r="AA500" s="11" t="s">
        <v>3202</v>
      </c>
      <c r="AB500" s="11" t="s">
        <v>3203</v>
      </c>
      <c r="AC500" s="11" t="s">
        <v>149</v>
      </c>
      <c r="AD500" s="11">
        <v>216.3</v>
      </c>
      <c r="AE500" s="11">
        <v>216.3</v>
      </c>
    </row>
    <row r="501" ht="14.25" customHeight="1">
      <c r="A501" s="13">
        <v>659.0</v>
      </c>
      <c r="B501" s="11" t="s">
        <v>3204</v>
      </c>
      <c r="C501" s="14">
        <v>45199.10791666667</v>
      </c>
      <c r="D501" s="11" t="s">
        <v>64</v>
      </c>
      <c r="F501" s="1" t="s">
        <v>13</v>
      </c>
      <c r="G501" s="1">
        <v>1.0</v>
      </c>
      <c r="H501" s="1">
        <v>0.0</v>
      </c>
      <c r="I501" s="1">
        <v>1.0</v>
      </c>
      <c r="J501" s="1">
        <v>0.0</v>
      </c>
      <c r="K501" s="1">
        <v>0.0</v>
      </c>
      <c r="L501" s="1">
        <v>0.0</v>
      </c>
      <c r="M501" s="1">
        <v>0.0</v>
      </c>
      <c r="N501" s="1" t="s">
        <v>158</v>
      </c>
      <c r="O501" s="1">
        <f>VLOOKUP(D501,Hoja5!$A$1:$B$21,2,FALSE)</f>
        <v>1</v>
      </c>
      <c r="P501" s="1">
        <v>0.0</v>
      </c>
      <c r="Q501" s="11" t="s">
        <v>3205</v>
      </c>
      <c r="R501" s="11" t="s">
        <v>3206</v>
      </c>
      <c r="S501" s="13">
        <v>9381789.0</v>
      </c>
      <c r="T501" s="13">
        <v>9.88591192E8</v>
      </c>
      <c r="U501" s="11" t="s">
        <v>3207</v>
      </c>
      <c r="V501" s="11" t="s">
        <v>144</v>
      </c>
      <c r="W501" s="11" t="s">
        <v>154</v>
      </c>
      <c r="X501" s="11" t="s">
        <v>3208</v>
      </c>
      <c r="Y501" s="11" t="s">
        <v>156</v>
      </c>
      <c r="Z501" s="1">
        <v>500.0</v>
      </c>
      <c r="AA501" s="11" t="s">
        <v>3209</v>
      </c>
      <c r="AB501" s="11" t="s">
        <v>3210</v>
      </c>
      <c r="AC501" s="11" t="s">
        <v>149</v>
      </c>
      <c r="AD501" s="11">
        <v>46.0</v>
      </c>
      <c r="AE501" s="11">
        <v>46.0</v>
      </c>
    </row>
    <row r="502" ht="14.25" customHeight="1">
      <c r="A502" s="13">
        <v>660.0</v>
      </c>
      <c r="B502" s="11" t="s">
        <v>3211</v>
      </c>
      <c r="C502" s="14">
        <v>45200.879953703705</v>
      </c>
      <c r="D502" s="11" t="s">
        <v>64</v>
      </c>
      <c r="F502" s="1" t="s">
        <v>12</v>
      </c>
      <c r="G502" s="1">
        <v>0.0</v>
      </c>
      <c r="H502" s="1">
        <v>1.0</v>
      </c>
      <c r="I502" s="1">
        <v>0.0</v>
      </c>
      <c r="J502" s="1">
        <v>0.0</v>
      </c>
      <c r="K502" s="1">
        <v>0.0</v>
      </c>
      <c r="L502" s="1">
        <v>0.0</v>
      </c>
      <c r="M502" s="1">
        <v>0.0</v>
      </c>
      <c r="N502" s="1" t="s">
        <v>158</v>
      </c>
      <c r="O502" s="1">
        <f>VLOOKUP(D502,Hoja5!$A$1:$B$21,2,FALSE)</f>
        <v>1</v>
      </c>
      <c r="P502" s="1">
        <v>0.0</v>
      </c>
      <c r="Q502" s="11" t="s">
        <v>3212</v>
      </c>
      <c r="R502" s="11" t="s">
        <v>3213</v>
      </c>
      <c r="S502" s="13">
        <v>7.3808735E7</v>
      </c>
      <c r="T502" s="13">
        <v>9.86955052E8</v>
      </c>
      <c r="U502" s="11" t="s">
        <v>3214</v>
      </c>
      <c r="V502" s="11" t="s">
        <v>144</v>
      </c>
      <c r="W502" s="11" t="s">
        <v>154</v>
      </c>
      <c r="X502" s="11" t="s">
        <v>3215</v>
      </c>
      <c r="Y502" s="11" t="s">
        <v>156</v>
      </c>
      <c r="Z502" s="1">
        <v>501.0</v>
      </c>
      <c r="AA502" s="11" t="s">
        <v>3216</v>
      </c>
      <c r="AB502" s="11" t="s">
        <v>3217</v>
      </c>
      <c r="AC502" s="11" t="s">
        <v>149</v>
      </c>
      <c r="AD502" s="11">
        <v>39.8</v>
      </c>
      <c r="AE502" s="11">
        <v>39.8</v>
      </c>
    </row>
    <row r="503" ht="14.25" customHeight="1">
      <c r="A503" s="13">
        <v>663.0</v>
      </c>
      <c r="B503" s="11" t="s">
        <v>3218</v>
      </c>
      <c r="C503" s="14">
        <v>45202.665127314816</v>
      </c>
      <c r="D503" s="11" t="s">
        <v>48</v>
      </c>
      <c r="F503" s="1" t="s">
        <v>12</v>
      </c>
      <c r="G503" s="1">
        <v>0.0</v>
      </c>
      <c r="H503" s="1">
        <v>1.0</v>
      </c>
      <c r="I503" s="1">
        <v>0.0</v>
      </c>
      <c r="J503" s="1">
        <v>0.0</v>
      </c>
      <c r="K503" s="1">
        <v>0.0</v>
      </c>
      <c r="L503" s="1">
        <v>0.0</v>
      </c>
      <c r="M503" s="1">
        <v>0.0</v>
      </c>
      <c r="N503" s="1" t="s">
        <v>140</v>
      </c>
      <c r="O503" s="1">
        <f>VLOOKUP(D503,Hoja5!$A$1:$B$21,2,FALSE)</f>
        <v>0</v>
      </c>
      <c r="P503" s="1">
        <v>0.0</v>
      </c>
      <c r="Q503" s="11" t="s">
        <v>3219</v>
      </c>
      <c r="R503" s="11" t="s">
        <v>3220</v>
      </c>
      <c r="S503" s="13">
        <v>7.1910402E7</v>
      </c>
      <c r="T503" s="13">
        <v>9.86973645E8</v>
      </c>
      <c r="U503" s="11" t="s">
        <v>3221</v>
      </c>
      <c r="V503" s="11" t="s">
        <v>144</v>
      </c>
      <c r="W503" s="11" t="s">
        <v>145</v>
      </c>
      <c r="X503" s="11" t="s">
        <v>3222</v>
      </c>
      <c r="Y503" s="11" t="s">
        <v>147</v>
      </c>
      <c r="Z503" s="1">
        <v>502.0</v>
      </c>
      <c r="AA503" s="11" t="s">
        <v>3223</v>
      </c>
      <c r="AB503" s="11" t="s">
        <v>3224</v>
      </c>
      <c r="AC503" s="11" t="s">
        <v>149</v>
      </c>
      <c r="AD503" s="11">
        <v>127.0</v>
      </c>
      <c r="AE503" s="11">
        <v>127.0</v>
      </c>
    </row>
    <row r="504" ht="14.25" customHeight="1">
      <c r="A504" s="13">
        <v>665.0</v>
      </c>
      <c r="B504" s="11" t="s">
        <v>3225</v>
      </c>
      <c r="C504" s="14">
        <v>45204.95805555556</v>
      </c>
      <c r="D504" s="11" t="s">
        <v>60</v>
      </c>
      <c r="F504" s="1" t="s">
        <v>13</v>
      </c>
      <c r="G504" s="1">
        <v>0.0</v>
      </c>
      <c r="H504" s="1">
        <v>1.0</v>
      </c>
      <c r="I504" s="1">
        <v>0.0</v>
      </c>
      <c r="J504" s="1">
        <v>0.0</v>
      </c>
      <c r="K504" s="1">
        <v>0.0</v>
      </c>
      <c r="L504" s="1">
        <v>0.0</v>
      </c>
      <c r="M504" s="1">
        <v>0.0</v>
      </c>
      <c r="N504" s="1" t="s">
        <v>140</v>
      </c>
      <c r="O504" s="1">
        <f>VLOOKUP(D504,Hoja5!$A$1:$B$21,2,FALSE)</f>
        <v>1</v>
      </c>
      <c r="P504" s="1">
        <v>0.0</v>
      </c>
      <c r="Q504" s="11" t="s">
        <v>3226</v>
      </c>
      <c r="R504" s="11" t="s">
        <v>3227</v>
      </c>
      <c r="S504" s="13">
        <v>7.2818176E7</v>
      </c>
      <c r="T504" s="13">
        <v>9.23580368E8</v>
      </c>
      <c r="U504" s="11" t="s">
        <v>3228</v>
      </c>
      <c r="V504" s="11" t="s">
        <v>144</v>
      </c>
      <c r="W504" s="11" t="s">
        <v>154</v>
      </c>
      <c r="X504" s="11" t="s">
        <v>3229</v>
      </c>
      <c r="Y504" s="11" t="s">
        <v>156</v>
      </c>
      <c r="Z504" s="1">
        <v>503.0</v>
      </c>
      <c r="AA504" s="11" t="s">
        <v>3229</v>
      </c>
      <c r="AB504" s="11" t="s">
        <v>3230</v>
      </c>
      <c r="AC504" s="11" t="s">
        <v>149</v>
      </c>
      <c r="AD504" s="11">
        <v>55.0</v>
      </c>
      <c r="AE504" s="11">
        <v>55.0</v>
      </c>
    </row>
    <row r="505" ht="14.25" customHeight="1">
      <c r="A505" s="13">
        <v>667.0</v>
      </c>
      <c r="B505" s="11" t="s">
        <v>3231</v>
      </c>
      <c r="C505" s="14">
        <v>45213.734976851854</v>
      </c>
      <c r="D505" s="11" t="s">
        <v>66</v>
      </c>
      <c r="F505" s="1" t="s">
        <v>13</v>
      </c>
      <c r="G505" s="1">
        <v>1.0</v>
      </c>
      <c r="H505" s="1">
        <v>1.0</v>
      </c>
      <c r="I505" s="1">
        <v>0.0</v>
      </c>
      <c r="J505" s="1">
        <v>1.0</v>
      </c>
      <c r="K505" s="1">
        <v>0.0</v>
      </c>
      <c r="L505" s="1">
        <v>0.0</v>
      </c>
      <c r="M505" s="1">
        <v>0.0</v>
      </c>
      <c r="N505" s="1" t="s">
        <v>140</v>
      </c>
      <c r="O505" s="1">
        <f>VLOOKUP(D505,Hoja5!$A$1:$B$21,2,FALSE)</f>
        <v>1</v>
      </c>
      <c r="P505" s="1">
        <v>0.0</v>
      </c>
      <c r="Q505" s="11" t="s">
        <v>3232</v>
      </c>
      <c r="R505" s="11" t="s">
        <v>2768</v>
      </c>
      <c r="S505" s="13">
        <v>7.2914579E7</v>
      </c>
      <c r="T505" s="13">
        <v>9.93328383E8</v>
      </c>
      <c r="U505" s="11" t="s">
        <v>3233</v>
      </c>
      <c r="V505" s="11" t="s">
        <v>144</v>
      </c>
      <c r="W505" s="11" t="s">
        <v>145</v>
      </c>
      <c r="X505" s="11" t="s">
        <v>3234</v>
      </c>
      <c r="Y505" s="11" t="s">
        <v>156</v>
      </c>
      <c r="Z505" s="1">
        <v>504.0</v>
      </c>
      <c r="AA505" s="11" t="s">
        <v>3235</v>
      </c>
      <c r="AB505" s="11" t="s">
        <v>1021</v>
      </c>
      <c r="AC505" s="11" t="s">
        <v>149</v>
      </c>
      <c r="AD505" s="11">
        <v>137.0</v>
      </c>
      <c r="AE505" s="11">
        <v>137.0</v>
      </c>
    </row>
    <row r="506" ht="14.25" customHeight="1">
      <c r="A506" s="13">
        <v>668.0</v>
      </c>
      <c r="B506" s="11" t="s">
        <v>3236</v>
      </c>
      <c r="C506" s="14">
        <v>45213.777766203704</v>
      </c>
      <c r="D506" s="11" t="s">
        <v>46</v>
      </c>
      <c r="F506" s="1" t="s">
        <v>13</v>
      </c>
      <c r="G506" s="1">
        <v>1.0</v>
      </c>
      <c r="H506" s="1">
        <v>1.0</v>
      </c>
      <c r="I506" s="1">
        <v>0.0</v>
      </c>
      <c r="J506" s="1">
        <v>0.0</v>
      </c>
      <c r="K506" s="1">
        <v>0.0</v>
      </c>
      <c r="L506" s="1">
        <v>1.0</v>
      </c>
      <c r="M506" s="1">
        <v>0.0</v>
      </c>
      <c r="N506" s="1" t="s">
        <v>140</v>
      </c>
      <c r="O506" s="1">
        <f>VLOOKUP(D506,Hoja5!$A$1:$B$21,2,FALSE)</f>
        <v>0</v>
      </c>
      <c r="P506" s="1">
        <v>0.0</v>
      </c>
      <c r="Q506" s="11" t="s">
        <v>3237</v>
      </c>
      <c r="R506" s="11" t="s">
        <v>3238</v>
      </c>
      <c r="S506" s="13">
        <v>7950538.0</v>
      </c>
      <c r="T506" s="13">
        <v>9.99634227E8</v>
      </c>
      <c r="U506" s="11" t="s">
        <v>3239</v>
      </c>
      <c r="V506" s="11" t="s">
        <v>144</v>
      </c>
      <c r="W506" s="11" t="s">
        <v>145</v>
      </c>
      <c r="X506" s="11" t="s">
        <v>3240</v>
      </c>
      <c r="Y506" s="11" t="s">
        <v>156</v>
      </c>
      <c r="Z506" s="1">
        <v>505.0</v>
      </c>
      <c r="AA506" s="11" t="s">
        <v>3241</v>
      </c>
      <c r="AB506" s="11" t="s">
        <v>3242</v>
      </c>
      <c r="AC506" s="11" t="s">
        <v>149</v>
      </c>
      <c r="AD506" s="11">
        <v>205.0</v>
      </c>
      <c r="AE506" s="11">
        <v>25.0</v>
      </c>
    </row>
    <row r="507" ht="14.25" customHeight="1">
      <c r="A507" s="13">
        <v>670.0</v>
      </c>
      <c r="B507" s="11" t="s">
        <v>3243</v>
      </c>
      <c r="C507" s="14">
        <v>45214.82224537037</v>
      </c>
      <c r="D507" s="11" t="s">
        <v>51</v>
      </c>
      <c r="F507" s="1" t="s">
        <v>13</v>
      </c>
      <c r="G507" s="1">
        <v>0.0</v>
      </c>
      <c r="H507" s="1">
        <v>1.0</v>
      </c>
      <c r="I507" s="1">
        <v>0.0</v>
      </c>
      <c r="J507" s="1">
        <v>0.0</v>
      </c>
      <c r="K507" s="1">
        <v>0.0</v>
      </c>
      <c r="L507" s="1">
        <v>0.0</v>
      </c>
      <c r="M507" s="1">
        <v>0.0</v>
      </c>
      <c r="N507" s="1" t="s">
        <v>158</v>
      </c>
      <c r="O507" s="1">
        <f>VLOOKUP(D507,Hoja5!$A$1:$B$21,2,FALSE)</f>
        <v>0</v>
      </c>
      <c r="P507" s="1">
        <v>0.0</v>
      </c>
      <c r="Q507" s="11" t="s">
        <v>3244</v>
      </c>
      <c r="R507" s="11" t="s">
        <v>3245</v>
      </c>
      <c r="S507" s="13">
        <v>2754973.0</v>
      </c>
      <c r="T507" s="13">
        <v>9.26422261E8</v>
      </c>
      <c r="U507" s="11" t="s">
        <v>3246</v>
      </c>
      <c r="V507" s="11" t="s">
        <v>144</v>
      </c>
      <c r="W507" s="11" t="s">
        <v>145</v>
      </c>
      <c r="X507" s="11" t="s">
        <v>144</v>
      </c>
      <c r="Y507" s="11" t="s">
        <v>147</v>
      </c>
      <c r="Z507" s="1">
        <v>506.0</v>
      </c>
      <c r="AA507" s="11" t="s">
        <v>3247</v>
      </c>
      <c r="AB507" s="11" t="s">
        <v>3248</v>
      </c>
      <c r="AC507" s="11" t="s">
        <v>149</v>
      </c>
      <c r="AD507" s="11">
        <v>26.0</v>
      </c>
      <c r="AE507" s="11">
        <v>26.0</v>
      </c>
    </row>
    <row r="508" ht="14.25" customHeight="1">
      <c r="A508" s="13">
        <v>677.0</v>
      </c>
      <c r="B508" s="11" t="s">
        <v>3249</v>
      </c>
      <c r="C508" s="14">
        <v>45221.95239583333</v>
      </c>
      <c r="D508" s="11" t="s">
        <v>61</v>
      </c>
      <c r="F508" s="1" t="s">
        <v>13</v>
      </c>
      <c r="G508" s="1">
        <v>0.0</v>
      </c>
      <c r="H508" s="1">
        <v>0.0</v>
      </c>
      <c r="I508" s="1">
        <v>1.0</v>
      </c>
      <c r="J508" s="1">
        <v>0.0</v>
      </c>
      <c r="K508" s="1">
        <v>0.0</v>
      </c>
      <c r="L508" s="1">
        <v>0.0</v>
      </c>
      <c r="M508" s="1">
        <v>0.0</v>
      </c>
      <c r="N508" s="1" t="s">
        <v>140</v>
      </c>
      <c r="O508" s="1">
        <f>VLOOKUP(D508,Hoja5!$A$1:$B$21,2,FALSE)</f>
        <v>1</v>
      </c>
      <c r="P508" s="1">
        <v>0.0</v>
      </c>
      <c r="Q508" s="11" t="s">
        <v>3250</v>
      </c>
      <c r="R508" s="11" t="s">
        <v>3251</v>
      </c>
      <c r="S508" s="13">
        <v>4.0114953E7</v>
      </c>
      <c r="T508" s="13">
        <v>9.72702641E8</v>
      </c>
      <c r="U508" s="11" t="s">
        <v>3252</v>
      </c>
      <c r="V508" s="11" t="s">
        <v>144</v>
      </c>
      <c r="W508" s="11" t="s">
        <v>154</v>
      </c>
      <c r="X508" s="11" t="s">
        <v>3253</v>
      </c>
      <c r="Y508" s="11" t="s">
        <v>156</v>
      </c>
      <c r="Z508" s="1">
        <v>507.0</v>
      </c>
      <c r="AA508" s="11" t="s">
        <v>3253</v>
      </c>
      <c r="AB508" s="11" t="s">
        <v>3254</v>
      </c>
      <c r="AC508" s="11" t="s">
        <v>149</v>
      </c>
      <c r="AD508" s="11">
        <v>0.0</v>
      </c>
      <c r="AE508" s="11">
        <v>0.0</v>
      </c>
    </row>
    <row r="509" ht="14.25" customHeight="1">
      <c r="A509" s="13">
        <v>678.0</v>
      </c>
      <c r="B509" s="11" t="s">
        <v>3255</v>
      </c>
      <c r="C509" s="14">
        <v>45222.03947916667</v>
      </c>
      <c r="D509" s="11" t="s">
        <v>63</v>
      </c>
      <c r="F509" s="1" t="s">
        <v>12</v>
      </c>
      <c r="G509" s="1">
        <v>0.0</v>
      </c>
      <c r="H509" s="1">
        <v>1.0</v>
      </c>
      <c r="I509" s="1">
        <v>0.0</v>
      </c>
      <c r="J509" s="1">
        <v>0.0</v>
      </c>
      <c r="K509" s="1">
        <v>0.0</v>
      </c>
      <c r="L509" s="1">
        <v>1.0</v>
      </c>
      <c r="M509" s="1">
        <v>0.0</v>
      </c>
      <c r="N509" s="1" t="s">
        <v>140</v>
      </c>
      <c r="O509" s="1">
        <f>VLOOKUP(D509,Hoja5!$A$1:$B$21,2,FALSE)</f>
        <v>1</v>
      </c>
      <c r="P509" s="1">
        <v>0.0</v>
      </c>
      <c r="Q509" s="11" t="s">
        <v>3256</v>
      </c>
      <c r="R509" s="11" t="s">
        <v>3257</v>
      </c>
      <c r="S509" s="13">
        <v>7.2115946E7</v>
      </c>
      <c r="T509" s="13">
        <v>9.89852294E8</v>
      </c>
      <c r="U509" s="11" t="s">
        <v>3258</v>
      </c>
      <c r="V509" s="11" t="s">
        <v>144</v>
      </c>
      <c r="W509" s="11" t="s">
        <v>154</v>
      </c>
      <c r="X509" s="11" t="s">
        <v>3259</v>
      </c>
      <c r="Y509" s="11" t="s">
        <v>156</v>
      </c>
      <c r="Z509" s="1">
        <v>508.0</v>
      </c>
      <c r="AA509" s="11" t="s">
        <v>3260</v>
      </c>
      <c r="AB509" s="11" t="s">
        <v>3261</v>
      </c>
      <c r="AC509" s="11" t="s">
        <v>149</v>
      </c>
      <c r="AD509" s="11">
        <v>57.9</v>
      </c>
      <c r="AE509" s="11">
        <v>57.9</v>
      </c>
    </row>
    <row r="510" ht="14.25" customHeight="1">
      <c r="A510" s="13">
        <v>682.0</v>
      </c>
      <c r="B510" s="11" t="s">
        <v>3262</v>
      </c>
      <c r="C510" s="14">
        <v>45228.084074074075</v>
      </c>
      <c r="D510" s="11" t="s">
        <v>60</v>
      </c>
      <c r="F510" s="1" t="s">
        <v>12</v>
      </c>
      <c r="G510" s="1">
        <v>0.0</v>
      </c>
      <c r="H510" s="1">
        <v>1.0</v>
      </c>
      <c r="I510" s="1">
        <v>0.0</v>
      </c>
      <c r="J510" s="1">
        <v>0.0</v>
      </c>
      <c r="K510" s="1">
        <v>0.0</v>
      </c>
      <c r="L510" s="1">
        <v>0.0</v>
      </c>
      <c r="M510" s="1">
        <v>0.0</v>
      </c>
      <c r="N510" s="1" t="s">
        <v>158</v>
      </c>
      <c r="O510" s="1">
        <f>VLOOKUP(D510,Hoja5!$A$1:$B$21,2,FALSE)</f>
        <v>1</v>
      </c>
      <c r="P510" s="1">
        <v>0.0</v>
      </c>
      <c r="Q510" s="11" t="s">
        <v>3263</v>
      </c>
      <c r="R510" s="11" t="s">
        <v>3264</v>
      </c>
      <c r="S510" s="13">
        <v>1.0518703E7</v>
      </c>
      <c r="T510" s="13">
        <v>9.5713307E8</v>
      </c>
      <c r="U510" s="11" t="s">
        <v>3265</v>
      </c>
      <c r="V510" s="11" t="s">
        <v>144</v>
      </c>
      <c r="W510" s="11" t="s">
        <v>145</v>
      </c>
      <c r="X510" s="11" t="s">
        <v>3266</v>
      </c>
      <c r="Y510" s="11" t="s">
        <v>147</v>
      </c>
      <c r="Z510" s="1">
        <v>509.0</v>
      </c>
      <c r="AA510" s="11" t="s">
        <v>3267</v>
      </c>
      <c r="AB510" s="11" t="s">
        <v>3268</v>
      </c>
      <c r="AC510" s="11" t="s">
        <v>149</v>
      </c>
      <c r="AD510" s="11">
        <v>0.0</v>
      </c>
      <c r="AE510" s="11">
        <v>1.0</v>
      </c>
    </row>
    <row r="511" ht="14.25" customHeight="1">
      <c r="A511" s="13">
        <v>686.0</v>
      </c>
      <c r="B511" s="11" t="s">
        <v>3269</v>
      </c>
      <c r="C511" s="14">
        <v>45234.13428240741</v>
      </c>
      <c r="D511" s="11" t="s">
        <v>51</v>
      </c>
      <c r="F511" s="1" t="s">
        <v>12</v>
      </c>
      <c r="G511" s="1">
        <v>1.0</v>
      </c>
      <c r="H511" s="1">
        <v>1.0</v>
      </c>
      <c r="I511" s="1">
        <v>0.0</v>
      </c>
      <c r="J511" s="1">
        <v>0.0</v>
      </c>
      <c r="K511" s="1">
        <v>0.0</v>
      </c>
      <c r="L511" s="1">
        <v>1.0</v>
      </c>
      <c r="M511" s="1">
        <v>0.0</v>
      </c>
      <c r="N511" s="1" t="s">
        <v>140</v>
      </c>
      <c r="O511" s="1">
        <f>VLOOKUP(D511,Hoja5!$A$1:$B$21,2,FALSE)</f>
        <v>0</v>
      </c>
      <c r="P511" s="1">
        <v>0.0</v>
      </c>
      <c r="Q511" s="11" t="s">
        <v>3270</v>
      </c>
      <c r="R511" s="11" t="s">
        <v>3271</v>
      </c>
      <c r="S511" s="13">
        <v>7.3257185E7</v>
      </c>
      <c r="T511" s="13">
        <v>9.75731668E8</v>
      </c>
      <c r="U511" s="11" t="s">
        <v>3272</v>
      </c>
      <c r="V511" s="11" t="s">
        <v>144</v>
      </c>
      <c r="W511" s="11" t="s">
        <v>154</v>
      </c>
      <c r="X511" s="11" t="s">
        <v>3273</v>
      </c>
      <c r="Y511" s="11" t="s">
        <v>156</v>
      </c>
      <c r="Z511" s="1">
        <v>510.0</v>
      </c>
      <c r="AA511" s="11" t="s">
        <v>3274</v>
      </c>
      <c r="AB511" s="11" t="s">
        <v>3275</v>
      </c>
      <c r="AC511" s="11" t="s">
        <v>149</v>
      </c>
      <c r="AD511" s="11">
        <v>64.9</v>
      </c>
      <c r="AE511" s="11">
        <v>0.0</v>
      </c>
    </row>
    <row r="512" ht="14.25" customHeight="1">
      <c r="A512" s="13">
        <v>687.0</v>
      </c>
      <c r="B512" s="11" t="s">
        <v>3276</v>
      </c>
      <c r="C512" s="14">
        <v>45234.13788194444</v>
      </c>
      <c r="D512" s="11" t="s">
        <v>46</v>
      </c>
      <c r="F512" s="1" t="s">
        <v>13</v>
      </c>
      <c r="G512" s="1">
        <v>1.0</v>
      </c>
      <c r="H512" s="1">
        <v>0.0</v>
      </c>
      <c r="I512" s="1">
        <v>0.0</v>
      </c>
      <c r="J512" s="1">
        <v>0.0</v>
      </c>
      <c r="K512" s="1">
        <v>0.0</v>
      </c>
      <c r="L512" s="1">
        <v>0.0</v>
      </c>
      <c r="M512" s="1">
        <v>1.0</v>
      </c>
      <c r="N512" s="1" t="s">
        <v>140</v>
      </c>
      <c r="O512" s="1">
        <f>VLOOKUP(D512,Hoja5!$A$1:$B$21,2,FALSE)</f>
        <v>0</v>
      </c>
      <c r="P512" s="1">
        <v>0.0</v>
      </c>
      <c r="Q512" s="11" t="s">
        <v>3277</v>
      </c>
      <c r="R512" s="11" t="s">
        <v>3278</v>
      </c>
      <c r="S512" s="13">
        <v>7.0023614E7</v>
      </c>
      <c r="T512" s="13">
        <v>9.72045053E8</v>
      </c>
      <c r="U512" s="11" t="s">
        <v>3279</v>
      </c>
      <c r="V512" s="11" t="s">
        <v>144</v>
      </c>
      <c r="W512" s="11" t="s">
        <v>145</v>
      </c>
      <c r="X512" s="11" t="s">
        <v>3280</v>
      </c>
      <c r="Y512" s="11" t="s">
        <v>147</v>
      </c>
      <c r="Z512" s="1">
        <v>511.0</v>
      </c>
      <c r="AA512" s="11" t="s">
        <v>3281</v>
      </c>
      <c r="AB512" s="11" t="s">
        <v>3282</v>
      </c>
      <c r="AC512" s="11" t="s">
        <v>149</v>
      </c>
      <c r="AD512" s="11">
        <v>0.0</v>
      </c>
      <c r="AE512" s="11">
        <v>0.0</v>
      </c>
    </row>
    <row r="513" ht="14.25" customHeight="1">
      <c r="A513" s="13">
        <v>689.0</v>
      </c>
      <c r="B513" s="11" t="s">
        <v>3283</v>
      </c>
      <c r="C513" s="14">
        <v>45237.133726851855</v>
      </c>
      <c r="D513" s="11" t="s">
        <v>61</v>
      </c>
      <c r="F513" s="1" t="s">
        <v>12</v>
      </c>
      <c r="G513" s="1">
        <v>0.0</v>
      </c>
      <c r="H513" s="1">
        <v>1.0</v>
      </c>
      <c r="I513" s="1">
        <v>0.0</v>
      </c>
      <c r="J513" s="1">
        <v>0.0</v>
      </c>
      <c r="K513" s="1">
        <v>0.0</v>
      </c>
      <c r="L513" s="1">
        <v>0.0</v>
      </c>
      <c r="M513" s="1">
        <v>0.0</v>
      </c>
      <c r="N513" s="1" t="s">
        <v>158</v>
      </c>
      <c r="O513" s="1">
        <f>VLOOKUP(D513,Hoja5!$A$1:$B$21,2,FALSE)</f>
        <v>1</v>
      </c>
      <c r="P513" s="1">
        <v>0.0</v>
      </c>
      <c r="Q513" s="11" t="s">
        <v>3284</v>
      </c>
      <c r="R513" s="11" t="s">
        <v>3285</v>
      </c>
      <c r="S513" s="13">
        <v>4.5191155E7</v>
      </c>
      <c r="T513" s="13">
        <v>9.45046631E8</v>
      </c>
      <c r="U513" s="11" t="s">
        <v>3286</v>
      </c>
      <c r="V513" s="11" t="s">
        <v>144</v>
      </c>
      <c r="W513" s="11" t="s">
        <v>145</v>
      </c>
      <c r="X513" s="11" t="s">
        <v>714</v>
      </c>
      <c r="Y513" s="11" t="s">
        <v>147</v>
      </c>
      <c r="Z513" s="1">
        <v>512.0</v>
      </c>
      <c r="AA513" s="11" t="s">
        <v>3287</v>
      </c>
      <c r="AB513" s="11" t="s">
        <v>1269</v>
      </c>
      <c r="AC513" s="11" t="s">
        <v>149</v>
      </c>
      <c r="AD513" s="11">
        <v>0.0</v>
      </c>
      <c r="AE513" s="11">
        <v>79.0</v>
      </c>
    </row>
    <row r="514" ht="14.25" customHeight="1">
      <c r="A514" s="13">
        <v>690.0</v>
      </c>
      <c r="B514" s="11" t="s">
        <v>3288</v>
      </c>
      <c r="C514" s="14">
        <v>45237.82759259259</v>
      </c>
      <c r="D514" s="11" t="s">
        <v>53</v>
      </c>
      <c r="F514" s="1" t="s">
        <v>12</v>
      </c>
      <c r="G514" s="1">
        <v>0.0</v>
      </c>
      <c r="H514" s="1">
        <v>1.0</v>
      </c>
      <c r="I514" s="1">
        <v>0.0</v>
      </c>
      <c r="J514" s="1">
        <v>0.0</v>
      </c>
      <c r="K514" s="1">
        <v>0.0</v>
      </c>
      <c r="L514" s="1">
        <v>1.0</v>
      </c>
      <c r="M514" s="1">
        <v>0.0</v>
      </c>
      <c r="N514" s="1" t="s">
        <v>140</v>
      </c>
      <c r="O514" s="1">
        <f>VLOOKUP(D514,Hoja5!$A$1:$B$21,2,FALSE)</f>
        <v>0</v>
      </c>
      <c r="P514" s="1">
        <v>0.0</v>
      </c>
      <c r="Q514" s="11" t="s">
        <v>3289</v>
      </c>
      <c r="R514" s="11" t="s">
        <v>3290</v>
      </c>
      <c r="S514" s="13">
        <v>7.4471356E7</v>
      </c>
      <c r="T514" s="13">
        <v>9.73311508E8</v>
      </c>
      <c r="U514" s="11" t="s">
        <v>3291</v>
      </c>
      <c r="V514" s="11" t="s">
        <v>144</v>
      </c>
      <c r="W514" s="11" t="s">
        <v>154</v>
      </c>
      <c r="X514" s="11" t="s">
        <v>3292</v>
      </c>
      <c r="Y514" s="11" t="s">
        <v>156</v>
      </c>
      <c r="Z514" s="1">
        <v>513.0</v>
      </c>
      <c r="AA514" s="11" t="s">
        <v>3293</v>
      </c>
      <c r="AB514" s="11" t="s">
        <v>3294</v>
      </c>
      <c r="AC514" s="11" t="s">
        <v>149</v>
      </c>
      <c r="AD514" s="11">
        <v>24.9</v>
      </c>
      <c r="AE514" s="11">
        <v>24.9</v>
      </c>
    </row>
    <row r="515" ht="14.25" customHeight="1">
      <c r="A515" s="13">
        <v>697.0</v>
      </c>
      <c r="B515" s="11" t="s">
        <v>3295</v>
      </c>
      <c r="C515" s="14">
        <v>45243.060740740744</v>
      </c>
      <c r="D515" s="11" t="s">
        <v>62</v>
      </c>
      <c r="F515" s="1" t="s">
        <v>12</v>
      </c>
      <c r="G515" s="1">
        <v>0.0</v>
      </c>
      <c r="H515" s="1">
        <v>1.0</v>
      </c>
      <c r="I515" s="1">
        <v>0.0</v>
      </c>
      <c r="J515" s="1">
        <v>0.0</v>
      </c>
      <c r="K515" s="1">
        <v>0.0</v>
      </c>
      <c r="L515" s="1">
        <v>0.0</v>
      </c>
      <c r="M515" s="1">
        <v>0.0</v>
      </c>
      <c r="N515" s="1" t="s">
        <v>158</v>
      </c>
      <c r="O515" s="1">
        <f>VLOOKUP(D515,Hoja5!$A$1:$B$21,2,FALSE)</f>
        <v>1</v>
      </c>
      <c r="P515" s="1">
        <v>0.0</v>
      </c>
      <c r="Q515" s="11" t="s">
        <v>3296</v>
      </c>
      <c r="R515" s="11" t="s">
        <v>3297</v>
      </c>
      <c r="S515" s="13">
        <v>4.7385947E7</v>
      </c>
      <c r="T515" s="13">
        <v>9.69590017E8</v>
      </c>
      <c r="U515" s="11" t="s">
        <v>3298</v>
      </c>
      <c r="V515" s="11" t="s">
        <v>144</v>
      </c>
      <c r="W515" s="11" t="s">
        <v>145</v>
      </c>
      <c r="X515" s="11" t="s">
        <v>3299</v>
      </c>
      <c r="Y515" s="11" t="s">
        <v>147</v>
      </c>
      <c r="Z515" s="1">
        <v>514.0</v>
      </c>
      <c r="AA515" s="11" t="s">
        <v>3300</v>
      </c>
      <c r="AB515" s="11" t="s">
        <v>3301</v>
      </c>
      <c r="AC515" s="11" t="s">
        <v>149</v>
      </c>
      <c r="AD515" s="11">
        <v>109.0</v>
      </c>
      <c r="AE515" s="11">
        <v>0.0</v>
      </c>
    </row>
    <row r="516" ht="14.25" customHeight="1">
      <c r="A516" s="13">
        <v>8.0</v>
      </c>
      <c r="B516" s="11" t="s">
        <v>3302</v>
      </c>
      <c r="C516" s="14">
        <v>44522.86986111111</v>
      </c>
      <c r="D516" s="11" t="s">
        <v>57</v>
      </c>
      <c r="F516" s="1" t="s">
        <v>12</v>
      </c>
      <c r="G516" s="1">
        <v>0.0</v>
      </c>
      <c r="H516" s="1">
        <v>1.0</v>
      </c>
      <c r="I516" s="1">
        <v>0.0</v>
      </c>
      <c r="J516" s="1">
        <v>0.0</v>
      </c>
      <c r="K516" s="1">
        <v>0.0</v>
      </c>
      <c r="L516" s="1">
        <v>0.0</v>
      </c>
      <c r="M516" s="1">
        <v>0.0</v>
      </c>
      <c r="N516" s="1" t="s">
        <v>140</v>
      </c>
      <c r="O516" s="1">
        <f>VLOOKUP(D516,Hoja5!$A$1:$B$21,2,FALSE)</f>
        <v>0</v>
      </c>
      <c r="P516" s="1">
        <v>0.0</v>
      </c>
      <c r="Q516" s="11" t="s">
        <v>3303</v>
      </c>
      <c r="R516" s="11" t="s">
        <v>3304</v>
      </c>
      <c r="S516" s="13">
        <v>4.4238805E7</v>
      </c>
      <c r="T516" s="13">
        <v>9.48139009E8</v>
      </c>
      <c r="U516" s="11" t="s">
        <v>3305</v>
      </c>
      <c r="V516" s="11" t="s">
        <v>144</v>
      </c>
      <c r="W516" s="11" t="s">
        <v>154</v>
      </c>
      <c r="X516" s="11" t="s">
        <v>3306</v>
      </c>
      <c r="Y516" s="11" t="s">
        <v>156</v>
      </c>
      <c r="Z516" s="1">
        <v>515.0</v>
      </c>
      <c r="AA516" s="11" t="s">
        <v>3307</v>
      </c>
      <c r="AB516" s="11" t="s">
        <v>144</v>
      </c>
      <c r="AC516" s="11" t="s">
        <v>3308</v>
      </c>
      <c r="AD516" s="11">
        <v>18.9</v>
      </c>
      <c r="AE516" s="11">
        <v>18.9</v>
      </c>
    </row>
    <row r="517" ht="14.25" customHeight="1">
      <c r="A517" s="13">
        <v>12.0</v>
      </c>
      <c r="B517" s="11" t="s">
        <v>3309</v>
      </c>
      <c r="C517" s="14">
        <v>44532.904270833336</v>
      </c>
      <c r="D517" s="11" t="s">
        <v>50</v>
      </c>
      <c r="F517" s="1" t="s">
        <v>12</v>
      </c>
      <c r="G517" s="1">
        <v>0.0</v>
      </c>
      <c r="H517" s="1">
        <v>1.0</v>
      </c>
      <c r="I517" s="1">
        <v>0.0</v>
      </c>
      <c r="J517" s="1">
        <v>0.0</v>
      </c>
      <c r="K517" s="1">
        <v>0.0</v>
      </c>
      <c r="L517" s="1">
        <v>1.0</v>
      </c>
      <c r="M517" s="1">
        <v>0.0</v>
      </c>
      <c r="N517" s="1" t="s">
        <v>140</v>
      </c>
      <c r="O517" s="1">
        <f>VLOOKUP(D517,Hoja5!$A$1:$B$21,2,FALSE)</f>
        <v>0</v>
      </c>
      <c r="P517" s="1">
        <v>0.0</v>
      </c>
      <c r="Q517" s="11" t="s">
        <v>3310</v>
      </c>
      <c r="R517" s="11" t="s">
        <v>3311</v>
      </c>
      <c r="S517" s="13">
        <v>7.26083E7</v>
      </c>
      <c r="T517" s="13">
        <v>9.4569997E8</v>
      </c>
      <c r="U517" s="11" t="s">
        <v>3312</v>
      </c>
      <c r="V517" s="11" t="s">
        <v>144</v>
      </c>
      <c r="W517" s="11" t="s">
        <v>145</v>
      </c>
      <c r="X517" s="11" t="s">
        <v>3313</v>
      </c>
      <c r="Y517" s="11" t="s">
        <v>156</v>
      </c>
      <c r="Z517" s="1">
        <v>516.0</v>
      </c>
      <c r="AA517" s="11" t="s">
        <v>3313</v>
      </c>
      <c r="AB517" s="11" t="s">
        <v>3314</v>
      </c>
      <c r="AC517" s="11" t="s">
        <v>3315</v>
      </c>
      <c r="AD517" s="11">
        <v>54.8</v>
      </c>
      <c r="AE517" s="11">
        <v>54.8</v>
      </c>
    </row>
    <row r="518" ht="14.25" customHeight="1">
      <c r="A518" s="13">
        <v>13.0</v>
      </c>
      <c r="B518" s="11" t="s">
        <v>3316</v>
      </c>
      <c r="C518" s="14">
        <v>44533.10671296297</v>
      </c>
      <c r="D518" s="11" t="s">
        <v>61</v>
      </c>
      <c r="F518" s="1" t="s">
        <v>13</v>
      </c>
      <c r="G518" s="1">
        <v>0.0</v>
      </c>
      <c r="H518" s="1">
        <v>1.0</v>
      </c>
      <c r="I518" s="1">
        <v>0.0</v>
      </c>
      <c r="J518" s="1">
        <v>0.0</v>
      </c>
      <c r="K518" s="1">
        <v>0.0</v>
      </c>
      <c r="L518" s="1">
        <v>1.0</v>
      </c>
      <c r="M518" s="1">
        <v>0.0</v>
      </c>
      <c r="N518" s="1" t="s">
        <v>158</v>
      </c>
      <c r="O518" s="1">
        <f>VLOOKUP(D518,Hoja5!$A$1:$B$21,2,FALSE)</f>
        <v>1</v>
      </c>
      <c r="P518" s="1">
        <v>0.0</v>
      </c>
      <c r="Q518" s="11" t="s">
        <v>3317</v>
      </c>
      <c r="R518" s="11" t="s">
        <v>3318</v>
      </c>
      <c r="S518" s="13">
        <v>4.060499E7</v>
      </c>
      <c r="T518" s="13">
        <v>9.45199462E8</v>
      </c>
      <c r="U518" s="11" t="s">
        <v>3319</v>
      </c>
      <c r="V518" s="11" t="s">
        <v>144</v>
      </c>
      <c r="W518" s="11" t="s">
        <v>154</v>
      </c>
      <c r="X518" s="11" t="s">
        <v>3320</v>
      </c>
      <c r="Y518" s="11" t="s">
        <v>156</v>
      </c>
      <c r="Z518" s="1">
        <v>517.0</v>
      </c>
      <c r="AA518" s="11" t="s">
        <v>3321</v>
      </c>
      <c r="AB518" s="11" t="s">
        <v>3322</v>
      </c>
      <c r="AC518" s="11" t="s">
        <v>3323</v>
      </c>
      <c r="AD518" s="11">
        <v>52.5</v>
      </c>
      <c r="AE518" s="11">
        <v>52.5</v>
      </c>
    </row>
    <row r="519" ht="14.25" customHeight="1">
      <c r="A519" s="13">
        <v>16.0</v>
      </c>
      <c r="B519" s="11" t="s">
        <v>3324</v>
      </c>
      <c r="C519" s="14">
        <v>44541.70694444444</v>
      </c>
      <c r="D519" s="11" t="s">
        <v>57</v>
      </c>
      <c r="F519" s="1" t="s">
        <v>13</v>
      </c>
      <c r="G519" s="1">
        <v>1.0</v>
      </c>
      <c r="H519" s="1">
        <v>1.0</v>
      </c>
      <c r="I519" s="1">
        <v>0.0</v>
      </c>
      <c r="J519" s="1">
        <v>0.0</v>
      </c>
      <c r="K519" s="1">
        <v>0.0</v>
      </c>
      <c r="L519" s="1">
        <v>1.0</v>
      </c>
      <c r="M519" s="1">
        <v>0.0</v>
      </c>
      <c r="N519" s="1" t="s">
        <v>158</v>
      </c>
      <c r="O519" s="1">
        <f>VLOOKUP(D519,Hoja5!$A$1:$B$21,2,FALSE)</f>
        <v>0</v>
      </c>
      <c r="P519" s="1">
        <v>0.0</v>
      </c>
      <c r="Q519" s="11" t="s">
        <v>3325</v>
      </c>
      <c r="R519" s="11" t="s">
        <v>3326</v>
      </c>
      <c r="S519" s="13">
        <v>4.2538169E7</v>
      </c>
      <c r="T519" s="13">
        <v>9.91958539E8</v>
      </c>
      <c r="U519" s="11" t="s">
        <v>3327</v>
      </c>
      <c r="V519" s="11" t="s">
        <v>144</v>
      </c>
      <c r="W519" s="11" t="s">
        <v>145</v>
      </c>
      <c r="X519" s="11" t="s">
        <v>3328</v>
      </c>
      <c r="Y519" s="11" t="s">
        <v>156</v>
      </c>
      <c r="Z519" s="1">
        <v>518.0</v>
      </c>
      <c r="AA519" s="11" t="s">
        <v>3329</v>
      </c>
      <c r="AB519" s="11" t="s">
        <v>144</v>
      </c>
      <c r="AC519" s="11" t="s">
        <v>3308</v>
      </c>
      <c r="AD519" s="11">
        <v>0.0</v>
      </c>
      <c r="AE519" s="11">
        <v>0.0</v>
      </c>
    </row>
    <row r="520" ht="14.25" customHeight="1">
      <c r="A520" s="13">
        <v>29.0</v>
      </c>
      <c r="B520" s="11" t="s">
        <v>3330</v>
      </c>
      <c r="C520" s="14">
        <v>44570.14050925926</v>
      </c>
      <c r="D520" s="11" t="s">
        <v>61</v>
      </c>
      <c r="F520" s="1" t="s">
        <v>12</v>
      </c>
      <c r="G520" s="1">
        <v>0.0</v>
      </c>
      <c r="H520" s="1">
        <v>1.0</v>
      </c>
      <c r="I520" s="1">
        <v>0.0</v>
      </c>
      <c r="J520" s="1">
        <v>0.0</v>
      </c>
      <c r="K520" s="1">
        <v>0.0</v>
      </c>
      <c r="L520" s="1">
        <v>1.0</v>
      </c>
      <c r="M520" s="1">
        <v>0.0</v>
      </c>
      <c r="N520" s="1" t="s">
        <v>140</v>
      </c>
      <c r="O520" s="1">
        <f>VLOOKUP(D520,Hoja5!$A$1:$B$21,2,FALSE)</f>
        <v>1</v>
      </c>
      <c r="P520" s="1">
        <v>0.0</v>
      </c>
      <c r="Q520" s="11" t="s">
        <v>3331</v>
      </c>
      <c r="R520" s="11" t="s">
        <v>3332</v>
      </c>
      <c r="S520" s="13">
        <v>7.133942E7</v>
      </c>
      <c r="T520" s="13">
        <v>9.8786347E8</v>
      </c>
      <c r="U520" s="11" t="s">
        <v>3333</v>
      </c>
      <c r="V520" s="11" t="s">
        <v>144</v>
      </c>
      <c r="W520" s="11" t="s">
        <v>154</v>
      </c>
      <c r="X520" s="11" t="s">
        <v>3334</v>
      </c>
      <c r="Y520" s="11" t="s">
        <v>156</v>
      </c>
      <c r="Z520" s="1">
        <v>519.0</v>
      </c>
      <c r="AA520" s="11" t="s">
        <v>3335</v>
      </c>
      <c r="AB520" s="11" t="s">
        <v>3336</v>
      </c>
      <c r="AC520" s="11" t="s">
        <v>3315</v>
      </c>
      <c r="AD520" s="11">
        <v>14.9</v>
      </c>
      <c r="AE520" s="11">
        <v>14.9</v>
      </c>
    </row>
    <row r="521" ht="14.25" customHeight="1">
      <c r="A521" s="13">
        <v>33.0</v>
      </c>
      <c r="B521" s="11" t="s">
        <v>3337</v>
      </c>
      <c r="C521" s="14">
        <v>44579.11263888889</v>
      </c>
      <c r="D521" s="11" t="s">
        <v>57</v>
      </c>
      <c r="F521" s="1" t="s">
        <v>13</v>
      </c>
      <c r="G521" s="1">
        <v>0.0</v>
      </c>
      <c r="H521" s="1">
        <v>1.0</v>
      </c>
      <c r="I521" s="1">
        <v>0.0</v>
      </c>
      <c r="J521" s="1">
        <v>0.0</v>
      </c>
      <c r="K521" s="1">
        <v>0.0</v>
      </c>
      <c r="L521" s="1">
        <v>1.0</v>
      </c>
      <c r="M521" s="1">
        <v>0.0</v>
      </c>
      <c r="N521" s="1" t="s">
        <v>158</v>
      </c>
      <c r="O521" s="1">
        <f>VLOOKUP(D521,Hoja5!$A$1:$B$21,2,FALSE)</f>
        <v>0</v>
      </c>
      <c r="P521" s="1">
        <v>0.0</v>
      </c>
      <c r="Q521" s="11" t="s">
        <v>3338</v>
      </c>
      <c r="R521" s="11" t="s">
        <v>3339</v>
      </c>
      <c r="S521" s="13">
        <v>7.0025384E7</v>
      </c>
      <c r="T521" s="13">
        <v>9.20041177E8</v>
      </c>
      <c r="U521" s="11" t="s">
        <v>3340</v>
      </c>
      <c r="V521" s="11" t="s">
        <v>144</v>
      </c>
      <c r="W521" s="11" t="s">
        <v>154</v>
      </c>
      <c r="X521" s="11" t="s">
        <v>144</v>
      </c>
      <c r="Y521" s="11" t="s">
        <v>147</v>
      </c>
      <c r="Z521" s="1">
        <v>520.0</v>
      </c>
      <c r="AA521" s="11" t="s">
        <v>3341</v>
      </c>
      <c r="AB521" s="11" t="s">
        <v>144</v>
      </c>
      <c r="AC521" s="11" t="s">
        <v>3308</v>
      </c>
      <c r="AD521" s="11">
        <v>120.0</v>
      </c>
      <c r="AE521" s="11">
        <v>120.0</v>
      </c>
    </row>
    <row r="522" ht="14.25" customHeight="1">
      <c r="A522" s="13">
        <v>64.0</v>
      </c>
      <c r="B522" s="11" t="s">
        <v>3342</v>
      </c>
      <c r="C522" s="14">
        <v>44622.09552083333</v>
      </c>
      <c r="D522" s="11" t="s">
        <v>57</v>
      </c>
      <c r="F522" s="1" t="s">
        <v>13</v>
      </c>
      <c r="G522" s="1">
        <v>0.0</v>
      </c>
      <c r="H522" s="1">
        <v>0.0</v>
      </c>
      <c r="I522" s="1">
        <v>0.0</v>
      </c>
      <c r="J522" s="1">
        <v>0.0</v>
      </c>
      <c r="K522" s="1">
        <v>0.0</v>
      </c>
      <c r="L522" s="1">
        <v>1.0</v>
      </c>
      <c r="M522" s="1">
        <v>1.0</v>
      </c>
      <c r="N522" s="1" t="s">
        <v>158</v>
      </c>
      <c r="O522" s="1">
        <f>VLOOKUP(D522,Hoja5!$A$1:$B$21,2,FALSE)</f>
        <v>0</v>
      </c>
      <c r="P522" s="1">
        <v>0.0</v>
      </c>
      <c r="Q522" s="11" t="s">
        <v>3343</v>
      </c>
      <c r="R522" s="11" t="s">
        <v>3344</v>
      </c>
      <c r="S522" s="13">
        <v>4.7578606E7</v>
      </c>
      <c r="T522" s="13">
        <v>9.73008941E8</v>
      </c>
      <c r="U522" s="11" t="s">
        <v>3345</v>
      </c>
      <c r="V522" s="11" t="s">
        <v>144</v>
      </c>
      <c r="W522" s="11" t="s">
        <v>145</v>
      </c>
      <c r="X522" s="11" t="s">
        <v>3346</v>
      </c>
      <c r="Y522" s="11" t="s">
        <v>147</v>
      </c>
      <c r="Z522" s="1">
        <v>521.0</v>
      </c>
      <c r="AA522" s="11" t="s">
        <v>3347</v>
      </c>
      <c r="AB522" s="11" t="s">
        <v>3348</v>
      </c>
      <c r="AC522" s="11" t="s">
        <v>3308</v>
      </c>
      <c r="AD522" s="11">
        <v>0.0</v>
      </c>
      <c r="AE522" s="11">
        <v>0.0</v>
      </c>
    </row>
    <row r="523" ht="14.25" customHeight="1">
      <c r="A523" s="13">
        <v>93.0</v>
      </c>
      <c r="B523" s="11" t="s">
        <v>3349</v>
      </c>
      <c r="C523" s="14">
        <v>44655.11288194444</v>
      </c>
      <c r="D523" s="11" t="s">
        <v>57</v>
      </c>
      <c r="F523" s="1" t="s">
        <v>13</v>
      </c>
      <c r="G523" s="1">
        <v>0.0</v>
      </c>
      <c r="H523" s="1">
        <v>0.0</v>
      </c>
      <c r="I523" s="1">
        <v>0.0</v>
      </c>
      <c r="J523" s="1">
        <v>0.0</v>
      </c>
      <c r="K523" s="1">
        <v>1.0</v>
      </c>
      <c r="L523" s="1">
        <v>0.0</v>
      </c>
      <c r="M523" s="1">
        <v>0.0</v>
      </c>
      <c r="N523" s="1" t="s">
        <v>140</v>
      </c>
      <c r="O523" s="1">
        <f>VLOOKUP(D523,Hoja5!$A$1:$B$21,2,FALSE)</f>
        <v>0</v>
      </c>
      <c r="P523" s="1">
        <v>0.0</v>
      </c>
      <c r="Q523" s="11" t="s">
        <v>3350</v>
      </c>
      <c r="R523" s="11" t="s">
        <v>3351</v>
      </c>
      <c r="S523" s="13">
        <v>7.1445908E7</v>
      </c>
      <c r="T523" s="13">
        <v>9.41536997E8</v>
      </c>
      <c r="U523" s="11" t="s">
        <v>3352</v>
      </c>
      <c r="V523" s="11" t="s">
        <v>144</v>
      </c>
      <c r="W523" s="11" t="s">
        <v>145</v>
      </c>
      <c r="X523" s="11" t="s">
        <v>3353</v>
      </c>
      <c r="Y523" s="11" t="s">
        <v>156</v>
      </c>
      <c r="Z523" s="1">
        <v>522.0</v>
      </c>
      <c r="AA523" s="11" t="s">
        <v>3354</v>
      </c>
      <c r="AB523" s="11" t="s">
        <v>3355</v>
      </c>
      <c r="AC523" s="11" t="s">
        <v>3308</v>
      </c>
      <c r="AD523" s="11">
        <v>24.8</v>
      </c>
      <c r="AE523" s="11">
        <v>24.8</v>
      </c>
    </row>
    <row r="524" ht="14.25" customHeight="1">
      <c r="A524" s="13">
        <v>143.0</v>
      </c>
      <c r="B524" s="11" t="s">
        <v>3356</v>
      </c>
      <c r="C524" s="14">
        <v>44724.77851851852</v>
      </c>
      <c r="D524" s="11" t="s">
        <v>58</v>
      </c>
      <c r="F524" s="1" t="s">
        <v>12</v>
      </c>
      <c r="G524" s="1">
        <v>0.0</v>
      </c>
      <c r="H524" s="1">
        <v>0.0</v>
      </c>
      <c r="I524" s="1">
        <v>0.0</v>
      </c>
      <c r="J524" s="1">
        <v>0.0</v>
      </c>
      <c r="K524" s="1">
        <v>1.0</v>
      </c>
      <c r="L524" s="1">
        <v>0.0</v>
      </c>
      <c r="M524" s="1">
        <v>0.0</v>
      </c>
      <c r="N524" s="1" t="s">
        <v>158</v>
      </c>
      <c r="O524" s="1">
        <f>VLOOKUP(D524,Hoja5!$A$1:$B$21,2,FALSE)</f>
        <v>1</v>
      </c>
      <c r="P524" s="1">
        <v>0.0</v>
      </c>
      <c r="Q524" s="11" t="s">
        <v>3357</v>
      </c>
      <c r="R524" s="11" t="s">
        <v>3358</v>
      </c>
      <c r="S524" s="13">
        <v>4.297245E7</v>
      </c>
      <c r="T524" s="13">
        <v>9.4412771E8</v>
      </c>
      <c r="U524" s="11" t="s">
        <v>3359</v>
      </c>
      <c r="V524" s="11" t="s">
        <v>144</v>
      </c>
      <c r="W524" s="11" t="s">
        <v>154</v>
      </c>
      <c r="X524" s="11" t="s">
        <v>3360</v>
      </c>
      <c r="Y524" s="11" t="s">
        <v>147</v>
      </c>
      <c r="Z524" s="1">
        <v>523.0</v>
      </c>
      <c r="AA524" s="11" t="s">
        <v>3361</v>
      </c>
      <c r="AB524" s="11" t="s">
        <v>3362</v>
      </c>
      <c r="AC524" s="11" t="s">
        <v>3363</v>
      </c>
      <c r="AD524" s="11">
        <v>170.0</v>
      </c>
      <c r="AE524" s="11">
        <v>0.0</v>
      </c>
    </row>
    <row r="525" ht="14.25" customHeight="1">
      <c r="A525" s="13">
        <v>165.0</v>
      </c>
      <c r="B525" s="11" t="s">
        <v>3364</v>
      </c>
      <c r="C525" s="14">
        <v>44741.18560185185</v>
      </c>
      <c r="D525" s="11" t="s">
        <v>57</v>
      </c>
      <c r="F525" s="1" t="s">
        <v>13</v>
      </c>
      <c r="G525" s="1">
        <v>1.0</v>
      </c>
      <c r="H525" s="1">
        <v>1.0</v>
      </c>
      <c r="I525" s="1">
        <v>0.0</v>
      </c>
      <c r="J525" s="1">
        <v>0.0</v>
      </c>
      <c r="K525" s="1">
        <v>0.0</v>
      </c>
      <c r="L525" s="1">
        <v>0.0</v>
      </c>
      <c r="M525" s="1">
        <v>0.0</v>
      </c>
      <c r="N525" s="1" t="s">
        <v>140</v>
      </c>
      <c r="O525" s="1">
        <f>VLOOKUP(D525,Hoja5!$A$1:$B$21,2,FALSE)</f>
        <v>0</v>
      </c>
      <c r="P525" s="1">
        <v>0.0</v>
      </c>
      <c r="Q525" s="11" t="s">
        <v>3365</v>
      </c>
      <c r="R525" s="11" t="s">
        <v>3366</v>
      </c>
      <c r="S525" s="13">
        <v>4.2144687E7</v>
      </c>
      <c r="T525" s="13">
        <v>9.49058291E8</v>
      </c>
      <c r="U525" s="11" t="s">
        <v>3367</v>
      </c>
      <c r="V525" s="11" t="s">
        <v>144</v>
      </c>
      <c r="W525" s="11" t="s">
        <v>145</v>
      </c>
      <c r="X525" s="11" t="s">
        <v>144</v>
      </c>
      <c r="Y525" s="11" t="s">
        <v>156</v>
      </c>
      <c r="Z525" s="1">
        <v>524.0</v>
      </c>
      <c r="AA525" s="11" t="s">
        <v>3368</v>
      </c>
      <c r="AB525" s="11" t="s">
        <v>144</v>
      </c>
      <c r="AC525" s="11" t="s">
        <v>3308</v>
      </c>
      <c r="AD525" s="11">
        <v>0.0</v>
      </c>
      <c r="AE525" s="11">
        <v>0.0</v>
      </c>
    </row>
    <row r="526" ht="14.25" customHeight="1">
      <c r="A526" s="13">
        <v>174.0</v>
      </c>
      <c r="B526" s="11" t="s">
        <v>3369</v>
      </c>
      <c r="C526" s="14">
        <v>44750.14511574074</v>
      </c>
      <c r="D526" s="11" t="s">
        <v>55</v>
      </c>
      <c r="F526" s="1" t="s">
        <v>13</v>
      </c>
      <c r="G526" s="1">
        <v>0.0</v>
      </c>
      <c r="H526" s="1">
        <v>1.0</v>
      </c>
      <c r="I526" s="1">
        <v>0.0</v>
      </c>
      <c r="J526" s="1">
        <v>0.0</v>
      </c>
      <c r="K526" s="1">
        <v>0.0</v>
      </c>
      <c r="L526" s="1">
        <v>0.0</v>
      </c>
      <c r="M526" s="1">
        <v>0.0</v>
      </c>
      <c r="N526" s="1" t="s">
        <v>140</v>
      </c>
      <c r="O526" s="1">
        <f>VLOOKUP(D526,Hoja5!$A$1:$B$21,2,FALSE)</f>
        <v>0</v>
      </c>
      <c r="P526" s="1">
        <v>0.0</v>
      </c>
      <c r="Q526" s="11" t="s">
        <v>3370</v>
      </c>
      <c r="R526" s="11" t="s">
        <v>313</v>
      </c>
      <c r="S526" s="13">
        <v>4.6596534E7</v>
      </c>
      <c r="T526" s="13">
        <v>9.64721105E8</v>
      </c>
      <c r="U526" s="11" t="s">
        <v>3371</v>
      </c>
      <c r="V526" s="11" t="s">
        <v>144</v>
      </c>
      <c r="W526" s="11" t="s">
        <v>154</v>
      </c>
      <c r="X526" s="11" t="s">
        <v>482</v>
      </c>
      <c r="Y526" s="11" t="s">
        <v>156</v>
      </c>
      <c r="Z526" s="1">
        <v>525.0</v>
      </c>
      <c r="AA526" s="11" t="s">
        <v>3372</v>
      </c>
      <c r="AB526" s="11" t="s">
        <v>890</v>
      </c>
      <c r="AC526" s="11" t="s">
        <v>3308</v>
      </c>
      <c r="AD526" s="11">
        <v>27.15</v>
      </c>
      <c r="AE526" s="11">
        <v>27.8</v>
      </c>
    </row>
    <row r="527" ht="14.25" customHeight="1">
      <c r="A527" s="13">
        <v>181.0</v>
      </c>
      <c r="B527" s="11" t="s">
        <v>3373</v>
      </c>
      <c r="C527" s="14">
        <v>44757.92732638889</v>
      </c>
      <c r="D527" s="11" t="s">
        <v>54</v>
      </c>
      <c r="F527" s="1" t="s">
        <v>12</v>
      </c>
      <c r="G527" s="1">
        <v>0.0</v>
      </c>
      <c r="H527" s="1">
        <v>1.0</v>
      </c>
      <c r="I527" s="1">
        <v>0.0</v>
      </c>
      <c r="J527" s="1">
        <v>0.0</v>
      </c>
      <c r="K527" s="1">
        <v>1.0</v>
      </c>
      <c r="L527" s="1">
        <v>1.0</v>
      </c>
      <c r="M527" s="1">
        <v>1.0</v>
      </c>
      <c r="N527" s="1" t="s">
        <v>158</v>
      </c>
      <c r="O527" s="1">
        <f>VLOOKUP(D527,Hoja5!$A$1:$B$21,2,FALSE)</f>
        <v>0</v>
      </c>
      <c r="P527" s="1">
        <v>0.0</v>
      </c>
      <c r="Q527" s="11" t="s">
        <v>3374</v>
      </c>
      <c r="R527" s="11" t="s">
        <v>3375</v>
      </c>
      <c r="S527" s="13">
        <v>4.6815326E7</v>
      </c>
      <c r="T527" s="13">
        <v>9.87614647E8</v>
      </c>
      <c r="U527" s="11" t="s">
        <v>3376</v>
      </c>
      <c r="V527" s="11" t="s">
        <v>144</v>
      </c>
      <c r="W527" s="11" t="s">
        <v>145</v>
      </c>
      <c r="X527" s="11" t="s">
        <v>3377</v>
      </c>
      <c r="Y527" s="11" t="s">
        <v>147</v>
      </c>
      <c r="Z527" s="1">
        <v>526.0</v>
      </c>
      <c r="AA527" s="11" t="s">
        <v>3378</v>
      </c>
      <c r="AB527" s="11" t="s">
        <v>3379</v>
      </c>
      <c r="AC527" s="11" t="s">
        <v>3315</v>
      </c>
      <c r="AD527" s="11">
        <v>53.9</v>
      </c>
      <c r="AE527" s="11">
        <v>53.9</v>
      </c>
    </row>
    <row r="528" ht="14.25" customHeight="1">
      <c r="A528" s="13">
        <v>184.0</v>
      </c>
      <c r="B528" s="11" t="s">
        <v>3380</v>
      </c>
      <c r="C528" s="14">
        <v>44762.09453703704</v>
      </c>
      <c r="D528" s="11" t="s">
        <v>46</v>
      </c>
      <c r="F528" s="1" t="s">
        <v>13</v>
      </c>
      <c r="G528" s="1">
        <v>0.0</v>
      </c>
      <c r="H528" s="1">
        <v>1.0</v>
      </c>
      <c r="I528" s="1">
        <v>0.0</v>
      </c>
      <c r="J528" s="1">
        <v>1.0</v>
      </c>
      <c r="K528" s="1">
        <v>0.0</v>
      </c>
      <c r="L528" s="1">
        <v>0.0</v>
      </c>
      <c r="M528" s="1">
        <v>0.0</v>
      </c>
      <c r="N528" s="1" t="s">
        <v>158</v>
      </c>
      <c r="O528" s="1">
        <f>VLOOKUP(D528,Hoja5!$A$1:$B$21,2,FALSE)</f>
        <v>0</v>
      </c>
      <c r="P528" s="1">
        <v>0.0</v>
      </c>
      <c r="Q528" s="11" t="s">
        <v>3381</v>
      </c>
      <c r="R528" s="11" t="s">
        <v>3382</v>
      </c>
      <c r="S528" s="13">
        <v>4.2175819E7</v>
      </c>
      <c r="T528" s="13">
        <v>9.92075297E8</v>
      </c>
      <c r="U528" s="11" t="s">
        <v>3383</v>
      </c>
      <c r="V528" s="11" t="s">
        <v>144</v>
      </c>
      <c r="W528" s="11" t="s">
        <v>154</v>
      </c>
      <c r="X528" s="11" t="s">
        <v>3384</v>
      </c>
      <c r="Y528" s="11" t="s">
        <v>156</v>
      </c>
      <c r="Z528" s="1">
        <v>527.0</v>
      </c>
      <c r="AA528" s="11" t="s">
        <v>3385</v>
      </c>
      <c r="AB528" s="11" t="s">
        <v>3386</v>
      </c>
      <c r="AC528" s="11" t="s">
        <v>3308</v>
      </c>
      <c r="AD528" s="11">
        <v>114.0</v>
      </c>
      <c r="AE528" s="11">
        <v>114.0</v>
      </c>
    </row>
    <row r="529" ht="14.25" customHeight="1">
      <c r="A529" s="13">
        <v>193.0</v>
      </c>
      <c r="B529" s="11" t="s">
        <v>3387</v>
      </c>
      <c r="C529" s="14">
        <v>44770.07962962963</v>
      </c>
      <c r="D529" s="11" t="s">
        <v>55</v>
      </c>
      <c r="F529" s="1" t="s">
        <v>13</v>
      </c>
      <c r="G529" s="1">
        <v>1.0</v>
      </c>
      <c r="H529" s="1">
        <v>1.0</v>
      </c>
      <c r="I529" s="1">
        <v>0.0</v>
      </c>
      <c r="J529" s="1">
        <v>0.0</v>
      </c>
      <c r="K529" s="1">
        <v>0.0</v>
      </c>
      <c r="L529" s="1">
        <v>0.0</v>
      </c>
      <c r="M529" s="1">
        <v>0.0</v>
      </c>
      <c r="N529" s="1" t="s">
        <v>140</v>
      </c>
      <c r="O529" s="1">
        <f>VLOOKUP(D529,Hoja5!$A$1:$B$21,2,FALSE)</f>
        <v>0</v>
      </c>
      <c r="P529" s="1">
        <v>0.0</v>
      </c>
      <c r="Q529" s="11" t="s">
        <v>3388</v>
      </c>
      <c r="R529" s="11" t="s">
        <v>3389</v>
      </c>
      <c r="S529" s="13">
        <v>4.6690825E7</v>
      </c>
      <c r="T529" s="13">
        <v>9.24791633E8</v>
      </c>
      <c r="U529" s="11" t="s">
        <v>3390</v>
      </c>
      <c r="V529" s="11" t="s">
        <v>144</v>
      </c>
      <c r="W529" s="11" t="s">
        <v>145</v>
      </c>
      <c r="X529" s="11" t="s">
        <v>868</v>
      </c>
      <c r="Y529" s="11" t="s">
        <v>147</v>
      </c>
      <c r="Z529" s="1">
        <v>528.0</v>
      </c>
      <c r="AA529" s="11" t="s">
        <v>868</v>
      </c>
      <c r="AB529" s="11" t="s">
        <v>3391</v>
      </c>
      <c r="AC529" s="11" t="s">
        <v>3315</v>
      </c>
      <c r="AD529" s="11">
        <v>56.0</v>
      </c>
      <c r="AE529" s="11">
        <v>56.0</v>
      </c>
    </row>
    <row r="530" ht="14.25" customHeight="1">
      <c r="A530" s="13">
        <v>204.0</v>
      </c>
      <c r="B530" s="11" t="s">
        <v>3392</v>
      </c>
      <c r="C530" s="14">
        <v>44772.764016203706</v>
      </c>
      <c r="D530" s="11" t="s">
        <v>57</v>
      </c>
      <c r="F530" s="1" t="s">
        <v>12</v>
      </c>
      <c r="G530" s="1">
        <v>1.0</v>
      </c>
      <c r="H530" s="1">
        <v>1.0</v>
      </c>
      <c r="I530" s="1">
        <v>0.0</v>
      </c>
      <c r="J530" s="1">
        <v>0.0</v>
      </c>
      <c r="K530" s="1">
        <v>0.0</v>
      </c>
      <c r="L530" s="1">
        <v>0.0</v>
      </c>
      <c r="M530" s="1">
        <v>0.0</v>
      </c>
      <c r="N530" s="1" t="s">
        <v>140</v>
      </c>
      <c r="O530" s="1">
        <f>VLOOKUP(D530,Hoja5!$A$1:$B$21,2,FALSE)</f>
        <v>0</v>
      </c>
      <c r="P530" s="1">
        <v>0.0</v>
      </c>
      <c r="Q530" s="11" t="s">
        <v>3393</v>
      </c>
      <c r="R530" s="11" t="s">
        <v>3394</v>
      </c>
      <c r="S530" s="13">
        <v>7.4148903E7</v>
      </c>
      <c r="T530" s="13">
        <v>9.79834596E8</v>
      </c>
      <c r="U530" s="11" t="s">
        <v>3395</v>
      </c>
      <c r="V530" s="11" t="s">
        <v>144</v>
      </c>
      <c r="W530" s="11" t="s">
        <v>145</v>
      </c>
      <c r="X530" s="11" t="s">
        <v>3396</v>
      </c>
      <c r="Y530" s="11" t="s">
        <v>156</v>
      </c>
      <c r="Z530" s="1">
        <v>529.0</v>
      </c>
      <c r="AA530" s="11" t="s">
        <v>3397</v>
      </c>
      <c r="AB530" s="11" t="s">
        <v>3398</v>
      </c>
      <c r="AC530" s="11" t="s">
        <v>3308</v>
      </c>
      <c r="AD530" s="11">
        <v>0.0</v>
      </c>
      <c r="AE530" s="11">
        <v>0.0</v>
      </c>
    </row>
    <row r="531" ht="14.25" customHeight="1">
      <c r="A531" s="13">
        <v>210.0</v>
      </c>
      <c r="B531" s="11" t="s">
        <v>3399</v>
      </c>
      <c r="C531" s="14">
        <v>44778.12185185185</v>
      </c>
      <c r="D531" s="11" t="s">
        <v>57</v>
      </c>
      <c r="F531" s="1" t="s">
        <v>13</v>
      </c>
      <c r="G531" s="1">
        <v>0.0</v>
      </c>
      <c r="H531" s="1">
        <v>1.0</v>
      </c>
      <c r="I531" s="1">
        <v>0.0</v>
      </c>
      <c r="J531" s="1">
        <v>0.0</v>
      </c>
      <c r="K531" s="1">
        <v>0.0</v>
      </c>
      <c r="L531" s="1">
        <v>0.0</v>
      </c>
      <c r="M531" s="1">
        <v>0.0</v>
      </c>
      <c r="N531" s="1" t="s">
        <v>158</v>
      </c>
      <c r="O531" s="1">
        <f>VLOOKUP(D531,Hoja5!$A$1:$B$21,2,FALSE)</f>
        <v>0</v>
      </c>
      <c r="P531" s="1">
        <v>0.0</v>
      </c>
      <c r="Q531" s="11" t="s">
        <v>3400</v>
      </c>
      <c r="R531" s="11" t="s">
        <v>3401</v>
      </c>
      <c r="S531" s="13">
        <v>4.3856636E7</v>
      </c>
      <c r="T531" s="13">
        <v>9.50548004E8</v>
      </c>
      <c r="U531" s="11" t="s">
        <v>3402</v>
      </c>
      <c r="V531" s="11" t="s">
        <v>144</v>
      </c>
      <c r="W531" s="11" t="s">
        <v>154</v>
      </c>
      <c r="X531" s="11" t="s">
        <v>3403</v>
      </c>
      <c r="Y531" s="11" t="s">
        <v>156</v>
      </c>
      <c r="Z531" s="1">
        <v>530.0</v>
      </c>
      <c r="AA531" s="11" t="s">
        <v>3404</v>
      </c>
      <c r="AB531" s="11" t="s">
        <v>3405</v>
      </c>
      <c r="AC531" s="11" t="s">
        <v>3308</v>
      </c>
      <c r="AD531" s="11">
        <v>108.0</v>
      </c>
      <c r="AE531" s="11">
        <v>108.0</v>
      </c>
    </row>
    <row r="532" ht="14.25" customHeight="1">
      <c r="A532" s="13">
        <v>212.0</v>
      </c>
      <c r="B532" s="11" t="s">
        <v>3406</v>
      </c>
      <c r="C532" s="14">
        <v>44780.90361111111</v>
      </c>
      <c r="D532" s="11" t="s">
        <v>57</v>
      </c>
      <c r="F532" s="1" t="s">
        <v>12</v>
      </c>
      <c r="G532" s="1">
        <v>0.0</v>
      </c>
      <c r="H532" s="1">
        <v>1.0</v>
      </c>
      <c r="I532" s="1">
        <v>0.0</v>
      </c>
      <c r="J532" s="1">
        <v>0.0</v>
      </c>
      <c r="K532" s="1">
        <v>1.0</v>
      </c>
      <c r="L532" s="1">
        <v>0.0</v>
      </c>
      <c r="M532" s="1">
        <v>0.0</v>
      </c>
      <c r="N532" s="1" t="s">
        <v>158</v>
      </c>
      <c r="O532" s="1">
        <f>VLOOKUP(D532,Hoja5!$A$1:$B$21,2,FALSE)</f>
        <v>0</v>
      </c>
      <c r="P532" s="1">
        <v>0.0</v>
      </c>
      <c r="Q532" s="11" t="s">
        <v>3407</v>
      </c>
      <c r="R532" s="11" t="s">
        <v>3408</v>
      </c>
      <c r="S532" s="13">
        <v>4.1316939E7</v>
      </c>
      <c r="T532" s="13">
        <v>9.49172799E8</v>
      </c>
      <c r="U532" s="11" t="s">
        <v>3409</v>
      </c>
      <c r="V532" s="11" t="s">
        <v>144</v>
      </c>
      <c r="W532" s="11" t="s">
        <v>145</v>
      </c>
      <c r="X532" s="11" t="s">
        <v>3410</v>
      </c>
      <c r="Y532" s="11" t="s">
        <v>147</v>
      </c>
      <c r="Z532" s="1">
        <v>531.0</v>
      </c>
      <c r="AA532" s="11" t="s">
        <v>3411</v>
      </c>
      <c r="AB532" s="11" t="s">
        <v>3412</v>
      </c>
      <c r="AC532" s="11" t="s">
        <v>3308</v>
      </c>
      <c r="AD532" s="11">
        <v>150.0</v>
      </c>
      <c r="AE532" s="11">
        <v>150.0</v>
      </c>
    </row>
    <row r="533" ht="14.25" customHeight="1">
      <c r="A533" s="13">
        <v>236.0</v>
      </c>
      <c r="B533" s="11" t="s">
        <v>3413</v>
      </c>
      <c r="C533" s="14">
        <v>44794.17047453704</v>
      </c>
      <c r="D533" s="11" t="s">
        <v>57</v>
      </c>
      <c r="F533" s="1" t="s">
        <v>12</v>
      </c>
      <c r="G533" s="1">
        <v>0.0</v>
      </c>
      <c r="H533" s="1">
        <v>1.0</v>
      </c>
      <c r="I533" s="1">
        <v>0.0</v>
      </c>
      <c r="J533" s="1">
        <v>0.0</v>
      </c>
      <c r="K533" s="1">
        <v>1.0</v>
      </c>
      <c r="L533" s="1">
        <v>0.0</v>
      </c>
      <c r="M533" s="1">
        <v>0.0</v>
      </c>
      <c r="N533" s="1" t="s">
        <v>140</v>
      </c>
      <c r="O533" s="1">
        <f>VLOOKUP(D533,Hoja5!$A$1:$B$21,2,FALSE)</f>
        <v>0</v>
      </c>
      <c r="P533" s="1">
        <v>0.0</v>
      </c>
      <c r="Q533" s="11" t="s">
        <v>3414</v>
      </c>
      <c r="R533" s="11" t="s">
        <v>3415</v>
      </c>
      <c r="S533" s="13">
        <v>7.2782036E7</v>
      </c>
      <c r="T533" s="13">
        <v>9.53140513E8</v>
      </c>
      <c r="U533" s="11" t="s">
        <v>3416</v>
      </c>
      <c r="V533" s="11" t="s">
        <v>144</v>
      </c>
      <c r="W533" s="11" t="s">
        <v>145</v>
      </c>
      <c r="X533" s="11" t="s">
        <v>3417</v>
      </c>
      <c r="Y533" s="11" t="s">
        <v>156</v>
      </c>
      <c r="Z533" s="1">
        <v>532.0</v>
      </c>
      <c r="AA533" s="11" t="s">
        <v>3418</v>
      </c>
      <c r="AB533" s="11" t="s">
        <v>3419</v>
      </c>
      <c r="AC533" s="11" t="s">
        <v>3308</v>
      </c>
      <c r="AD533" s="11">
        <v>37.8</v>
      </c>
      <c r="AE533" s="11">
        <v>37.8</v>
      </c>
    </row>
    <row r="534" ht="14.25" customHeight="1">
      <c r="A534" s="13">
        <v>242.0</v>
      </c>
      <c r="B534" s="11" t="s">
        <v>3420</v>
      </c>
      <c r="C534" s="14">
        <v>44796.14332175926</v>
      </c>
      <c r="D534" s="11" t="s">
        <v>57</v>
      </c>
      <c r="F534" s="1" t="s">
        <v>12</v>
      </c>
      <c r="G534" s="1">
        <v>0.0</v>
      </c>
      <c r="H534" s="1">
        <v>0.0</v>
      </c>
      <c r="I534" s="1">
        <v>0.0</v>
      </c>
      <c r="J534" s="1">
        <v>0.0</v>
      </c>
      <c r="K534" s="1">
        <v>1.0</v>
      </c>
      <c r="L534" s="1">
        <v>0.0</v>
      </c>
      <c r="M534" s="1">
        <v>0.0</v>
      </c>
      <c r="N534" s="1" t="s">
        <v>158</v>
      </c>
      <c r="O534" s="1">
        <f>VLOOKUP(D534,Hoja5!$A$1:$B$21,2,FALSE)</f>
        <v>0</v>
      </c>
      <c r="P534" s="1">
        <v>0.0</v>
      </c>
      <c r="Q534" s="11" t="s">
        <v>3421</v>
      </c>
      <c r="R534" s="11" t="s">
        <v>3422</v>
      </c>
      <c r="S534" s="13">
        <v>4.693764E7</v>
      </c>
      <c r="T534" s="13">
        <v>9.24120098E8</v>
      </c>
      <c r="U534" s="11" t="s">
        <v>3423</v>
      </c>
      <c r="V534" s="11" t="s">
        <v>144</v>
      </c>
      <c r="W534" s="11" t="s">
        <v>154</v>
      </c>
      <c r="X534" s="11" t="s">
        <v>144</v>
      </c>
      <c r="Y534" s="11" t="s">
        <v>156</v>
      </c>
      <c r="Z534" s="1">
        <v>533.0</v>
      </c>
      <c r="AA534" s="11" t="s">
        <v>3424</v>
      </c>
      <c r="AB534" s="11" t="s">
        <v>144</v>
      </c>
      <c r="AC534" s="11" t="s">
        <v>3308</v>
      </c>
      <c r="AD534" s="11">
        <v>45.9</v>
      </c>
      <c r="AE534" s="11">
        <v>45.9</v>
      </c>
    </row>
    <row r="535" ht="14.25" customHeight="1">
      <c r="A535" s="13">
        <v>257.0</v>
      </c>
      <c r="B535" s="11" t="s">
        <v>3425</v>
      </c>
      <c r="C535" s="14">
        <v>44805.771875</v>
      </c>
      <c r="D535" s="11" t="s">
        <v>50</v>
      </c>
      <c r="F535" s="1" t="s">
        <v>13</v>
      </c>
      <c r="G535" s="1">
        <v>0.0</v>
      </c>
      <c r="H535" s="1">
        <v>1.0</v>
      </c>
      <c r="I535" s="1">
        <v>0.0</v>
      </c>
      <c r="J535" s="1">
        <v>0.0</v>
      </c>
      <c r="K535" s="1">
        <v>0.0</v>
      </c>
      <c r="L535" s="1">
        <v>0.0</v>
      </c>
      <c r="M535" s="1">
        <v>0.0</v>
      </c>
      <c r="N535" s="1" t="s">
        <v>140</v>
      </c>
      <c r="O535" s="1">
        <f>VLOOKUP(D535,Hoja5!$A$1:$B$21,2,FALSE)</f>
        <v>0</v>
      </c>
      <c r="P535" s="1">
        <v>0.0</v>
      </c>
      <c r="Q535" s="11" t="s">
        <v>3426</v>
      </c>
      <c r="R535" s="11" t="s">
        <v>3427</v>
      </c>
      <c r="S535" s="13">
        <v>7.1947999E7</v>
      </c>
      <c r="T535" s="13">
        <v>9.77609717E8</v>
      </c>
      <c r="U535" s="11" t="s">
        <v>3428</v>
      </c>
      <c r="V535" s="11" t="s">
        <v>144</v>
      </c>
      <c r="W535" s="11" t="s">
        <v>145</v>
      </c>
      <c r="X535" s="11" t="s">
        <v>3429</v>
      </c>
      <c r="Y535" s="11" t="s">
        <v>147</v>
      </c>
      <c r="Z535" s="1">
        <v>534.0</v>
      </c>
      <c r="AA535" s="11" t="s">
        <v>3430</v>
      </c>
      <c r="AB535" s="11" t="s">
        <v>3431</v>
      </c>
      <c r="AC535" s="11" t="s">
        <v>3315</v>
      </c>
      <c r="AD535" s="11">
        <v>178.0</v>
      </c>
      <c r="AE535" s="11">
        <v>178.0</v>
      </c>
    </row>
    <row r="536" ht="14.25" customHeight="1">
      <c r="A536" s="13">
        <v>261.0</v>
      </c>
      <c r="B536" s="11" t="s">
        <v>3432</v>
      </c>
      <c r="C536" s="14">
        <v>44808.20217592592</v>
      </c>
      <c r="D536" s="11" t="s">
        <v>58</v>
      </c>
      <c r="F536" s="1" t="s">
        <v>13</v>
      </c>
      <c r="G536" s="1">
        <v>0.0</v>
      </c>
      <c r="H536" s="1">
        <v>1.0</v>
      </c>
      <c r="I536" s="1">
        <v>0.0</v>
      </c>
      <c r="J536" s="1">
        <v>0.0</v>
      </c>
      <c r="K536" s="1">
        <v>0.0</v>
      </c>
      <c r="L536" s="1">
        <v>0.0</v>
      </c>
      <c r="M536" s="1">
        <v>0.0</v>
      </c>
      <c r="N536" s="1" t="s">
        <v>140</v>
      </c>
      <c r="O536" s="1">
        <f>VLOOKUP(D536,Hoja5!$A$1:$B$21,2,FALSE)</f>
        <v>1</v>
      </c>
      <c r="P536" s="1">
        <v>0.0</v>
      </c>
      <c r="Q536" s="11" t="s">
        <v>3433</v>
      </c>
      <c r="R536" s="11" t="s">
        <v>3434</v>
      </c>
      <c r="S536" s="13">
        <v>4.7436608E7</v>
      </c>
      <c r="T536" s="13">
        <v>9.87845359E8</v>
      </c>
      <c r="U536" s="11" t="s">
        <v>3435</v>
      </c>
      <c r="V536" s="11" t="s">
        <v>144</v>
      </c>
      <c r="W536" s="11" t="s">
        <v>145</v>
      </c>
      <c r="X536" s="11" t="s">
        <v>3436</v>
      </c>
      <c r="Y536" s="11" t="s">
        <v>156</v>
      </c>
      <c r="Z536" s="1">
        <v>535.0</v>
      </c>
      <c r="AA536" s="11" t="s">
        <v>3437</v>
      </c>
      <c r="AB536" s="11" t="s">
        <v>3438</v>
      </c>
      <c r="AC536" s="11" t="s">
        <v>3363</v>
      </c>
      <c r="AD536" s="11">
        <v>170.0</v>
      </c>
      <c r="AE536" s="11">
        <v>170.0</v>
      </c>
    </row>
    <row r="537" ht="14.25" customHeight="1">
      <c r="A537" s="13">
        <v>273.0</v>
      </c>
      <c r="B537" s="11" t="s">
        <v>3439</v>
      </c>
      <c r="C537" s="14">
        <v>44822.91423611111</v>
      </c>
      <c r="D537" s="11" t="s">
        <v>58</v>
      </c>
      <c r="F537" s="1" t="s">
        <v>12</v>
      </c>
      <c r="G537" s="1">
        <v>0.0</v>
      </c>
      <c r="H537" s="1">
        <v>1.0</v>
      </c>
      <c r="I537" s="1">
        <v>0.0</v>
      </c>
      <c r="J537" s="1">
        <v>0.0</v>
      </c>
      <c r="K537" s="1">
        <v>0.0</v>
      </c>
      <c r="L537" s="1">
        <v>0.0</v>
      </c>
      <c r="M537" s="1">
        <v>0.0</v>
      </c>
      <c r="N537" s="1" t="s">
        <v>158</v>
      </c>
      <c r="O537" s="1">
        <f>VLOOKUP(D537,Hoja5!$A$1:$B$21,2,FALSE)</f>
        <v>1</v>
      </c>
      <c r="P537" s="1">
        <v>0.0</v>
      </c>
      <c r="Q537" s="11" t="s">
        <v>3440</v>
      </c>
      <c r="R537" s="11" t="s">
        <v>3441</v>
      </c>
      <c r="S537" s="13">
        <v>7.0122916E7</v>
      </c>
      <c r="T537" s="13">
        <v>9.49325052E8</v>
      </c>
      <c r="U537" s="11" t="s">
        <v>3442</v>
      </c>
      <c r="V537" s="11" t="s">
        <v>144</v>
      </c>
      <c r="W537" s="11" t="s">
        <v>154</v>
      </c>
      <c r="X537" s="11" t="s">
        <v>3443</v>
      </c>
      <c r="Y537" s="11" t="s">
        <v>156</v>
      </c>
      <c r="Z537" s="1">
        <v>536.0</v>
      </c>
      <c r="AA537" s="11" t="s">
        <v>3444</v>
      </c>
      <c r="AB537" s="11" t="s">
        <v>3445</v>
      </c>
      <c r="AC537" s="11" t="s">
        <v>3363</v>
      </c>
      <c r="AD537" s="11">
        <v>26.8</v>
      </c>
      <c r="AE537" s="11">
        <v>26.8</v>
      </c>
    </row>
    <row r="538" ht="14.25" customHeight="1">
      <c r="A538" s="13">
        <v>281.0</v>
      </c>
      <c r="B538" s="11" t="s">
        <v>3446</v>
      </c>
      <c r="C538" s="14">
        <v>44827.14670138889</v>
      </c>
      <c r="D538" s="11" t="s">
        <v>54</v>
      </c>
      <c r="F538" s="1" t="s">
        <v>12</v>
      </c>
      <c r="G538" s="1">
        <v>0.0</v>
      </c>
      <c r="H538" s="1">
        <v>1.0</v>
      </c>
      <c r="I538" s="1">
        <v>0.0</v>
      </c>
      <c r="J538" s="1">
        <v>1.0</v>
      </c>
      <c r="K538" s="1">
        <v>0.0</v>
      </c>
      <c r="L538" s="1">
        <v>0.0</v>
      </c>
      <c r="M538" s="1">
        <v>0.0</v>
      </c>
      <c r="N538" s="1" t="s">
        <v>158</v>
      </c>
      <c r="O538" s="1">
        <f>VLOOKUP(D538,Hoja5!$A$1:$B$21,2,FALSE)</f>
        <v>0</v>
      </c>
      <c r="P538" s="1">
        <v>0.0</v>
      </c>
      <c r="Q538" s="11" t="s">
        <v>3447</v>
      </c>
      <c r="R538" s="11" t="s">
        <v>3448</v>
      </c>
      <c r="S538" s="13">
        <v>7.5352223E7</v>
      </c>
      <c r="T538" s="13">
        <v>9.40332364E8</v>
      </c>
      <c r="U538" s="11" t="s">
        <v>3449</v>
      </c>
      <c r="V538" s="11" t="s">
        <v>144</v>
      </c>
      <c r="W538" s="11" t="s">
        <v>145</v>
      </c>
      <c r="X538" s="11" t="s">
        <v>3450</v>
      </c>
      <c r="Y538" s="11" t="s">
        <v>156</v>
      </c>
      <c r="Z538" s="1">
        <v>537.0</v>
      </c>
      <c r="AA538" s="11" t="s">
        <v>3451</v>
      </c>
      <c r="AB538" s="11" t="s">
        <v>1269</v>
      </c>
      <c r="AC538" s="11" t="s">
        <v>3315</v>
      </c>
      <c r="AD538" s="11">
        <v>8.2</v>
      </c>
      <c r="AE538" s="11">
        <v>8.2</v>
      </c>
    </row>
    <row r="539" ht="14.25" customHeight="1">
      <c r="A539" s="13">
        <v>284.0</v>
      </c>
      <c r="B539" s="11" t="s">
        <v>3452</v>
      </c>
      <c r="C539" s="14">
        <v>44831.62846064815</v>
      </c>
      <c r="D539" s="11" t="s">
        <v>42</v>
      </c>
      <c r="F539" s="1" t="s">
        <v>13</v>
      </c>
      <c r="G539" s="1">
        <v>0.0</v>
      </c>
      <c r="H539" s="1">
        <v>1.0</v>
      </c>
      <c r="I539" s="1">
        <v>0.0</v>
      </c>
      <c r="J539" s="1">
        <v>1.0</v>
      </c>
      <c r="K539" s="1">
        <v>1.0</v>
      </c>
      <c r="L539" s="1">
        <v>0.0</v>
      </c>
      <c r="M539" s="1">
        <v>0.0</v>
      </c>
      <c r="N539" s="1" t="s">
        <v>140</v>
      </c>
      <c r="O539" s="1">
        <f>VLOOKUP(D539,Hoja5!$A$1:$B$21,2,FALSE)</f>
        <v>0</v>
      </c>
      <c r="P539" s="1">
        <v>0.0</v>
      </c>
      <c r="Q539" s="11" t="s">
        <v>3453</v>
      </c>
      <c r="R539" s="11" t="s">
        <v>3454</v>
      </c>
      <c r="S539" s="13">
        <v>2.24552102457E11</v>
      </c>
      <c r="T539" s="13">
        <v>5.73057857E8</v>
      </c>
      <c r="U539" s="11" t="s">
        <v>3455</v>
      </c>
      <c r="V539" s="11" t="s">
        <v>144</v>
      </c>
      <c r="W539" s="11" t="s">
        <v>154</v>
      </c>
      <c r="X539" s="11" t="s">
        <v>144</v>
      </c>
      <c r="Y539" s="11" t="s">
        <v>156</v>
      </c>
      <c r="Z539" s="1">
        <v>538.0</v>
      </c>
      <c r="AA539" s="11" t="s">
        <v>3456</v>
      </c>
      <c r="AB539" s="11" t="s">
        <v>144</v>
      </c>
      <c r="AC539" s="11" t="s">
        <v>3457</v>
      </c>
      <c r="AD539" s="11">
        <v>475611.0</v>
      </c>
      <c r="AE539" s="11">
        <v>475611.0</v>
      </c>
    </row>
    <row r="540" ht="14.25" customHeight="1">
      <c r="A540" s="13">
        <v>292.0</v>
      </c>
      <c r="B540" s="11" t="s">
        <v>3458</v>
      </c>
      <c r="C540" s="14">
        <v>44837.01244212963</v>
      </c>
      <c r="D540" s="11" t="s">
        <v>58</v>
      </c>
      <c r="F540" s="1" t="s">
        <v>12</v>
      </c>
      <c r="G540" s="1">
        <v>0.0</v>
      </c>
      <c r="H540" s="1">
        <v>1.0</v>
      </c>
      <c r="I540" s="1">
        <v>0.0</v>
      </c>
      <c r="J540" s="1">
        <v>0.0</v>
      </c>
      <c r="K540" s="1">
        <v>1.0</v>
      </c>
      <c r="L540" s="1">
        <v>0.0</v>
      </c>
      <c r="M540" s="1">
        <v>0.0</v>
      </c>
      <c r="N540" s="1" t="s">
        <v>140</v>
      </c>
      <c r="O540" s="1">
        <f>VLOOKUP(D540,Hoja5!$A$1:$B$21,2,FALSE)</f>
        <v>1</v>
      </c>
      <c r="P540" s="1">
        <v>0.0</v>
      </c>
      <c r="Q540" s="11" t="s">
        <v>3459</v>
      </c>
      <c r="R540" s="11" t="s">
        <v>3460</v>
      </c>
      <c r="S540" s="13">
        <v>7.0516061E7</v>
      </c>
      <c r="T540" s="13">
        <v>9.87398082E8</v>
      </c>
      <c r="U540" s="11" t="s">
        <v>3461</v>
      </c>
      <c r="V540" s="11" t="s">
        <v>144</v>
      </c>
      <c r="W540" s="11" t="s">
        <v>145</v>
      </c>
      <c r="X540" s="11" t="s">
        <v>144</v>
      </c>
      <c r="Y540" s="11" t="s">
        <v>147</v>
      </c>
      <c r="Z540" s="1">
        <v>539.0</v>
      </c>
      <c r="AA540" s="11" t="s">
        <v>3462</v>
      </c>
      <c r="AB540" s="11" t="s">
        <v>1021</v>
      </c>
      <c r="AC540" s="11" t="s">
        <v>3363</v>
      </c>
      <c r="AD540" s="11">
        <v>205.0</v>
      </c>
      <c r="AE540" s="11">
        <v>205.0</v>
      </c>
    </row>
    <row r="541" ht="14.25" customHeight="1">
      <c r="A541" s="13">
        <v>293.0</v>
      </c>
      <c r="B541" s="11" t="s">
        <v>3463</v>
      </c>
      <c r="C541" s="14">
        <v>44837.80667824074</v>
      </c>
      <c r="D541" s="11" t="s">
        <v>55</v>
      </c>
      <c r="F541" s="1" t="s">
        <v>12</v>
      </c>
      <c r="G541" s="1">
        <v>0.0</v>
      </c>
      <c r="H541" s="1">
        <v>1.0</v>
      </c>
      <c r="I541" s="1">
        <v>0.0</v>
      </c>
      <c r="J541" s="1">
        <v>1.0</v>
      </c>
      <c r="K541" s="1">
        <v>1.0</v>
      </c>
      <c r="L541" s="1">
        <v>0.0</v>
      </c>
      <c r="M541" s="1">
        <v>0.0</v>
      </c>
      <c r="N541" s="1" t="s">
        <v>158</v>
      </c>
      <c r="O541" s="1">
        <f>VLOOKUP(D541,Hoja5!$A$1:$B$21,2,FALSE)</f>
        <v>0</v>
      </c>
      <c r="P541" s="1">
        <v>1.0</v>
      </c>
      <c r="Q541" s="11" t="s">
        <v>3464</v>
      </c>
      <c r="R541" s="11" t="s">
        <v>3465</v>
      </c>
      <c r="S541" s="13">
        <v>4.5781054E7</v>
      </c>
      <c r="T541" s="13">
        <v>9.38980552E8</v>
      </c>
      <c r="U541" s="11" t="s">
        <v>3466</v>
      </c>
      <c r="V541" s="11" t="s">
        <v>144</v>
      </c>
      <c r="W541" s="11" t="s">
        <v>145</v>
      </c>
      <c r="X541" s="11" t="s">
        <v>3467</v>
      </c>
      <c r="Y541" s="11" t="s">
        <v>156</v>
      </c>
      <c r="Z541" s="1">
        <v>540.0</v>
      </c>
      <c r="AA541" s="11" t="s">
        <v>3467</v>
      </c>
      <c r="AB541" s="11" t="s">
        <v>3467</v>
      </c>
      <c r="AC541" s="11" t="s">
        <v>3468</v>
      </c>
      <c r="AD541" s="11">
        <v>38.0</v>
      </c>
      <c r="AE541" s="11">
        <v>38.0</v>
      </c>
    </row>
    <row r="542" ht="14.25" customHeight="1">
      <c r="A542" s="13">
        <v>309.0</v>
      </c>
      <c r="B542" s="11" t="s">
        <v>3469</v>
      </c>
      <c r="C542" s="14">
        <v>44865.83269675926</v>
      </c>
      <c r="D542" s="11" t="s">
        <v>57</v>
      </c>
      <c r="F542" s="1" t="s">
        <v>13</v>
      </c>
      <c r="G542" s="1">
        <v>0.0</v>
      </c>
      <c r="H542" s="1">
        <v>1.0</v>
      </c>
      <c r="I542" s="1">
        <v>1.0</v>
      </c>
      <c r="J542" s="1">
        <v>0.0</v>
      </c>
      <c r="K542" s="1">
        <v>0.0</v>
      </c>
      <c r="L542" s="1">
        <v>0.0</v>
      </c>
      <c r="M542" s="1">
        <v>0.0</v>
      </c>
      <c r="N542" s="1" t="s">
        <v>140</v>
      </c>
      <c r="O542" s="1">
        <f>VLOOKUP(D542,Hoja5!$A$1:$B$21,2,FALSE)</f>
        <v>0</v>
      </c>
      <c r="P542" s="1">
        <v>0.0</v>
      </c>
      <c r="Q542" s="11" t="s">
        <v>3470</v>
      </c>
      <c r="R542" s="11" t="s">
        <v>3471</v>
      </c>
      <c r="S542" s="13">
        <v>7.2047718E7</v>
      </c>
      <c r="T542" s="13">
        <v>9.7727167E7</v>
      </c>
      <c r="U542" s="11" t="s">
        <v>3472</v>
      </c>
      <c r="V542" s="11" t="s">
        <v>144</v>
      </c>
      <c r="W542" s="11" t="s">
        <v>154</v>
      </c>
      <c r="X542" s="11" t="s">
        <v>3473</v>
      </c>
      <c r="Y542" s="11" t="s">
        <v>156</v>
      </c>
      <c r="Z542" s="1">
        <v>541.0</v>
      </c>
      <c r="AA542" s="11" t="s">
        <v>3474</v>
      </c>
      <c r="AB542" s="11" t="s">
        <v>3475</v>
      </c>
      <c r="AC542" s="11" t="s">
        <v>3308</v>
      </c>
      <c r="AD542" s="11">
        <v>36.0</v>
      </c>
      <c r="AE542" s="11">
        <v>36.0</v>
      </c>
    </row>
    <row r="543" ht="14.25" customHeight="1">
      <c r="A543" s="13">
        <v>326.0</v>
      </c>
      <c r="B543" s="11" t="s">
        <v>3476</v>
      </c>
      <c r="C543" s="14">
        <v>44884.18599537037</v>
      </c>
      <c r="D543" s="11" t="s">
        <v>57</v>
      </c>
      <c r="F543" s="1" t="s">
        <v>12</v>
      </c>
      <c r="G543" s="1">
        <v>1.0</v>
      </c>
      <c r="H543" s="1">
        <v>1.0</v>
      </c>
      <c r="I543" s="1">
        <v>0.0</v>
      </c>
      <c r="J543" s="1">
        <v>0.0</v>
      </c>
      <c r="K543" s="1">
        <v>0.0</v>
      </c>
      <c r="L543" s="1">
        <v>0.0</v>
      </c>
      <c r="M543" s="1">
        <v>0.0</v>
      </c>
      <c r="N543" s="1" t="s">
        <v>140</v>
      </c>
      <c r="O543" s="1">
        <f>VLOOKUP(D543,Hoja5!$A$1:$B$21,2,FALSE)</f>
        <v>0</v>
      </c>
      <c r="P543" s="1">
        <v>0.0</v>
      </c>
      <c r="Q543" s="11" t="s">
        <v>3477</v>
      </c>
      <c r="R543" s="11" t="s">
        <v>3478</v>
      </c>
      <c r="S543" s="13">
        <v>7.0275703E7</v>
      </c>
      <c r="T543" s="13">
        <v>9.33076275E8</v>
      </c>
      <c r="U543" s="11" t="s">
        <v>3479</v>
      </c>
      <c r="V543" s="11" t="s">
        <v>144</v>
      </c>
      <c r="W543" s="11" t="s">
        <v>154</v>
      </c>
      <c r="X543" s="11" t="s">
        <v>3480</v>
      </c>
      <c r="Y543" s="11" t="s">
        <v>156</v>
      </c>
      <c r="Z543" s="1">
        <v>542.0</v>
      </c>
      <c r="AA543" s="11" t="s">
        <v>3481</v>
      </c>
      <c r="AB543" s="11" t="s">
        <v>3482</v>
      </c>
      <c r="AC543" s="11" t="s">
        <v>3308</v>
      </c>
      <c r="AD543" s="11">
        <v>78.0</v>
      </c>
      <c r="AE543" s="11">
        <v>78.0</v>
      </c>
    </row>
    <row r="544" ht="14.25" customHeight="1">
      <c r="A544" s="13">
        <v>327.0</v>
      </c>
      <c r="B544" s="11" t="s">
        <v>3483</v>
      </c>
      <c r="C544" s="14">
        <v>44884.19185185185</v>
      </c>
      <c r="D544" s="11" t="s">
        <v>57</v>
      </c>
      <c r="F544" s="1" t="s">
        <v>12</v>
      </c>
      <c r="G544" s="1">
        <v>1.0</v>
      </c>
      <c r="H544" s="1">
        <v>1.0</v>
      </c>
      <c r="I544" s="1">
        <v>0.0</v>
      </c>
      <c r="J544" s="1">
        <v>0.0</v>
      </c>
      <c r="K544" s="1">
        <v>0.0</v>
      </c>
      <c r="L544" s="1">
        <v>1.0</v>
      </c>
      <c r="M544" s="1">
        <v>0.0</v>
      </c>
      <c r="N544" s="1" t="s">
        <v>158</v>
      </c>
      <c r="O544" s="1">
        <f>VLOOKUP(D544,Hoja5!$A$1:$B$21,2,FALSE)</f>
        <v>0</v>
      </c>
      <c r="P544" s="1">
        <v>0.0</v>
      </c>
      <c r="Q544" s="11" t="s">
        <v>3484</v>
      </c>
      <c r="R544" s="11" t="s">
        <v>3485</v>
      </c>
      <c r="S544" s="13">
        <v>7.2851441E7</v>
      </c>
      <c r="T544" s="13">
        <v>9.33076275E8</v>
      </c>
      <c r="U544" s="11" t="s">
        <v>3479</v>
      </c>
      <c r="V544" s="11" t="s">
        <v>144</v>
      </c>
      <c r="W544" s="11" t="s">
        <v>145</v>
      </c>
      <c r="X544" s="11" t="s">
        <v>3486</v>
      </c>
      <c r="Y544" s="11" t="s">
        <v>156</v>
      </c>
      <c r="Z544" s="1">
        <v>543.0</v>
      </c>
      <c r="AA544" s="11" t="s">
        <v>3487</v>
      </c>
      <c r="AB544" s="11" t="s">
        <v>3488</v>
      </c>
      <c r="AC544" s="11" t="s">
        <v>3308</v>
      </c>
      <c r="AD544" s="11">
        <v>78.0</v>
      </c>
      <c r="AE544" s="11">
        <v>78.0</v>
      </c>
    </row>
    <row r="545" ht="14.25" customHeight="1">
      <c r="A545" s="13">
        <v>330.0</v>
      </c>
      <c r="B545" s="11" t="s">
        <v>3489</v>
      </c>
      <c r="C545" s="14">
        <v>44885.049849537034</v>
      </c>
      <c r="D545" s="11" t="s">
        <v>57</v>
      </c>
      <c r="F545" s="1" t="s">
        <v>13</v>
      </c>
      <c r="G545" s="1">
        <v>0.0</v>
      </c>
      <c r="H545" s="1">
        <v>1.0</v>
      </c>
      <c r="I545" s="1">
        <v>1.0</v>
      </c>
      <c r="J545" s="1">
        <v>0.0</v>
      </c>
      <c r="K545" s="1">
        <v>0.0</v>
      </c>
      <c r="L545" s="1">
        <v>0.0</v>
      </c>
      <c r="M545" s="1">
        <v>0.0</v>
      </c>
      <c r="N545" s="1" t="s">
        <v>158</v>
      </c>
      <c r="O545" s="1">
        <f>VLOOKUP(D545,Hoja5!$A$1:$B$21,2,FALSE)</f>
        <v>0</v>
      </c>
      <c r="P545" s="1">
        <v>0.0</v>
      </c>
      <c r="Q545" s="11" t="s">
        <v>3490</v>
      </c>
      <c r="R545" s="11" t="s">
        <v>3491</v>
      </c>
      <c r="S545" s="13">
        <v>7.2681947E7</v>
      </c>
      <c r="T545" s="13">
        <v>9.9752435E8</v>
      </c>
      <c r="U545" s="11" t="s">
        <v>3492</v>
      </c>
      <c r="V545" s="11" t="s">
        <v>144</v>
      </c>
      <c r="W545" s="11" t="s">
        <v>154</v>
      </c>
      <c r="X545" s="11" t="s">
        <v>3147</v>
      </c>
      <c r="Y545" s="11" t="s">
        <v>156</v>
      </c>
      <c r="Z545" s="1">
        <v>544.0</v>
      </c>
      <c r="AA545" s="11" t="s">
        <v>3493</v>
      </c>
      <c r="AB545" s="11" t="s">
        <v>1269</v>
      </c>
      <c r="AC545" s="11" t="s">
        <v>3308</v>
      </c>
      <c r="AD545" s="11">
        <v>20.9</v>
      </c>
      <c r="AE545" s="11">
        <v>20.9</v>
      </c>
    </row>
    <row r="546" ht="14.25" customHeight="1">
      <c r="A546" s="13">
        <v>349.0</v>
      </c>
      <c r="B546" s="11" t="s">
        <v>3494</v>
      </c>
      <c r="C546" s="14">
        <v>44899.88133101852</v>
      </c>
      <c r="D546" s="11" t="s">
        <v>57</v>
      </c>
      <c r="F546" s="1" t="s">
        <v>13</v>
      </c>
      <c r="G546" s="1">
        <v>0.0</v>
      </c>
      <c r="H546" s="1">
        <v>1.0</v>
      </c>
      <c r="I546" s="1">
        <v>0.0</v>
      </c>
      <c r="J546" s="1">
        <v>0.0</v>
      </c>
      <c r="K546" s="1">
        <v>0.0</v>
      </c>
      <c r="L546" s="1">
        <v>1.0</v>
      </c>
      <c r="M546" s="1">
        <v>1.0</v>
      </c>
      <c r="N546" s="1" t="s">
        <v>158</v>
      </c>
      <c r="O546" s="1">
        <f>VLOOKUP(D546,Hoja5!$A$1:$B$21,2,FALSE)</f>
        <v>0</v>
      </c>
      <c r="P546" s="1">
        <v>0.0</v>
      </c>
      <c r="Q546" s="11" t="s">
        <v>3495</v>
      </c>
      <c r="R546" s="11" t="s">
        <v>3496</v>
      </c>
      <c r="S546" s="13">
        <v>3664280.0</v>
      </c>
      <c r="T546" s="13">
        <v>9.69994083E8</v>
      </c>
      <c r="U546" s="11" t="s">
        <v>3497</v>
      </c>
      <c r="V546" s="11" t="s">
        <v>144</v>
      </c>
      <c r="W546" s="11" t="s">
        <v>154</v>
      </c>
      <c r="X546" s="11" t="s">
        <v>1695</v>
      </c>
      <c r="Y546" s="11" t="s">
        <v>156</v>
      </c>
      <c r="Z546" s="1">
        <v>545.0</v>
      </c>
      <c r="AA546" s="11" t="s">
        <v>3498</v>
      </c>
      <c r="AB546" s="11" t="s">
        <v>144</v>
      </c>
      <c r="AC546" s="11" t="s">
        <v>3499</v>
      </c>
      <c r="AD546" s="11">
        <v>125.0</v>
      </c>
      <c r="AE546" s="11">
        <v>125.0</v>
      </c>
    </row>
    <row r="547" ht="14.25" customHeight="1">
      <c r="A547" s="13">
        <v>353.0</v>
      </c>
      <c r="B547" s="11" t="s">
        <v>3500</v>
      </c>
      <c r="C547" s="14">
        <v>44903.12700231482</v>
      </c>
      <c r="D547" s="11" t="s">
        <v>58</v>
      </c>
      <c r="F547" s="1" t="s">
        <v>12</v>
      </c>
      <c r="G547" s="1">
        <v>1.0</v>
      </c>
      <c r="H547" s="1">
        <v>1.0</v>
      </c>
      <c r="I547" s="1">
        <v>0.0</v>
      </c>
      <c r="J547" s="1">
        <v>0.0</v>
      </c>
      <c r="K547" s="1">
        <v>0.0</v>
      </c>
      <c r="L547" s="1">
        <v>0.0</v>
      </c>
      <c r="M547" s="1">
        <v>1.0</v>
      </c>
      <c r="N547" s="1" t="s">
        <v>158</v>
      </c>
      <c r="O547" s="1">
        <f>VLOOKUP(D547,Hoja5!$A$1:$B$21,2,FALSE)</f>
        <v>1</v>
      </c>
      <c r="P547" s="1">
        <v>0.0</v>
      </c>
      <c r="Q547" s="11" t="s">
        <v>3501</v>
      </c>
      <c r="R547" s="11" t="s">
        <v>3502</v>
      </c>
      <c r="S547" s="13">
        <v>7.3434289E7</v>
      </c>
      <c r="T547" s="13">
        <v>9.87357754E8</v>
      </c>
      <c r="U547" s="11" t="s">
        <v>3503</v>
      </c>
      <c r="V547" s="11" t="s">
        <v>144</v>
      </c>
      <c r="W547" s="11" t="s">
        <v>145</v>
      </c>
      <c r="X547" s="11" t="s">
        <v>3504</v>
      </c>
      <c r="Y547" s="11" t="s">
        <v>156</v>
      </c>
      <c r="Z547" s="1">
        <v>546.0</v>
      </c>
      <c r="AA547" s="11" t="s">
        <v>3505</v>
      </c>
      <c r="AB547" s="11" t="s">
        <v>3506</v>
      </c>
      <c r="AC547" s="11" t="s">
        <v>3363</v>
      </c>
      <c r="AD547" s="11">
        <v>96.9</v>
      </c>
      <c r="AE547" s="11">
        <v>96.9</v>
      </c>
    </row>
    <row r="548" ht="14.25" customHeight="1">
      <c r="A548" s="13">
        <v>357.0</v>
      </c>
      <c r="B548" s="11" t="s">
        <v>3507</v>
      </c>
      <c r="C548" s="14">
        <v>44911.105729166666</v>
      </c>
      <c r="D548" s="11" t="s">
        <v>58</v>
      </c>
      <c r="F548" s="1" t="s">
        <v>12</v>
      </c>
      <c r="G548" s="1">
        <v>0.0</v>
      </c>
      <c r="H548" s="1">
        <v>1.0</v>
      </c>
      <c r="I548" s="1">
        <v>0.0</v>
      </c>
      <c r="J548" s="1">
        <v>0.0</v>
      </c>
      <c r="K548" s="1">
        <v>0.0</v>
      </c>
      <c r="L548" s="1">
        <v>0.0</v>
      </c>
      <c r="M548" s="1">
        <v>0.0</v>
      </c>
      <c r="N548" s="1" t="s">
        <v>140</v>
      </c>
      <c r="O548" s="1">
        <f>VLOOKUP(D548,Hoja5!$A$1:$B$21,2,FALSE)</f>
        <v>1</v>
      </c>
      <c r="P548" s="1">
        <v>0.0</v>
      </c>
      <c r="Q548" s="11" t="s">
        <v>3508</v>
      </c>
      <c r="R548" s="11" t="s">
        <v>3509</v>
      </c>
      <c r="S548" s="13">
        <v>7.3898348E7</v>
      </c>
      <c r="T548" s="13">
        <v>9.20070091E8</v>
      </c>
      <c r="U548" s="11" t="s">
        <v>3510</v>
      </c>
      <c r="V548" s="11" t="s">
        <v>144</v>
      </c>
      <c r="W548" s="11" t="s">
        <v>154</v>
      </c>
      <c r="X548" s="11" t="s">
        <v>144</v>
      </c>
      <c r="Y548" s="11" t="s">
        <v>156</v>
      </c>
      <c r="Z548" s="1">
        <v>547.0</v>
      </c>
      <c r="AA548" s="11" t="s">
        <v>3511</v>
      </c>
      <c r="AB548" s="11" t="s">
        <v>144</v>
      </c>
      <c r="AC548" s="11" t="s">
        <v>3363</v>
      </c>
      <c r="AD548" s="11">
        <v>0.0</v>
      </c>
      <c r="AE548" s="11">
        <v>0.0</v>
      </c>
    </row>
    <row r="549" ht="14.25" customHeight="1">
      <c r="A549" s="13">
        <v>376.0</v>
      </c>
      <c r="B549" s="11" t="s">
        <v>3512</v>
      </c>
      <c r="C549" s="14">
        <v>44936.58623842592</v>
      </c>
      <c r="D549" s="11" t="s">
        <v>58</v>
      </c>
      <c r="F549" s="1" t="s">
        <v>13</v>
      </c>
      <c r="G549" s="1">
        <v>0.0</v>
      </c>
      <c r="H549" s="1">
        <v>1.0</v>
      </c>
      <c r="I549" s="1">
        <v>0.0</v>
      </c>
      <c r="J549" s="1">
        <v>1.0</v>
      </c>
      <c r="K549" s="1">
        <v>0.0</v>
      </c>
      <c r="L549" s="1">
        <v>0.0</v>
      </c>
      <c r="M549" s="1">
        <v>0.0</v>
      </c>
      <c r="N549" s="1" t="s">
        <v>158</v>
      </c>
      <c r="O549" s="1">
        <f>VLOOKUP(D549,Hoja5!$A$1:$B$21,2,FALSE)</f>
        <v>1</v>
      </c>
      <c r="P549" s="1">
        <v>0.0</v>
      </c>
      <c r="Q549" s="11" t="s">
        <v>3513</v>
      </c>
      <c r="R549" s="11" t="s">
        <v>3514</v>
      </c>
      <c r="S549" s="13">
        <v>7.1631139E7</v>
      </c>
      <c r="T549" s="13">
        <v>9.6671377E8</v>
      </c>
      <c r="U549" s="11" t="s">
        <v>3515</v>
      </c>
      <c r="V549" s="11" t="s">
        <v>144</v>
      </c>
      <c r="W549" s="11" t="s">
        <v>154</v>
      </c>
      <c r="X549" s="11" t="s">
        <v>3516</v>
      </c>
      <c r="Y549" s="11" t="s">
        <v>156</v>
      </c>
      <c r="Z549" s="1">
        <v>548.0</v>
      </c>
      <c r="AA549" s="11" t="s">
        <v>3517</v>
      </c>
      <c r="AB549" s="11" t="s">
        <v>144</v>
      </c>
      <c r="AC549" s="11" t="s">
        <v>3363</v>
      </c>
      <c r="AD549" s="11">
        <v>137.5</v>
      </c>
      <c r="AE549" s="11">
        <v>15.0</v>
      </c>
    </row>
    <row r="550" ht="14.25" customHeight="1">
      <c r="A550" s="13">
        <v>380.0</v>
      </c>
      <c r="B550" s="11" t="s">
        <v>3518</v>
      </c>
      <c r="C550" s="14">
        <v>44940.832719907405</v>
      </c>
      <c r="D550" s="11" t="s">
        <v>58</v>
      </c>
      <c r="F550" s="1" t="s">
        <v>12</v>
      </c>
      <c r="G550" s="1">
        <v>1.0</v>
      </c>
      <c r="H550" s="1">
        <v>1.0</v>
      </c>
      <c r="I550" s="1">
        <v>1.0</v>
      </c>
      <c r="J550" s="1">
        <v>0.0</v>
      </c>
      <c r="K550" s="1">
        <v>0.0</v>
      </c>
      <c r="L550" s="1">
        <v>0.0</v>
      </c>
      <c r="M550" s="1">
        <v>0.0</v>
      </c>
      <c r="N550" s="1" t="s">
        <v>158</v>
      </c>
      <c r="O550" s="1">
        <f>VLOOKUP(D550,Hoja5!$A$1:$B$21,2,FALSE)</f>
        <v>1</v>
      </c>
      <c r="P550" s="1">
        <v>0.0</v>
      </c>
      <c r="Q550" s="11" t="s">
        <v>3519</v>
      </c>
      <c r="R550" s="11" t="s">
        <v>3520</v>
      </c>
      <c r="S550" s="13">
        <v>7.0472241E7</v>
      </c>
      <c r="T550" s="13">
        <v>9.73567703E8</v>
      </c>
      <c r="U550" s="11" t="s">
        <v>3521</v>
      </c>
      <c r="V550" s="11" t="s">
        <v>144</v>
      </c>
      <c r="W550" s="11" t="s">
        <v>154</v>
      </c>
      <c r="X550" s="11" t="s">
        <v>2650</v>
      </c>
      <c r="Y550" s="11" t="s">
        <v>156</v>
      </c>
      <c r="Z550" s="1">
        <v>549.0</v>
      </c>
      <c r="AA550" s="11" t="s">
        <v>3522</v>
      </c>
      <c r="AB550" s="11" t="s">
        <v>1972</v>
      </c>
      <c r="AC550" s="11" t="s">
        <v>3363</v>
      </c>
      <c r="AD550" s="11">
        <v>24.9</v>
      </c>
      <c r="AE550" s="11">
        <v>24.9</v>
      </c>
    </row>
    <row r="551" ht="14.25" customHeight="1">
      <c r="A551" s="13">
        <v>390.0</v>
      </c>
      <c r="B551" s="11" t="s">
        <v>3523</v>
      </c>
      <c r="C551" s="14">
        <v>44950.64864583333</v>
      </c>
      <c r="D551" s="11" t="s">
        <v>58</v>
      </c>
      <c r="F551" s="1" t="s">
        <v>12</v>
      </c>
      <c r="G551" s="1">
        <v>0.0</v>
      </c>
      <c r="H551" s="1">
        <v>1.0</v>
      </c>
      <c r="I551" s="1">
        <v>1.0</v>
      </c>
      <c r="J551" s="1">
        <v>0.0</v>
      </c>
      <c r="K551" s="1">
        <v>0.0</v>
      </c>
      <c r="L551" s="1">
        <v>1.0</v>
      </c>
      <c r="M551" s="1">
        <v>0.0</v>
      </c>
      <c r="N551" s="1" t="s">
        <v>140</v>
      </c>
      <c r="O551" s="1">
        <f>VLOOKUP(D551,Hoja5!$A$1:$B$21,2,FALSE)</f>
        <v>1</v>
      </c>
      <c r="P551" s="1">
        <v>0.0</v>
      </c>
      <c r="Q551" s="11" t="s">
        <v>3524</v>
      </c>
      <c r="R551" s="11" t="s">
        <v>3525</v>
      </c>
      <c r="S551" s="13">
        <v>4.0549676E7</v>
      </c>
      <c r="T551" s="13">
        <v>9.33437345E8</v>
      </c>
      <c r="U551" s="11" t="s">
        <v>3526</v>
      </c>
      <c r="V551" s="11" t="s">
        <v>144</v>
      </c>
      <c r="W551" s="11" t="s">
        <v>154</v>
      </c>
      <c r="X551" s="11" t="s">
        <v>3527</v>
      </c>
      <c r="Y551" s="11" t="s">
        <v>156</v>
      </c>
      <c r="Z551" s="1">
        <v>550.0</v>
      </c>
      <c r="AA551" s="11" t="s">
        <v>3528</v>
      </c>
      <c r="AB551" s="11" t="s">
        <v>144</v>
      </c>
      <c r="AC551" s="11" t="s">
        <v>3363</v>
      </c>
      <c r="AD551" s="11">
        <v>77.0</v>
      </c>
      <c r="AE551" s="11">
        <v>77.0</v>
      </c>
    </row>
    <row r="552" ht="14.25" customHeight="1">
      <c r="A552" s="13">
        <v>401.0</v>
      </c>
      <c r="B552" s="11" t="s">
        <v>3529</v>
      </c>
      <c r="C552" s="14">
        <v>44963.02940972222</v>
      </c>
      <c r="D552" s="11" t="s">
        <v>57</v>
      </c>
      <c r="F552" s="1" t="s">
        <v>12</v>
      </c>
      <c r="G552" s="1">
        <v>0.0</v>
      </c>
      <c r="H552" s="1">
        <v>1.0</v>
      </c>
      <c r="I552" s="1">
        <v>0.0</v>
      </c>
      <c r="J552" s="1">
        <v>0.0</v>
      </c>
      <c r="K552" s="1">
        <v>0.0</v>
      </c>
      <c r="L552" s="1">
        <v>0.0</v>
      </c>
      <c r="M552" s="1">
        <v>0.0</v>
      </c>
      <c r="N552" s="1" t="s">
        <v>158</v>
      </c>
      <c r="O552" s="1">
        <f>VLOOKUP(D552,Hoja5!$A$1:$B$21,2,FALSE)</f>
        <v>0</v>
      </c>
      <c r="P552" s="1">
        <v>0.0</v>
      </c>
      <c r="Q552" s="11" t="s">
        <v>3530</v>
      </c>
      <c r="R552" s="11" t="s">
        <v>1342</v>
      </c>
      <c r="S552" s="13">
        <v>4.0779817E7</v>
      </c>
      <c r="T552" s="13">
        <v>9.76388765E8</v>
      </c>
      <c r="U552" s="11" t="s">
        <v>3531</v>
      </c>
      <c r="V552" s="11" t="s">
        <v>144</v>
      </c>
      <c r="W552" s="11" t="s">
        <v>145</v>
      </c>
      <c r="X552" s="11" t="s">
        <v>3532</v>
      </c>
      <c r="Y552" s="11" t="s">
        <v>156</v>
      </c>
      <c r="Z552" s="1">
        <v>551.0</v>
      </c>
      <c r="AA552" s="11" t="s">
        <v>3533</v>
      </c>
      <c r="AB552" s="11" t="s">
        <v>3534</v>
      </c>
      <c r="AC552" s="11" t="s">
        <v>3308</v>
      </c>
      <c r="AD552" s="11">
        <v>47.0</v>
      </c>
      <c r="AE552" s="11">
        <v>47.0</v>
      </c>
    </row>
    <row r="553" ht="14.25" customHeight="1">
      <c r="A553" s="13">
        <v>404.0</v>
      </c>
      <c r="B553" s="11" t="s">
        <v>3535</v>
      </c>
      <c r="C553" s="14">
        <v>44968.79152777778</v>
      </c>
      <c r="D553" s="11" t="s">
        <v>55</v>
      </c>
      <c r="F553" s="1" t="s">
        <v>13</v>
      </c>
      <c r="G553" s="1">
        <v>1.0</v>
      </c>
      <c r="H553" s="1">
        <v>1.0</v>
      </c>
      <c r="I553" s="1">
        <v>0.0</v>
      </c>
      <c r="J553" s="1">
        <v>0.0</v>
      </c>
      <c r="K553" s="1">
        <v>0.0</v>
      </c>
      <c r="L553" s="1">
        <v>0.0</v>
      </c>
      <c r="M553" s="1">
        <v>0.0</v>
      </c>
      <c r="N553" s="1" t="s">
        <v>140</v>
      </c>
      <c r="O553" s="1">
        <f>VLOOKUP(D553,Hoja5!$A$1:$B$21,2,FALSE)</f>
        <v>0</v>
      </c>
      <c r="P553" s="1">
        <v>0.0</v>
      </c>
      <c r="Q553" s="11" t="s">
        <v>3536</v>
      </c>
      <c r="R553" s="11" t="s">
        <v>3537</v>
      </c>
      <c r="S553" s="13">
        <v>4.3978649E7</v>
      </c>
      <c r="T553" s="13">
        <v>9.58672646E8</v>
      </c>
      <c r="U553" s="11" t="s">
        <v>3538</v>
      </c>
      <c r="V553" s="11" t="s">
        <v>144</v>
      </c>
      <c r="W553" s="11" t="s">
        <v>154</v>
      </c>
      <c r="X553" s="11" t="s">
        <v>3539</v>
      </c>
      <c r="Y553" s="11" t="s">
        <v>156</v>
      </c>
      <c r="Z553" s="1">
        <v>552.0</v>
      </c>
      <c r="AA553" s="11" t="s">
        <v>3540</v>
      </c>
      <c r="AB553" s="11" t="s">
        <v>144</v>
      </c>
      <c r="AC553" s="11" t="s">
        <v>3541</v>
      </c>
      <c r="AD553" s="11">
        <v>50.0</v>
      </c>
      <c r="AE553" s="11">
        <v>50.0</v>
      </c>
    </row>
    <row r="554" ht="14.25" customHeight="1">
      <c r="A554" s="13">
        <v>414.0</v>
      </c>
      <c r="B554" s="11" t="s">
        <v>3542</v>
      </c>
      <c r="C554" s="14">
        <v>44975.821921296294</v>
      </c>
      <c r="D554" s="11" t="s">
        <v>50</v>
      </c>
      <c r="F554" s="1" t="s">
        <v>13</v>
      </c>
      <c r="G554" s="1">
        <v>1.0</v>
      </c>
      <c r="H554" s="1">
        <v>1.0</v>
      </c>
      <c r="I554" s="1">
        <v>0.0</v>
      </c>
      <c r="J554" s="1">
        <v>0.0</v>
      </c>
      <c r="K554" s="1">
        <v>0.0</v>
      </c>
      <c r="L554" s="1">
        <v>1.0</v>
      </c>
      <c r="M554" s="1">
        <v>0.0</v>
      </c>
      <c r="N554" s="1" t="s">
        <v>158</v>
      </c>
      <c r="O554" s="1">
        <f>VLOOKUP(D554,Hoja5!$A$1:$B$21,2,FALSE)</f>
        <v>0</v>
      </c>
      <c r="P554" s="1">
        <v>0.0</v>
      </c>
      <c r="Q554" s="11" t="s">
        <v>3543</v>
      </c>
      <c r="R554" s="11" t="s">
        <v>3544</v>
      </c>
      <c r="S554" s="13">
        <v>4.3181956E7</v>
      </c>
      <c r="T554" s="13">
        <v>9.30269279E8</v>
      </c>
      <c r="U554" s="11" t="s">
        <v>3545</v>
      </c>
      <c r="V554" s="11" t="s">
        <v>144</v>
      </c>
      <c r="W554" s="11" t="s">
        <v>154</v>
      </c>
      <c r="X554" s="11" t="s">
        <v>3546</v>
      </c>
      <c r="Y554" s="11" t="s">
        <v>156</v>
      </c>
      <c r="Z554" s="1">
        <v>553.0</v>
      </c>
      <c r="AA554" s="11" t="s">
        <v>3547</v>
      </c>
      <c r="AB554" s="11" t="s">
        <v>144</v>
      </c>
      <c r="AC554" s="11" t="s">
        <v>3315</v>
      </c>
      <c r="AD554" s="11">
        <v>0.0</v>
      </c>
      <c r="AE554" s="11">
        <v>0.0</v>
      </c>
    </row>
    <row r="555" ht="14.25" customHeight="1">
      <c r="A555" s="13">
        <v>418.0</v>
      </c>
      <c r="B555" s="11" t="s">
        <v>3548</v>
      </c>
      <c r="C555" s="14">
        <v>44980.03259259259</v>
      </c>
      <c r="D555" s="11" t="s">
        <v>57</v>
      </c>
      <c r="F555" s="1" t="s">
        <v>13</v>
      </c>
      <c r="G555" s="1">
        <v>0.0</v>
      </c>
      <c r="H555" s="1">
        <v>1.0</v>
      </c>
      <c r="I555" s="1">
        <v>0.0</v>
      </c>
      <c r="J555" s="1">
        <v>0.0</v>
      </c>
      <c r="K555" s="1">
        <v>0.0</v>
      </c>
      <c r="L555" s="1">
        <v>0.0</v>
      </c>
      <c r="M555" s="1">
        <v>0.0</v>
      </c>
      <c r="N555" s="1" t="s">
        <v>158</v>
      </c>
      <c r="O555" s="1">
        <f>VLOOKUP(D555,Hoja5!$A$1:$B$21,2,FALSE)</f>
        <v>0</v>
      </c>
      <c r="P555" s="1">
        <v>0.0</v>
      </c>
      <c r="Q555" s="11" t="s">
        <v>3549</v>
      </c>
      <c r="R555" s="11" t="s">
        <v>3550</v>
      </c>
      <c r="S555" s="13">
        <v>4141675.0</v>
      </c>
      <c r="T555" s="13">
        <v>9.59240873E8</v>
      </c>
      <c r="U555" s="11" t="s">
        <v>3551</v>
      </c>
      <c r="V555" s="11" t="s">
        <v>144</v>
      </c>
      <c r="W555" s="11" t="s">
        <v>154</v>
      </c>
      <c r="X555" s="11" t="s">
        <v>3552</v>
      </c>
      <c r="Y555" s="11" t="s">
        <v>156</v>
      </c>
      <c r="Z555" s="1">
        <v>554.0</v>
      </c>
      <c r="AA555" s="11" t="s">
        <v>3553</v>
      </c>
      <c r="AB555" s="11" t="s">
        <v>144</v>
      </c>
      <c r="AC555" s="11" t="s">
        <v>3308</v>
      </c>
      <c r="AD555" s="11">
        <v>36.0</v>
      </c>
      <c r="AE555" s="11">
        <v>36.0</v>
      </c>
    </row>
    <row r="556" ht="14.25" customHeight="1">
      <c r="A556" s="13">
        <v>425.0</v>
      </c>
      <c r="B556" s="11" t="s">
        <v>3554</v>
      </c>
      <c r="C556" s="14">
        <v>44987.69862268519</v>
      </c>
      <c r="D556" s="11" t="s">
        <v>57</v>
      </c>
      <c r="F556" s="1" t="s">
        <v>13</v>
      </c>
      <c r="G556" s="1">
        <v>0.0</v>
      </c>
      <c r="H556" s="1">
        <v>0.0</v>
      </c>
      <c r="I556" s="1">
        <v>1.0</v>
      </c>
      <c r="J556" s="1">
        <v>0.0</v>
      </c>
      <c r="K556" s="1">
        <v>0.0</v>
      </c>
      <c r="L556" s="1">
        <v>0.0</v>
      </c>
      <c r="M556" s="1">
        <v>0.0</v>
      </c>
      <c r="N556" s="1" t="s">
        <v>158</v>
      </c>
      <c r="O556" s="1">
        <f>VLOOKUP(D556,Hoja5!$A$1:$B$21,2,FALSE)</f>
        <v>0</v>
      </c>
      <c r="P556" s="1">
        <v>0.0</v>
      </c>
      <c r="Q556" s="11" t="s">
        <v>3555</v>
      </c>
      <c r="R556" s="11" t="s">
        <v>3556</v>
      </c>
      <c r="S556" s="13">
        <v>7.3218551E7</v>
      </c>
      <c r="T556" s="13">
        <v>9.04576126E8</v>
      </c>
      <c r="U556" s="11" t="s">
        <v>3557</v>
      </c>
      <c r="V556" s="11" t="s">
        <v>144</v>
      </c>
      <c r="W556" s="11" t="s">
        <v>154</v>
      </c>
      <c r="X556" s="11" t="s">
        <v>3147</v>
      </c>
      <c r="Y556" s="11" t="s">
        <v>156</v>
      </c>
      <c r="Z556" s="1">
        <v>555.0</v>
      </c>
      <c r="AA556" s="11" t="s">
        <v>3558</v>
      </c>
      <c r="AB556" s="11" t="s">
        <v>3559</v>
      </c>
      <c r="AC556" s="11" t="s">
        <v>3499</v>
      </c>
      <c r="AD556" s="11">
        <v>19.9</v>
      </c>
      <c r="AE556" s="11">
        <v>19.9</v>
      </c>
    </row>
    <row r="557" ht="14.25" customHeight="1">
      <c r="A557" s="13">
        <v>434.0</v>
      </c>
      <c r="B557" s="11" t="s">
        <v>3560</v>
      </c>
      <c r="C557" s="14">
        <v>44995.73155092593</v>
      </c>
      <c r="D557" s="11" t="s">
        <v>58</v>
      </c>
      <c r="F557" s="1" t="s">
        <v>13</v>
      </c>
      <c r="G557" s="1">
        <v>0.0</v>
      </c>
      <c r="H557" s="1">
        <v>1.0</v>
      </c>
      <c r="I557" s="1">
        <v>0.0</v>
      </c>
      <c r="J557" s="1">
        <v>0.0</v>
      </c>
      <c r="K557" s="1">
        <v>0.0</v>
      </c>
      <c r="L557" s="1">
        <v>0.0</v>
      </c>
      <c r="M557" s="1">
        <v>0.0</v>
      </c>
      <c r="N557" s="1" t="s">
        <v>140</v>
      </c>
      <c r="O557" s="1">
        <f>VLOOKUP(D557,Hoja5!$A$1:$B$21,2,FALSE)</f>
        <v>1</v>
      </c>
      <c r="P557" s="1">
        <v>0.0</v>
      </c>
      <c r="Q557" s="11" t="s">
        <v>3561</v>
      </c>
      <c r="R557" s="11" t="s">
        <v>3562</v>
      </c>
      <c r="S557" s="13">
        <v>7.6949055E7</v>
      </c>
      <c r="T557" s="13">
        <v>9.66375402E8</v>
      </c>
      <c r="U557" s="11" t="s">
        <v>3563</v>
      </c>
      <c r="V557" s="11" t="s">
        <v>144</v>
      </c>
      <c r="W557" s="11" t="s">
        <v>145</v>
      </c>
      <c r="X557" s="11" t="s">
        <v>144</v>
      </c>
      <c r="Y557" s="11" t="s">
        <v>147</v>
      </c>
      <c r="Z557" s="1">
        <v>556.0</v>
      </c>
      <c r="AA557" s="11" t="s">
        <v>816</v>
      </c>
      <c r="AB557" s="11" t="s">
        <v>3564</v>
      </c>
      <c r="AC557" s="11" t="s">
        <v>3363</v>
      </c>
      <c r="AD557" s="11">
        <v>64.0</v>
      </c>
      <c r="AE557" s="11">
        <v>64.0</v>
      </c>
    </row>
    <row r="558" ht="14.25" customHeight="1">
      <c r="A558" s="13">
        <v>465.0</v>
      </c>
      <c r="B558" s="11" t="s">
        <v>3565</v>
      </c>
      <c r="C558" s="14">
        <v>45025.8569212963</v>
      </c>
      <c r="D558" s="11" t="s">
        <v>57</v>
      </c>
      <c r="F558" s="1" t="s">
        <v>13</v>
      </c>
      <c r="G558" s="1">
        <v>0.0</v>
      </c>
      <c r="H558" s="1">
        <v>1.0</v>
      </c>
      <c r="I558" s="1">
        <v>0.0</v>
      </c>
      <c r="J558" s="1">
        <v>0.0</v>
      </c>
      <c r="K558" s="1">
        <v>1.0</v>
      </c>
      <c r="L558" s="1">
        <v>0.0</v>
      </c>
      <c r="M558" s="1">
        <v>0.0</v>
      </c>
      <c r="N558" s="1" t="s">
        <v>140</v>
      </c>
      <c r="O558" s="1">
        <f>VLOOKUP(D558,Hoja5!$A$1:$B$21,2,FALSE)</f>
        <v>0</v>
      </c>
      <c r="P558" s="1">
        <v>0.0</v>
      </c>
      <c r="Q558" s="11" t="s">
        <v>3566</v>
      </c>
      <c r="R558" s="11" t="s">
        <v>3567</v>
      </c>
      <c r="S558" s="13">
        <v>1.8211284E7</v>
      </c>
      <c r="T558" s="13">
        <v>9.36476505E8</v>
      </c>
      <c r="U558" s="11" t="s">
        <v>3568</v>
      </c>
      <c r="V558" s="11" t="s">
        <v>144</v>
      </c>
      <c r="W558" s="11" t="s">
        <v>154</v>
      </c>
      <c r="X558" s="11" t="s">
        <v>3569</v>
      </c>
      <c r="Y558" s="11" t="s">
        <v>147</v>
      </c>
      <c r="Z558" s="1">
        <v>557.0</v>
      </c>
      <c r="AA558" s="11" t="s">
        <v>3570</v>
      </c>
      <c r="AB558" s="11" t="s">
        <v>3571</v>
      </c>
      <c r="AC558" s="11" t="s">
        <v>3308</v>
      </c>
      <c r="AD558" s="11">
        <v>51.9</v>
      </c>
      <c r="AE558" s="11">
        <v>51.9</v>
      </c>
    </row>
    <row r="559" ht="14.25" customHeight="1">
      <c r="A559" s="13">
        <v>466.0</v>
      </c>
      <c r="B559" s="11" t="s">
        <v>3572</v>
      </c>
      <c r="C559" s="14">
        <v>45026.052349537036</v>
      </c>
      <c r="D559" s="11" t="s">
        <v>50</v>
      </c>
      <c r="F559" s="1" t="s">
        <v>12</v>
      </c>
      <c r="G559" s="1">
        <v>0.0</v>
      </c>
      <c r="H559" s="1">
        <v>1.0</v>
      </c>
      <c r="I559" s="1">
        <v>0.0</v>
      </c>
      <c r="J559" s="1">
        <v>0.0</v>
      </c>
      <c r="K559" s="1">
        <v>1.0</v>
      </c>
      <c r="L559" s="1">
        <v>0.0</v>
      </c>
      <c r="M559" s="1">
        <v>0.0</v>
      </c>
      <c r="N559" s="1" t="s">
        <v>140</v>
      </c>
      <c r="O559" s="1">
        <f>VLOOKUP(D559,Hoja5!$A$1:$B$21,2,FALSE)</f>
        <v>0</v>
      </c>
      <c r="P559" s="1">
        <v>0.0</v>
      </c>
      <c r="Q559" s="11" t="s">
        <v>3573</v>
      </c>
      <c r="R559" s="11" t="s">
        <v>3574</v>
      </c>
      <c r="S559" s="13">
        <v>7.0903971E7</v>
      </c>
      <c r="T559" s="13">
        <v>9.77388859E8</v>
      </c>
      <c r="U559" s="11" t="s">
        <v>3575</v>
      </c>
      <c r="V559" s="11" t="s">
        <v>144</v>
      </c>
      <c r="W559" s="11" t="s">
        <v>145</v>
      </c>
      <c r="X559" s="11" t="s">
        <v>3576</v>
      </c>
      <c r="Y559" s="11" t="s">
        <v>156</v>
      </c>
      <c r="Z559" s="1">
        <v>558.0</v>
      </c>
      <c r="AA559" s="11" t="s">
        <v>3577</v>
      </c>
      <c r="AB559" s="11" t="s">
        <v>144</v>
      </c>
      <c r="AC559" s="11" t="s">
        <v>3315</v>
      </c>
      <c r="AD559" s="11">
        <v>53.9</v>
      </c>
      <c r="AE559" s="11">
        <v>53.9</v>
      </c>
    </row>
    <row r="560" ht="14.25" customHeight="1">
      <c r="A560" s="13">
        <v>483.0</v>
      </c>
      <c r="B560" s="11" t="s">
        <v>3578</v>
      </c>
      <c r="C560" s="14">
        <v>45042.97278935185</v>
      </c>
      <c r="D560" s="11" t="s">
        <v>57</v>
      </c>
      <c r="F560" s="1" t="s">
        <v>13</v>
      </c>
      <c r="G560" s="1">
        <v>0.0</v>
      </c>
      <c r="H560" s="1">
        <v>1.0</v>
      </c>
      <c r="I560" s="1">
        <v>0.0</v>
      </c>
      <c r="J560" s="1">
        <v>0.0</v>
      </c>
      <c r="K560" s="1">
        <v>0.0</v>
      </c>
      <c r="L560" s="1">
        <v>0.0</v>
      </c>
      <c r="M560" s="1">
        <v>0.0</v>
      </c>
      <c r="N560" s="1" t="s">
        <v>140</v>
      </c>
      <c r="O560" s="1">
        <f>VLOOKUP(D560,Hoja5!$A$1:$B$21,2,FALSE)</f>
        <v>0</v>
      </c>
      <c r="P560" s="1">
        <v>0.0</v>
      </c>
      <c r="Q560" s="11" t="s">
        <v>3579</v>
      </c>
      <c r="R560" s="11" t="s">
        <v>3580</v>
      </c>
      <c r="S560" s="13">
        <v>4.8275768E7</v>
      </c>
      <c r="T560" s="13">
        <v>9.39149117E8</v>
      </c>
      <c r="U560" s="11" t="s">
        <v>3581</v>
      </c>
      <c r="V560" s="11" t="s">
        <v>144</v>
      </c>
      <c r="W560" s="11" t="s">
        <v>154</v>
      </c>
      <c r="X560" s="11" t="s">
        <v>3582</v>
      </c>
      <c r="Y560" s="11" t="s">
        <v>156</v>
      </c>
      <c r="Z560" s="1">
        <v>559.0</v>
      </c>
      <c r="AA560" s="11" t="s">
        <v>3583</v>
      </c>
      <c r="AB560" s="11" t="s">
        <v>144</v>
      </c>
      <c r="AC560" s="11" t="s">
        <v>3308</v>
      </c>
      <c r="AD560" s="11">
        <v>20.0</v>
      </c>
      <c r="AE560" s="11">
        <v>20.0</v>
      </c>
    </row>
    <row r="561" ht="14.25" customHeight="1">
      <c r="A561" s="13">
        <v>489.0</v>
      </c>
      <c r="B561" s="11" t="s">
        <v>3584</v>
      </c>
      <c r="C561" s="14">
        <v>45051.01059027778</v>
      </c>
      <c r="D561" s="11" t="s">
        <v>57</v>
      </c>
      <c r="F561" s="1" t="s">
        <v>13</v>
      </c>
      <c r="G561" s="1">
        <v>0.0</v>
      </c>
      <c r="H561" s="1">
        <v>1.0</v>
      </c>
      <c r="I561" s="1">
        <v>1.0</v>
      </c>
      <c r="J561" s="1">
        <v>0.0</v>
      </c>
      <c r="K561" s="1">
        <v>0.0</v>
      </c>
      <c r="L561" s="1">
        <v>0.0</v>
      </c>
      <c r="M561" s="1">
        <v>0.0</v>
      </c>
      <c r="N561" s="1" t="s">
        <v>140</v>
      </c>
      <c r="O561" s="1">
        <f>VLOOKUP(D561,Hoja5!$A$1:$B$21,2,FALSE)</f>
        <v>0</v>
      </c>
      <c r="P561" s="1">
        <v>0.0</v>
      </c>
      <c r="Q561" s="11" t="s">
        <v>3585</v>
      </c>
      <c r="R561" s="11" t="s">
        <v>3586</v>
      </c>
      <c r="S561" s="13">
        <v>4.5450379E7</v>
      </c>
      <c r="T561" s="13">
        <v>9.59025765E8</v>
      </c>
      <c r="U561" s="11" t="s">
        <v>3587</v>
      </c>
      <c r="V561" s="11" t="s">
        <v>144</v>
      </c>
      <c r="W561" s="11" t="s">
        <v>154</v>
      </c>
      <c r="X561" s="11" t="s">
        <v>3588</v>
      </c>
      <c r="Y561" s="11" t="s">
        <v>156</v>
      </c>
      <c r="Z561" s="1">
        <v>560.0</v>
      </c>
      <c r="AA561" s="11" t="s">
        <v>3589</v>
      </c>
      <c r="AB561" s="11" t="s">
        <v>3590</v>
      </c>
      <c r="AC561" s="11" t="s">
        <v>3308</v>
      </c>
      <c r="AD561" s="11">
        <v>62.0</v>
      </c>
      <c r="AE561" s="11">
        <v>62.0</v>
      </c>
    </row>
    <row r="562" ht="14.25" customHeight="1">
      <c r="A562" s="13">
        <v>493.0</v>
      </c>
      <c r="B562" s="11" t="s">
        <v>3591</v>
      </c>
      <c r="C562" s="14">
        <v>45060.07329861111</v>
      </c>
      <c r="D562" s="11" t="s">
        <v>57</v>
      </c>
      <c r="F562" s="1" t="s">
        <v>13</v>
      </c>
      <c r="G562" s="1">
        <v>0.0</v>
      </c>
      <c r="H562" s="1">
        <v>1.0</v>
      </c>
      <c r="I562" s="1">
        <v>1.0</v>
      </c>
      <c r="J562" s="1">
        <v>0.0</v>
      </c>
      <c r="K562" s="1">
        <v>1.0</v>
      </c>
      <c r="L562" s="1">
        <v>1.0</v>
      </c>
      <c r="M562" s="1">
        <v>0.0</v>
      </c>
      <c r="N562" s="1" t="s">
        <v>158</v>
      </c>
      <c r="O562" s="1">
        <f>VLOOKUP(D562,Hoja5!$A$1:$B$21,2,FALSE)</f>
        <v>0</v>
      </c>
      <c r="P562" s="1">
        <v>0.0</v>
      </c>
      <c r="Q562" s="11" t="s">
        <v>3592</v>
      </c>
      <c r="R562" s="11" t="s">
        <v>3593</v>
      </c>
      <c r="S562" s="13">
        <v>6.0587097E7</v>
      </c>
      <c r="T562" s="13">
        <v>9.25335421E8</v>
      </c>
      <c r="U562" s="11" t="s">
        <v>3594</v>
      </c>
      <c r="V562" s="11" t="s">
        <v>144</v>
      </c>
      <c r="W562" s="11" t="s">
        <v>145</v>
      </c>
      <c r="X562" s="11" t="s">
        <v>3595</v>
      </c>
      <c r="Y562" s="11" t="s">
        <v>156</v>
      </c>
      <c r="Z562" s="1">
        <v>561.0</v>
      </c>
      <c r="AA562" s="11" t="s">
        <v>3596</v>
      </c>
      <c r="AB562" s="11" t="s">
        <v>3597</v>
      </c>
      <c r="AC562" s="11" t="s">
        <v>3308</v>
      </c>
      <c r="AD562" s="11">
        <v>0.0</v>
      </c>
      <c r="AE562" s="11">
        <v>0.0</v>
      </c>
    </row>
    <row r="563" ht="14.25" customHeight="1">
      <c r="A563" s="13">
        <v>494.0</v>
      </c>
      <c r="B563" s="11" t="s">
        <v>3598</v>
      </c>
      <c r="C563" s="14">
        <v>45060.81043981481</v>
      </c>
      <c r="D563" s="11" t="s">
        <v>50</v>
      </c>
      <c r="F563" s="1" t="s">
        <v>13</v>
      </c>
      <c r="G563" s="1">
        <v>0.0</v>
      </c>
      <c r="H563" s="1">
        <v>1.0</v>
      </c>
      <c r="I563" s="1">
        <v>0.0</v>
      </c>
      <c r="J563" s="1">
        <v>0.0</v>
      </c>
      <c r="K563" s="1">
        <v>0.0</v>
      </c>
      <c r="L563" s="1">
        <v>0.0</v>
      </c>
      <c r="M563" s="1">
        <v>0.0</v>
      </c>
      <c r="N563" s="1" t="s">
        <v>158</v>
      </c>
      <c r="O563" s="1">
        <f>VLOOKUP(D563,Hoja5!$A$1:$B$21,2,FALSE)</f>
        <v>0</v>
      </c>
      <c r="P563" s="1">
        <v>0.0</v>
      </c>
      <c r="Q563" s="11" t="s">
        <v>3599</v>
      </c>
      <c r="R563" s="11" t="s">
        <v>3600</v>
      </c>
      <c r="S563" s="13">
        <v>7.0842526E7</v>
      </c>
      <c r="T563" s="13">
        <v>9.83105269E8</v>
      </c>
      <c r="U563" s="11" t="s">
        <v>3601</v>
      </c>
      <c r="V563" s="11" t="s">
        <v>144</v>
      </c>
      <c r="W563" s="11" t="s">
        <v>145</v>
      </c>
      <c r="X563" s="11" t="s">
        <v>3602</v>
      </c>
      <c r="Y563" s="11" t="s">
        <v>156</v>
      </c>
      <c r="Z563" s="1">
        <v>562.0</v>
      </c>
      <c r="AA563" s="11" t="s">
        <v>3603</v>
      </c>
      <c r="AB563" s="11" t="s">
        <v>144</v>
      </c>
      <c r="AC563" s="11" t="s">
        <v>3315</v>
      </c>
      <c r="AD563" s="11">
        <v>92.9</v>
      </c>
      <c r="AE563" s="11">
        <v>92.9</v>
      </c>
    </row>
    <row r="564" ht="14.25" customHeight="1">
      <c r="A564" s="13">
        <v>507.0</v>
      </c>
      <c r="B564" s="11" t="s">
        <v>3604</v>
      </c>
      <c r="C564" s="14">
        <v>45067.62060185185</v>
      </c>
      <c r="D564" s="11" t="s">
        <v>50</v>
      </c>
      <c r="F564" s="1" t="s">
        <v>13</v>
      </c>
      <c r="G564" s="1">
        <v>0.0</v>
      </c>
      <c r="H564" s="1">
        <v>1.0</v>
      </c>
      <c r="I564" s="1">
        <v>0.0</v>
      </c>
      <c r="J564" s="1">
        <v>0.0</v>
      </c>
      <c r="K564" s="1">
        <v>0.0</v>
      </c>
      <c r="L564" s="1">
        <v>0.0</v>
      </c>
      <c r="M564" s="1">
        <v>0.0</v>
      </c>
      <c r="N564" s="1" t="s">
        <v>158</v>
      </c>
      <c r="O564" s="1">
        <f>VLOOKUP(D564,Hoja5!$A$1:$B$21,2,FALSE)</f>
        <v>0</v>
      </c>
      <c r="P564" s="1">
        <v>0.0</v>
      </c>
      <c r="Q564" s="11" t="s">
        <v>3605</v>
      </c>
      <c r="R564" s="11" t="s">
        <v>3606</v>
      </c>
      <c r="S564" s="13">
        <v>7.3974747E7</v>
      </c>
      <c r="T564" s="13">
        <v>9.9140457E8</v>
      </c>
      <c r="U564" s="11" t="s">
        <v>3607</v>
      </c>
      <c r="V564" s="11" t="s">
        <v>144</v>
      </c>
      <c r="W564" s="11" t="s">
        <v>145</v>
      </c>
      <c r="X564" s="11" t="s">
        <v>3608</v>
      </c>
      <c r="Y564" s="11" t="s">
        <v>156</v>
      </c>
      <c r="Z564" s="1">
        <v>563.0</v>
      </c>
      <c r="AA564" s="11" t="s">
        <v>3609</v>
      </c>
      <c r="AB564" s="11" t="s">
        <v>3610</v>
      </c>
      <c r="AC564" s="11" t="s">
        <v>3315</v>
      </c>
      <c r="AD564" s="11">
        <v>0.0</v>
      </c>
      <c r="AE564" s="11">
        <v>0.0</v>
      </c>
    </row>
    <row r="565" ht="14.25" customHeight="1">
      <c r="A565" s="13">
        <v>514.0</v>
      </c>
      <c r="B565" s="11" t="s">
        <v>3611</v>
      </c>
      <c r="C565" s="14">
        <v>45083.08251157407</v>
      </c>
      <c r="D565" s="11" t="s">
        <v>57</v>
      </c>
      <c r="F565" s="1" t="s">
        <v>13</v>
      </c>
      <c r="G565" s="1">
        <v>0.0</v>
      </c>
      <c r="H565" s="1">
        <v>0.0</v>
      </c>
      <c r="I565" s="1">
        <v>1.0</v>
      </c>
      <c r="J565" s="1">
        <v>0.0</v>
      </c>
      <c r="K565" s="1">
        <v>0.0</v>
      </c>
      <c r="L565" s="1">
        <v>0.0</v>
      </c>
      <c r="M565" s="1">
        <v>0.0</v>
      </c>
      <c r="N565" s="1" t="s">
        <v>140</v>
      </c>
      <c r="O565" s="1">
        <f>VLOOKUP(D565,Hoja5!$A$1:$B$21,2,FALSE)</f>
        <v>0</v>
      </c>
      <c r="P565" s="1">
        <v>0.0</v>
      </c>
      <c r="Q565" s="11" t="s">
        <v>3612</v>
      </c>
      <c r="R565" s="11" t="s">
        <v>3613</v>
      </c>
      <c r="S565" s="13">
        <v>4.2276133E7</v>
      </c>
      <c r="T565" s="13">
        <v>9.99294596E8</v>
      </c>
      <c r="U565" s="11" t="s">
        <v>3614</v>
      </c>
      <c r="V565" s="11" t="s">
        <v>144</v>
      </c>
      <c r="W565" s="11" t="s">
        <v>154</v>
      </c>
      <c r="X565" s="11" t="s">
        <v>3615</v>
      </c>
      <c r="Y565" s="11" t="s">
        <v>156</v>
      </c>
      <c r="Z565" s="1">
        <v>564.0</v>
      </c>
      <c r="AA565" s="11" t="s">
        <v>3616</v>
      </c>
      <c r="AB565" s="11" t="s">
        <v>144</v>
      </c>
      <c r="AC565" s="11" t="s">
        <v>3308</v>
      </c>
      <c r="AD565" s="11">
        <v>138.0</v>
      </c>
      <c r="AE565" s="11">
        <v>138.0</v>
      </c>
    </row>
    <row r="566" ht="14.25" customHeight="1">
      <c r="A566" s="13">
        <v>528.0</v>
      </c>
      <c r="B566" s="11" t="s">
        <v>3617</v>
      </c>
      <c r="C566" s="14">
        <v>45093.86987268519</v>
      </c>
      <c r="D566" s="11" t="s">
        <v>46</v>
      </c>
      <c r="F566" s="1" t="s">
        <v>13</v>
      </c>
      <c r="G566" s="1">
        <v>0.0</v>
      </c>
      <c r="H566" s="1">
        <v>1.0</v>
      </c>
      <c r="I566" s="1">
        <v>0.0</v>
      </c>
      <c r="J566" s="1">
        <v>0.0</v>
      </c>
      <c r="K566" s="1">
        <v>1.0</v>
      </c>
      <c r="L566" s="1">
        <v>1.0</v>
      </c>
      <c r="M566" s="1">
        <v>0.0</v>
      </c>
      <c r="N566" s="1" t="s">
        <v>140</v>
      </c>
      <c r="O566" s="1">
        <f>VLOOKUP(D566,Hoja5!$A$1:$B$21,2,FALSE)</f>
        <v>0</v>
      </c>
      <c r="P566" s="1">
        <v>0.0</v>
      </c>
      <c r="Q566" s="11" t="s">
        <v>3618</v>
      </c>
      <c r="R566" s="11" t="s">
        <v>3619</v>
      </c>
      <c r="S566" s="13">
        <v>8015.0</v>
      </c>
      <c r="T566" s="13">
        <v>9.97729138E8</v>
      </c>
      <c r="U566" s="11" t="s">
        <v>3620</v>
      </c>
      <c r="V566" s="11" t="s">
        <v>144</v>
      </c>
      <c r="W566" s="11" t="s">
        <v>145</v>
      </c>
      <c r="X566" s="11" t="s">
        <v>3621</v>
      </c>
      <c r="Y566" s="11" t="s">
        <v>147</v>
      </c>
      <c r="Z566" s="1">
        <v>565.0</v>
      </c>
      <c r="AA566" s="11" t="s">
        <v>3622</v>
      </c>
      <c r="AB566" s="11" t="s">
        <v>3623</v>
      </c>
      <c r="AC566" s="11" t="s">
        <v>3541</v>
      </c>
      <c r="AD566" s="11">
        <v>720.0</v>
      </c>
      <c r="AE566" s="11">
        <v>720.0</v>
      </c>
    </row>
    <row r="567" ht="14.25" customHeight="1">
      <c r="A567" s="13">
        <v>532.0</v>
      </c>
      <c r="B567" s="11" t="s">
        <v>3624</v>
      </c>
      <c r="C567" s="14">
        <v>45097.02113425926</v>
      </c>
      <c r="D567" s="11" t="s">
        <v>54</v>
      </c>
      <c r="F567" s="1" t="s">
        <v>13</v>
      </c>
      <c r="G567" s="1">
        <v>0.0</v>
      </c>
      <c r="H567" s="1">
        <v>1.0</v>
      </c>
      <c r="I567" s="1">
        <v>0.0</v>
      </c>
      <c r="J567" s="1">
        <v>0.0</v>
      </c>
      <c r="K567" s="1">
        <v>1.0</v>
      </c>
      <c r="L567" s="1">
        <v>0.0</v>
      </c>
      <c r="M567" s="1">
        <v>0.0</v>
      </c>
      <c r="N567" s="1" t="s">
        <v>158</v>
      </c>
      <c r="O567" s="1">
        <f>VLOOKUP(D567,Hoja5!$A$1:$B$21,2,FALSE)</f>
        <v>0</v>
      </c>
      <c r="P567" s="1">
        <v>0.0</v>
      </c>
      <c r="Q567" s="11" t="s">
        <v>3625</v>
      </c>
      <c r="R567" s="11" t="s">
        <v>3626</v>
      </c>
      <c r="S567" s="13">
        <v>3199374.0</v>
      </c>
      <c r="T567" s="13">
        <v>9.29226528E8</v>
      </c>
      <c r="U567" s="11" t="s">
        <v>3627</v>
      </c>
      <c r="V567" s="11" t="s">
        <v>144</v>
      </c>
      <c r="W567" s="11" t="s">
        <v>154</v>
      </c>
      <c r="X567" s="11" t="s">
        <v>3628</v>
      </c>
      <c r="Y567" s="11" t="s">
        <v>156</v>
      </c>
      <c r="Z567" s="1">
        <v>566.0</v>
      </c>
      <c r="AA567" s="11" t="s">
        <v>3629</v>
      </c>
      <c r="AB567" s="11" t="s">
        <v>144</v>
      </c>
      <c r="AC567" s="11" t="s">
        <v>3315</v>
      </c>
      <c r="AD567" s="11">
        <v>68.0</v>
      </c>
      <c r="AE567" s="11">
        <v>68.0</v>
      </c>
    </row>
    <row r="568" ht="14.25" customHeight="1">
      <c r="A568" s="13">
        <v>539.0</v>
      </c>
      <c r="B568" s="11" t="s">
        <v>3630</v>
      </c>
      <c r="C568" s="14">
        <v>45103.76383101852</v>
      </c>
      <c r="D568" s="11" t="s">
        <v>57</v>
      </c>
      <c r="F568" s="1" t="s">
        <v>13</v>
      </c>
      <c r="G568" s="1">
        <v>0.0</v>
      </c>
      <c r="H568" s="1">
        <v>1.0</v>
      </c>
      <c r="I568" s="1">
        <v>0.0</v>
      </c>
      <c r="J568" s="1">
        <v>1.0</v>
      </c>
      <c r="K568" s="1">
        <v>1.0</v>
      </c>
      <c r="L568" s="1">
        <v>0.0</v>
      </c>
      <c r="M568" s="1">
        <v>0.0</v>
      </c>
      <c r="N568" s="1" t="s">
        <v>158</v>
      </c>
      <c r="O568" s="1">
        <f>VLOOKUP(D568,Hoja5!$A$1:$B$21,2,FALSE)</f>
        <v>0</v>
      </c>
      <c r="P568" s="1">
        <v>0.0</v>
      </c>
      <c r="Q568" s="11" t="s">
        <v>3631</v>
      </c>
      <c r="R568" s="11" t="s">
        <v>3632</v>
      </c>
      <c r="S568" s="13">
        <v>7.1494567E7</v>
      </c>
      <c r="T568" s="13">
        <v>9.38177264E8</v>
      </c>
      <c r="U568" s="11" t="s">
        <v>3633</v>
      </c>
      <c r="V568" s="11" t="s">
        <v>144</v>
      </c>
      <c r="W568" s="11" t="s">
        <v>154</v>
      </c>
      <c r="X568" s="11" t="s">
        <v>3634</v>
      </c>
      <c r="Y568" s="11" t="s">
        <v>156</v>
      </c>
      <c r="Z568" s="1">
        <v>567.0</v>
      </c>
      <c r="AA568" s="11" t="s">
        <v>3635</v>
      </c>
      <c r="AB568" s="11" t="s">
        <v>3636</v>
      </c>
      <c r="AC568" s="11" t="s">
        <v>3308</v>
      </c>
      <c r="AD568" s="11">
        <v>14.9</v>
      </c>
      <c r="AE568" s="11">
        <v>14.9</v>
      </c>
    </row>
    <row r="569" ht="14.25" customHeight="1">
      <c r="A569" s="13">
        <v>540.0</v>
      </c>
      <c r="B569" s="11" t="s">
        <v>3637</v>
      </c>
      <c r="C569" s="14">
        <v>45103.85105324074</v>
      </c>
      <c r="D569" s="11" t="s">
        <v>57</v>
      </c>
      <c r="F569" s="1" t="s">
        <v>13</v>
      </c>
      <c r="G569" s="1">
        <v>0.0</v>
      </c>
      <c r="H569" s="1">
        <v>0.0</v>
      </c>
      <c r="I569" s="1">
        <v>0.0</v>
      </c>
      <c r="J569" s="1">
        <v>1.0</v>
      </c>
      <c r="K569" s="1">
        <v>1.0</v>
      </c>
      <c r="L569" s="1">
        <v>0.0</v>
      </c>
      <c r="M569" s="1">
        <v>0.0</v>
      </c>
      <c r="N569" s="1" t="s">
        <v>140</v>
      </c>
      <c r="O569" s="1">
        <f>VLOOKUP(D569,Hoja5!$A$1:$B$21,2,FALSE)</f>
        <v>0</v>
      </c>
      <c r="P569" s="1">
        <v>0.0</v>
      </c>
      <c r="Q569" s="11" t="s">
        <v>3638</v>
      </c>
      <c r="R569" s="11" t="s">
        <v>3639</v>
      </c>
      <c r="S569" s="13">
        <v>7.497024E7</v>
      </c>
      <c r="T569" s="13">
        <v>9.9426118E8</v>
      </c>
      <c r="U569" s="11" t="s">
        <v>3640</v>
      </c>
      <c r="V569" s="11" t="s">
        <v>144</v>
      </c>
      <c r="W569" s="11" t="s">
        <v>154</v>
      </c>
      <c r="X569" s="11" t="s">
        <v>3641</v>
      </c>
      <c r="Y569" s="11" t="s">
        <v>156</v>
      </c>
      <c r="Z569" s="1">
        <v>568.0</v>
      </c>
      <c r="AA569" s="11" t="s">
        <v>3642</v>
      </c>
      <c r="AB569" s="11" t="s">
        <v>3643</v>
      </c>
      <c r="AC569" s="11" t="s">
        <v>3308</v>
      </c>
      <c r="AD569" s="11">
        <v>44.9</v>
      </c>
      <c r="AE569" s="11">
        <v>20.0</v>
      </c>
    </row>
    <row r="570" ht="14.25" customHeight="1">
      <c r="A570" s="13">
        <v>541.0</v>
      </c>
      <c r="B570" s="11" t="s">
        <v>3644</v>
      </c>
      <c r="C570" s="14">
        <v>45103.86138888889</v>
      </c>
      <c r="D570" s="11" t="s">
        <v>57</v>
      </c>
      <c r="F570" s="1" t="s">
        <v>12</v>
      </c>
      <c r="G570" s="1">
        <v>0.0</v>
      </c>
      <c r="H570" s="1">
        <v>1.0</v>
      </c>
      <c r="I570" s="1">
        <v>0.0</v>
      </c>
      <c r="J570" s="1">
        <v>0.0</v>
      </c>
      <c r="K570" s="1">
        <v>1.0</v>
      </c>
      <c r="L570" s="1">
        <v>0.0</v>
      </c>
      <c r="M570" s="1">
        <v>0.0</v>
      </c>
      <c r="N570" s="1" t="s">
        <v>158</v>
      </c>
      <c r="O570" s="1">
        <f>VLOOKUP(D570,Hoja5!$A$1:$B$21,2,FALSE)</f>
        <v>0</v>
      </c>
      <c r="P570" s="1">
        <v>0.0</v>
      </c>
      <c r="Q570" s="11" t="s">
        <v>3645</v>
      </c>
      <c r="R570" s="11" t="s">
        <v>3646</v>
      </c>
      <c r="S570" s="13">
        <v>7.4960452E7</v>
      </c>
      <c r="T570" s="13">
        <v>9.15966117E8</v>
      </c>
      <c r="U570" s="11" t="s">
        <v>3647</v>
      </c>
      <c r="V570" s="11" t="s">
        <v>144</v>
      </c>
      <c r="W570" s="11" t="s">
        <v>154</v>
      </c>
      <c r="X570" s="11" t="s">
        <v>3648</v>
      </c>
      <c r="Y570" s="11" t="s">
        <v>156</v>
      </c>
      <c r="Z570" s="1">
        <v>569.0</v>
      </c>
      <c r="AA570" s="11" t="s">
        <v>3649</v>
      </c>
      <c r="AB570" s="11" t="s">
        <v>3649</v>
      </c>
      <c r="AC570" s="11" t="s">
        <v>3308</v>
      </c>
      <c r="AD570" s="11">
        <v>75.7</v>
      </c>
      <c r="AE570" s="11">
        <v>75.7</v>
      </c>
    </row>
    <row r="571" ht="14.25" customHeight="1">
      <c r="A571" s="13">
        <v>544.0</v>
      </c>
      <c r="B571" s="11" t="s">
        <v>3650</v>
      </c>
      <c r="C571" s="14">
        <v>45104.190347222226</v>
      </c>
      <c r="D571" s="11" t="s">
        <v>58</v>
      </c>
      <c r="F571" s="1" t="s">
        <v>13</v>
      </c>
      <c r="G571" s="1">
        <v>0.0</v>
      </c>
      <c r="H571" s="1">
        <v>1.0</v>
      </c>
      <c r="I571" s="1">
        <v>0.0</v>
      </c>
      <c r="J571" s="1">
        <v>1.0</v>
      </c>
      <c r="K571" s="1">
        <v>1.0</v>
      </c>
      <c r="L571" s="1">
        <v>0.0</v>
      </c>
      <c r="M571" s="1">
        <v>0.0</v>
      </c>
      <c r="N571" s="1" t="s">
        <v>158</v>
      </c>
      <c r="O571" s="1">
        <f>VLOOKUP(D571,Hoja5!$A$1:$B$21,2,FALSE)</f>
        <v>1</v>
      </c>
      <c r="P571" s="1">
        <v>0.0</v>
      </c>
      <c r="Q571" s="11" t="s">
        <v>3651</v>
      </c>
      <c r="R571" s="11" t="s">
        <v>3652</v>
      </c>
      <c r="S571" s="13">
        <v>4.5463844E7</v>
      </c>
      <c r="T571" s="13">
        <v>9.72722971E8</v>
      </c>
      <c r="U571" s="11" t="s">
        <v>3653</v>
      </c>
      <c r="V571" s="11" t="s">
        <v>144</v>
      </c>
      <c r="W571" s="11" t="s">
        <v>145</v>
      </c>
      <c r="X571" s="11" t="s">
        <v>3654</v>
      </c>
      <c r="Y571" s="11" t="s">
        <v>147</v>
      </c>
      <c r="Z571" s="1">
        <v>570.0</v>
      </c>
      <c r="AA571" s="11" t="s">
        <v>3655</v>
      </c>
      <c r="AB571" s="11" t="s">
        <v>144</v>
      </c>
      <c r="AC571" s="11" t="s">
        <v>3363</v>
      </c>
      <c r="AD571" s="11">
        <v>24.5</v>
      </c>
      <c r="AE571" s="11">
        <v>24.5</v>
      </c>
    </row>
    <row r="572" ht="14.25" customHeight="1">
      <c r="A572" s="13">
        <v>548.0</v>
      </c>
      <c r="B572" s="11" t="s">
        <v>3656</v>
      </c>
      <c r="C572" s="14">
        <v>45107.12917824074</v>
      </c>
      <c r="D572" s="11" t="s">
        <v>57</v>
      </c>
      <c r="F572" s="1" t="s">
        <v>13</v>
      </c>
      <c r="G572" s="1">
        <v>0.0</v>
      </c>
      <c r="H572" s="1">
        <v>1.0</v>
      </c>
      <c r="I572" s="1">
        <v>0.0</v>
      </c>
      <c r="J572" s="1">
        <v>0.0</v>
      </c>
      <c r="K572" s="1">
        <v>1.0</v>
      </c>
      <c r="L572" s="1">
        <v>0.0</v>
      </c>
      <c r="M572" s="1">
        <v>0.0</v>
      </c>
      <c r="N572" s="1" t="s">
        <v>140</v>
      </c>
      <c r="O572" s="1">
        <f>VLOOKUP(D572,Hoja5!$A$1:$B$21,2,FALSE)</f>
        <v>0</v>
      </c>
      <c r="P572" s="1">
        <v>0.0</v>
      </c>
      <c r="Q572" s="11" t="s">
        <v>3657</v>
      </c>
      <c r="R572" s="11" t="s">
        <v>3658</v>
      </c>
      <c r="S572" s="13">
        <v>7.3901878E7</v>
      </c>
      <c r="T572" s="13">
        <v>9.8930855E8</v>
      </c>
      <c r="U572" s="11" t="s">
        <v>3659</v>
      </c>
      <c r="V572" s="11" t="s">
        <v>144</v>
      </c>
      <c r="W572" s="11" t="s">
        <v>145</v>
      </c>
      <c r="X572" s="11" t="s">
        <v>3660</v>
      </c>
      <c r="Y572" s="11" t="s">
        <v>156</v>
      </c>
      <c r="Z572" s="1">
        <v>571.0</v>
      </c>
      <c r="AA572" s="11" t="s">
        <v>3661</v>
      </c>
      <c r="AB572" s="11" t="s">
        <v>1972</v>
      </c>
      <c r="AC572" s="11" t="s">
        <v>3308</v>
      </c>
      <c r="AD572" s="11">
        <v>0.0</v>
      </c>
      <c r="AE572" s="11">
        <v>0.0</v>
      </c>
    </row>
    <row r="573" ht="14.25" customHeight="1">
      <c r="A573" s="13">
        <v>551.0</v>
      </c>
      <c r="B573" s="11" t="s">
        <v>3662</v>
      </c>
      <c r="C573" s="14">
        <v>45109.84855324074</v>
      </c>
      <c r="D573" s="11" t="s">
        <v>50</v>
      </c>
      <c r="F573" s="1" t="s">
        <v>13</v>
      </c>
      <c r="G573" s="1">
        <v>0.0</v>
      </c>
      <c r="H573" s="1">
        <v>0.0</v>
      </c>
      <c r="I573" s="1">
        <v>0.0</v>
      </c>
      <c r="J573" s="1">
        <v>0.0</v>
      </c>
      <c r="K573" s="1">
        <v>1.0</v>
      </c>
      <c r="L573" s="1">
        <v>0.0</v>
      </c>
      <c r="M573" s="1">
        <v>0.0</v>
      </c>
      <c r="N573" s="1" t="s">
        <v>158</v>
      </c>
      <c r="O573" s="1">
        <f>VLOOKUP(D573,Hoja5!$A$1:$B$21,2,FALSE)</f>
        <v>0</v>
      </c>
      <c r="P573" s="1">
        <v>0.0</v>
      </c>
      <c r="Q573" s="11" t="s">
        <v>3663</v>
      </c>
      <c r="R573" s="11" t="s">
        <v>3664</v>
      </c>
      <c r="S573" s="13">
        <v>7.4982091E7</v>
      </c>
      <c r="T573" s="13">
        <v>9.29420978E8</v>
      </c>
      <c r="U573" s="11" t="s">
        <v>3665</v>
      </c>
      <c r="V573" s="11" t="s">
        <v>144</v>
      </c>
      <c r="W573" s="11" t="s">
        <v>154</v>
      </c>
      <c r="X573" s="11" t="s">
        <v>3666</v>
      </c>
      <c r="Y573" s="11" t="s">
        <v>156</v>
      </c>
      <c r="Z573" s="1">
        <v>572.0</v>
      </c>
      <c r="AA573" s="11" t="s">
        <v>3667</v>
      </c>
      <c r="AB573" s="11" t="s">
        <v>3668</v>
      </c>
      <c r="AC573" s="11" t="s">
        <v>3315</v>
      </c>
      <c r="AD573" s="11">
        <v>25.0</v>
      </c>
      <c r="AE573" s="11">
        <v>25.0</v>
      </c>
    </row>
    <row r="574" ht="14.25" customHeight="1">
      <c r="A574" s="13">
        <v>557.0</v>
      </c>
      <c r="B574" s="11" t="s">
        <v>3669</v>
      </c>
      <c r="C574" s="14">
        <v>45115.18966435185</v>
      </c>
      <c r="D574" s="11" t="s">
        <v>57</v>
      </c>
      <c r="F574" s="1" t="s">
        <v>13</v>
      </c>
      <c r="G574" s="1">
        <v>1.0</v>
      </c>
      <c r="H574" s="1">
        <v>1.0</v>
      </c>
      <c r="I574" s="1">
        <v>0.0</v>
      </c>
      <c r="J574" s="1">
        <v>0.0</v>
      </c>
      <c r="K574" s="1">
        <v>0.0</v>
      </c>
      <c r="L574" s="1">
        <v>0.0</v>
      </c>
      <c r="M574" s="1">
        <v>1.0</v>
      </c>
      <c r="N574" s="1" t="s">
        <v>158</v>
      </c>
      <c r="O574" s="1">
        <f>VLOOKUP(D574,Hoja5!$A$1:$B$21,2,FALSE)</f>
        <v>0</v>
      </c>
      <c r="P574" s="1">
        <v>0.0</v>
      </c>
      <c r="Q574" s="11" t="s">
        <v>3670</v>
      </c>
      <c r="R574" s="11" t="s">
        <v>3671</v>
      </c>
      <c r="S574" s="13">
        <v>9648136.0</v>
      </c>
      <c r="T574" s="13">
        <v>9.49358357E8</v>
      </c>
      <c r="U574" s="11" t="s">
        <v>3672</v>
      </c>
      <c r="V574" s="11" t="s">
        <v>144</v>
      </c>
      <c r="W574" s="11" t="s">
        <v>154</v>
      </c>
      <c r="X574" s="11" t="s">
        <v>144</v>
      </c>
      <c r="Y574" s="11" t="s">
        <v>147</v>
      </c>
      <c r="Z574" s="1">
        <v>573.0</v>
      </c>
      <c r="AA574" s="11" t="s">
        <v>3673</v>
      </c>
      <c r="AB574" s="11" t="s">
        <v>144</v>
      </c>
      <c r="AC574" s="11" t="s">
        <v>3308</v>
      </c>
      <c r="AD574" s="11">
        <v>57.8</v>
      </c>
      <c r="AE574" s="11">
        <v>57.8</v>
      </c>
    </row>
    <row r="575" ht="14.25" customHeight="1">
      <c r="A575" s="13">
        <v>561.0</v>
      </c>
      <c r="B575" s="11" t="s">
        <v>3674</v>
      </c>
      <c r="C575" s="14">
        <v>45117.894270833334</v>
      </c>
      <c r="D575" s="11" t="s">
        <v>55</v>
      </c>
      <c r="F575" s="1" t="s">
        <v>13</v>
      </c>
      <c r="G575" s="1">
        <v>0.0</v>
      </c>
      <c r="H575" s="1">
        <v>1.0</v>
      </c>
      <c r="I575" s="1">
        <v>0.0</v>
      </c>
      <c r="J575" s="1">
        <v>0.0</v>
      </c>
      <c r="K575" s="1">
        <v>0.0</v>
      </c>
      <c r="L575" s="1">
        <v>0.0</v>
      </c>
      <c r="M575" s="1">
        <v>0.0</v>
      </c>
      <c r="N575" s="1" t="s">
        <v>140</v>
      </c>
      <c r="O575" s="1">
        <f>VLOOKUP(D575,Hoja5!$A$1:$B$21,2,FALSE)</f>
        <v>0</v>
      </c>
      <c r="P575" s="1">
        <v>0.0</v>
      </c>
      <c r="Q575" s="11" t="s">
        <v>3675</v>
      </c>
      <c r="R575" s="11" t="s">
        <v>3676</v>
      </c>
      <c r="S575" s="13">
        <v>7.6242524E7</v>
      </c>
      <c r="T575" s="13">
        <v>9.87169352E8</v>
      </c>
      <c r="U575" s="11" t="s">
        <v>3677</v>
      </c>
      <c r="V575" s="11" t="s">
        <v>144</v>
      </c>
      <c r="W575" s="11" t="s">
        <v>154</v>
      </c>
      <c r="X575" s="11" t="s">
        <v>3678</v>
      </c>
      <c r="Y575" s="11" t="s">
        <v>147</v>
      </c>
      <c r="Z575" s="1">
        <v>574.0</v>
      </c>
      <c r="AA575" s="11" t="s">
        <v>3679</v>
      </c>
      <c r="AB575" s="11" t="s">
        <v>144</v>
      </c>
      <c r="AC575" s="11" t="s">
        <v>3315</v>
      </c>
      <c r="AD575" s="11">
        <v>30.9</v>
      </c>
      <c r="AE575" s="11">
        <v>30.9</v>
      </c>
    </row>
    <row r="576" ht="14.25" customHeight="1">
      <c r="A576" s="13">
        <v>570.0</v>
      </c>
      <c r="B576" s="11" t="s">
        <v>3680</v>
      </c>
      <c r="C576" s="14">
        <v>45125.19293981481</v>
      </c>
      <c r="D576" s="11" t="s">
        <v>57</v>
      </c>
      <c r="F576" s="1" t="s">
        <v>12</v>
      </c>
      <c r="G576" s="1">
        <v>0.0</v>
      </c>
      <c r="H576" s="1">
        <v>0.0</v>
      </c>
      <c r="I576" s="1">
        <v>1.0</v>
      </c>
      <c r="J576" s="1">
        <v>1.0</v>
      </c>
      <c r="K576" s="1">
        <v>0.0</v>
      </c>
      <c r="L576" s="1">
        <v>1.0</v>
      </c>
      <c r="M576" s="1">
        <v>0.0</v>
      </c>
      <c r="N576" s="1" t="s">
        <v>140</v>
      </c>
      <c r="O576" s="1">
        <f>VLOOKUP(D576,Hoja5!$A$1:$B$21,2,FALSE)</f>
        <v>0</v>
      </c>
      <c r="P576" s="1">
        <v>0.0</v>
      </c>
      <c r="Q576" s="11" t="s">
        <v>3681</v>
      </c>
      <c r="R576" s="11" t="s">
        <v>3682</v>
      </c>
      <c r="S576" s="13">
        <v>7.7152737E7</v>
      </c>
      <c r="T576" s="13">
        <v>9.77449788E8</v>
      </c>
      <c r="U576" s="11" t="s">
        <v>3683</v>
      </c>
      <c r="V576" s="11" t="s">
        <v>144</v>
      </c>
      <c r="W576" s="11" t="s">
        <v>154</v>
      </c>
      <c r="X576" s="11" t="s">
        <v>3684</v>
      </c>
      <c r="Y576" s="11" t="s">
        <v>156</v>
      </c>
      <c r="Z576" s="1">
        <v>575.0</v>
      </c>
      <c r="AA576" s="11" t="s">
        <v>3685</v>
      </c>
      <c r="AB576" s="11" t="s">
        <v>144</v>
      </c>
      <c r="AC576" s="11" t="s">
        <v>3308</v>
      </c>
      <c r="AD576" s="11">
        <v>25.0</v>
      </c>
      <c r="AE576" s="11">
        <v>25.0</v>
      </c>
    </row>
    <row r="577" ht="14.25" customHeight="1">
      <c r="A577" s="13">
        <v>586.0</v>
      </c>
      <c r="B577" s="11" t="s">
        <v>3686</v>
      </c>
      <c r="C577" s="14">
        <v>45133.789606481485</v>
      </c>
      <c r="D577" s="11" t="s">
        <v>55</v>
      </c>
      <c r="F577" s="1" t="s">
        <v>12</v>
      </c>
      <c r="G577" s="1">
        <v>0.0</v>
      </c>
      <c r="H577" s="1">
        <v>1.0</v>
      </c>
      <c r="I577" s="1">
        <v>0.0</v>
      </c>
      <c r="J577" s="1">
        <v>0.0</v>
      </c>
      <c r="K577" s="1">
        <v>0.0</v>
      </c>
      <c r="L577" s="1">
        <v>0.0</v>
      </c>
      <c r="M577" s="1">
        <v>0.0</v>
      </c>
      <c r="N577" s="1" t="s">
        <v>140</v>
      </c>
      <c r="O577" s="1">
        <f>VLOOKUP(D577,Hoja5!$A$1:$B$21,2,FALSE)</f>
        <v>0</v>
      </c>
      <c r="P577" s="1">
        <v>0.0</v>
      </c>
      <c r="Q577" s="11" t="s">
        <v>3687</v>
      </c>
      <c r="R577" s="11" t="s">
        <v>3688</v>
      </c>
      <c r="S577" s="13">
        <v>7.0157421E7</v>
      </c>
      <c r="T577" s="13">
        <v>9.62582908E8</v>
      </c>
      <c r="U577" s="11" t="s">
        <v>3689</v>
      </c>
      <c r="V577" s="11" t="s">
        <v>144</v>
      </c>
      <c r="W577" s="11" t="s">
        <v>145</v>
      </c>
      <c r="X577" s="11" t="s">
        <v>144</v>
      </c>
      <c r="Y577" s="11" t="s">
        <v>147</v>
      </c>
      <c r="Z577" s="1">
        <v>576.0</v>
      </c>
      <c r="AA577" s="11" t="s">
        <v>3690</v>
      </c>
      <c r="AB577" s="11" t="s">
        <v>1269</v>
      </c>
      <c r="AC577" s="11" t="s">
        <v>3315</v>
      </c>
      <c r="AD577" s="11">
        <v>33.9</v>
      </c>
      <c r="AE577" s="11">
        <v>33.9</v>
      </c>
    </row>
    <row r="578" ht="14.25" customHeight="1">
      <c r="A578" s="13">
        <v>587.0</v>
      </c>
      <c r="B578" s="11" t="s">
        <v>3691</v>
      </c>
      <c r="C578" s="14">
        <v>45135.00148148148</v>
      </c>
      <c r="D578" s="11" t="s">
        <v>42</v>
      </c>
      <c r="F578" s="1" t="s">
        <v>13</v>
      </c>
      <c r="G578" s="1">
        <v>1.0</v>
      </c>
      <c r="H578" s="1">
        <v>1.0</v>
      </c>
      <c r="I578" s="1">
        <v>0.0</v>
      </c>
      <c r="J578" s="1">
        <v>0.0</v>
      </c>
      <c r="K578" s="1">
        <v>1.0</v>
      </c>
      <c r="L578" s="1">
        <v>0.0</v>
      </c>
      <c r="M578" s="1">
        <v>0.0</v>
      </c>
      <c r="N578" s="1" t="s">
        <v>158</v>
      </c>
      <c r="O578" s="1">
        <f>VLOOKUP(D578,Hoja5!$A$1:$B$21,2,FALSE)</f>
        <v>0</v>
      </c>
      <c r="P578" s="1">
        <v>0.0</v>
      </c>
      <c r="Q578" s="11" t="s">
        <v>3692</v>
      </c>
      <c r="R578" s="11" t="s">
        <v>3693</v>
      </c>
      <c r="S578" s="13">
        <v>6.77324548E8</v>
      </c>
      <c r="T578" s="13">
        <v>9.53590938E8</v>
      </c>
      <c r="U578" s="11" t="s">
        <v>3694</v>
      </c>
      <c r="V578" s="11" t="s">
        <v>144</v>
      </c>
      <c r="W578" s="11" t="s">
        <v>154</v>
      </c>
      <c r="X578" s="11" t="s">
        <v>3695</v>
      </c>
      <c r="Y578" s="11" t="s">
        <v>147</v>
      </c>
      <c r="Z578" s="1">
        <v>577.0</v>
      </c>
      <c r="AA578" s="11" t="s">
        <v>3696</v>
      </c>
      <c r="AB578" s="11" t="s">
        <v>3697</v>
      </c>
      <c r="AC578" s="11" t="s">
        <v>3315</v>
      </c>
      <c r="AD578" s="11">
        <v>91.2</v>
      </c>
      <c r="AE578" s="11">
        <v>91.2</v>
      </c>
    </row>
    <row r="579" ht="14.25" customHeight="1">
      <c r="A579" s="13">
        <v>590.0</v>
      </c>
      <c r="B579" s="11" t="s">
        <v>3698</v>
      </c>
      <c r="C579" s="14">
        <v>45135.89913194445</v>
      </c>
      <c r="D579" s="11" t="s">
        <v>58</v>
      </c>
      <c r="F579" s="1" t="s">
        <v>13</v>
      </c>
      <c r="G579" s="1">
        <v>1.0</v>
      </c>
      <c r="H579" s="1">
        <v>1.0</v>
      </c>
      <c r="I579" s="1">
        <v>0.0</v>
      </c>
      <c r="J579" s="1">
        <v>0.0</v>
      </c>
      <c r="K579" s="1">
        <v>1.0</v>
      </c>
      <c r="L579" s="1">
        <v>0.0</v>
      </c>
      <c r="M579" s="1">
        <v>0.0</v>
      </c>
      <c r="N579" s="1" t="s">
        <v>140</v>
      </c>
      <c r="O579" s="1">
        <f>VLOOKUP(D579,Hoja5!$A$1:$B$21,2,FALSE)</f>
        <v>1</v>
      </c>
      <c r="P579" s="1">
        <v>0.0</v>
      </c>
      <c r="Q579" s="11" t="s">
        <v>3699</v>
      </c>
      <c r="R579" s="11" t="s">
        <v>3700</v>
      </c>
      <c r="S579" s="13">
        <v>4.5496282E7</v>
      </c>
      <c r="T579" s="13">
        <v>9.49075927E8</v>
      </c>
      <c r="U579" s="11" t="s">
        <v>3701</v>
      </c>
      <c r="V579" s="11" t="s">
        <v>144</v>
      </c>
      <c r="W579" s="11" t="s">
        <v>154</v>
      </c>
      <c r="X579" s="11" t="s">
        <v>3702</v>
      </c>
      <c r="Y579" s="11" t="s">
        <v>156</v>
      </c>
      <c r="Z579" s="1">
        <v>578.0</v>
      </c>
      <c r="AA579" s="11" t="s">
        <v>3702</v>
      </c>
      <c r="AB579" s="11" t="s">
        <v>3703</v>
      </c>
      <c r="AC579" s="11" t="s">
        <v>3363</v>
      </c>
      <c r="AD579" s="11">
        <v>25.0</v>
      </c>
      <c r="AE579" s="11">
        <v>25.0</v>
      </c>
    </row>
    <row r="580" ht="14.25" customHeight="1">
      <c r="A580" s="13">
        <v>613.0</v>
      </c>
      <c r="B580" s="11" t="s">
        <v>3704</v>
      </c>
      <c r="C580" s="14">
        <v>45147.72237268519</v>
      </c>
      <c r="D580" s="11" t="s">
        <v>57</v>
      </c>
      <c r="F580" s="1" t="s">
        <v>13</v>
      </c>
      <c r="G580" s="1">
        <v>0.0</v>
      </c>
      <c r="H580" s="1">
        <v>0.0</v>
      </c>
      <c r="I580" s="1">
        <v>1.0</v>
      </c>
      <c r="J580" s="1">
        <v>0.0</v>
      </c>
      <c r="K580" s="1">
        <v>1.0</v>
      </c>
      <c r="L580" s="1">
        <v>0.0</v>
      </c>
      <c r="M580" s="1">
        <v>0.0</v>
      </c>
      <c r="N580" s="1" t="s">
        <v>140</v>
      </c>
      <c r="O580" s="1">
        <f>VLOOKUP(D580,Hoja5!$A$1:$B$21,2,FALSE)</f>
        <v>0</v>
      </c>
      <c r="P580" s="1">
        <v>0.0</v>
      </c>
      <c r="Q580" s="11" t="s">
        <v>3705</v>
      </c>
      <c r="R580" s="11" t="s">
        <v>3706</v>
      </c>
      <c r="S580" s="13">
        <v>1.8101021E7</v>
      </c>
      <c r="T580" s="13">
        <v>9.60405063E8</v>
      </c>
      <c r="U580" s="11" t="s">
        <v>3707</v>
      </c>
      <c r="V580" s="11" t="s">
        <v>144</v>
      </c>
      <c r="W580" s="11" t="s">
        <v>154</v>
      </c>
      <c r="X580" s="11" t="s">
        <v>3708</v>
      </c>
      <c r="Y580" s="11" t="s">
        <v>147</v>
      </c>
      <c r="Z580" s="1">
        <v>579.0</v>
      </c>
      <c r="AA580" s="11" t="s">
        <v>3709</v>
      </c>
      <c r="AB580" s="11" t="s">
        <v>3710</v>
      </c>
      <c r="AC580" s="11" t="s">
        <v>3308</v>
      </c>
      <c r="AD580" s="11">
        <v>29.9</v>
      </c>
      <c r="AE580" s="11">
        <v>29.9</v>
      </c>
    </row>
    <row r="581" ht="14.25" customHeight="1">
      <c r="A581" s="13">
        <v>644.0</v>
      </c>
      <c r="B581" s="11" t="s">
        <v>3711</v>
      </c>
      <c r="C581" s="14">
        <v>45182.83920138889</v>
      </c>
      <c r="D581" s="11" t="s">
        <v>58</v>
      </c>
      <c r="F581" s="1" t="s">
        <v>13</v>
      </c>
      <c r="G581" s="1">
        <v>0.0</v>
      </c>
      <c r="H581" s="1">
        <v>1.0</v>
      </c>
      <c r="I581" s="1">
        <v>0.0</v>
      </c>
      <c r="J581" s="1">
        <v>0.0</v>
      </c>
      <c r="K581" s="1">
        <v>0.0</v>
      </c>
      <c r="L581" s="1">
        <v>0.0</v>
      </c>
      <c r="M581" s="1">
        <v>0.0</v>
      </c>
      <c r="N581" s="1" t="s">
        <v>140</v>
      </c>
      <c r="O581" s="1">
        <f>VLOOKUP(D581,Hoja5!$A$1:$B$21,2,FALSE)</f>
        <v>1</v>
      </c>
      <c r="P581" s="1">
        <v>0.0</v>
      </c>
      <c r="Q581" s="11" t="s">
        <v>3712</v>
      </c>
      <c r="R581" s="11" t="s">
        <v>3713</v>
      </c>
      <c r="S581" s="13">
        <v>7.2148822E7</v>
      </c>
      <c r="T581" s="13">
        <v>9.44200635E8</v>
      </c>
      <c r="U581" s="11" t="s">
        <v>3714</v>
      </c>
      <c r="V581" s="11" t="s">
        <v>144</v>
      </c>
      <c r="W581" s="11" t="s">
        <v>154</v>
      </c>
      <c r="X581" s="11" t="s">
        <v>144</v>
      </c>
      <c r="Y581" s="11" t="s">
        <v>156</v>
      </c>
      <c r="Z581" s="1">
        <v>580.0</v>
      </c>
      <c r="AA581" s="11" t="s">
        <v>3715</v>
      </c>
      <c r="AB581" s="11" t="s">
        <v>144</v>
      </c>
      <c r="AC581" s="11" t="s">
        <v>3363</v>
      </c>
      <c r="AD581" s="11">
        <v>108.95</v>
      </c>
      <c r="AE581" s="11">
        <v>108.95</v>
      </c>
    </row>
    <row r="582" ht="14.25" customHeight="1">
      <c r="A582" s="13">
        <v>647.0</v>
      </c>
      <c r="B582" s="11" t="s">
        <v>3716</v>
      </c>
      <c r="C582" s="14">
        <v>45184.81412037037</v>
      </c>
      <c r="D582" s="11" t="s">
        <v>58</v>
      </c>
      <c r="F582" s="1" t="s">
        <v>13</v>
      </c>
      <c r="G582" s="1">
        <v>0.0</v>
      </c>
      <c r="H582" s="1">
        <v>0.0</v>
      </c>
      <c r="I582" s="1">
        <v>1.0</v>
      </c>
      <c r="J582" s="1">
        <v>0.0</v>
      </c>
      <c r="K582" s="1">
        <v>1.0</v>
      </c>
      <c r="L582" s="1">
        <v>0.0</v>
      </c>
      <c r="M582" s="1">
        <v>0.0</v>
      </c>
      <c r="N582" s="1" t="s">
        <v>140</v>
      </c>
      <c r="O582" s="1">
        <f>VLOOKUP(D582,Hoja5!$A$1:$B$21,2,FALSE)</f>
        <v>1</v>
      </c>
      <c r="P582" s="1">
        <v>0.0</v>
      </c>
      <c r="Q582" s="11" t="s">
        <v>3717</v>
      </c>
      <c r="R582" s="11" t="s">
        <v>3718</v>
      </c>
      <c r="S582" s="13">
        <v>7.6193953E7</v>
      </c>
      <c r="T582" s="13">
        <v>9.67524711E8</v>
      </c>
      <c r="U582" s="11" t="s">
        <v>3719</v>
      </c>
      <c r="V582" s="11" t="s">
        <v>144</v>
      </c>
      <c r="W582" s="11" t="s">
        <v>154</v>
      </c>
      <c r="X582" s="11" t="s">
        <v>3720</v>
      </c>
      <c r="Y582" s="11" t="s">
        <v>156</v>
      </c>
      <c r="Z582" s="1">
        <v>581.0</v>
      </c>
      <c r="AA582" s="11" t="s">
        <v>3720</v>
      </c>
      <c r="AB582" s="11" t="s">
        <v>144</v>
      </c>
      <c r="AC582" s="11" t="s">
        <v>3363</v>
      </c>
      <c r="AD582" s="11">
        <v>57.0</v>
      </c>
      <c r="AE582" s="11">
        <v>26.9</v>
      </c>
    </row>
    <row r="583" ht="14.25" customHeight="1">
      <c r="A583" s="13">
        <v>651.0</v>
      </c>
      <c r="B583" s="11" t="s">
        <v>3721</v>
      </c>
      <c r="C583" s="14">
        <v>45190.7566087963</v>
      </c>
      <c r="D583" s="11" t="s">
        <v>58</v>
      </c>
      <c r="F583" s="1" t="s">
        <v>13</v>
      </c>
      <c r="G583" s="1">
        <v>0.0</v>
      </c>
      <c r="H583" s="1">
        <v>1.0</v>
      </c>
      <c r="I583" s="1">
        <v>0.0</v>
      </c>
      <c r="J583" s="1">
        <v>0.0</v>
      </c>
      <c r="K583" s="1">
        <v>0.0</v>
      </c>
      <c r="L583" s="1">
        <v>0.0</v>
      </c>
      <c r="M583" s="1">
        <v>0.0</v>
      </c>
      <c r="N583" s="1" t="s">
        <v>158</v>
      </c>
      <c r="O583" s="1">
        <f>VLOOKUP(D583,Hoja5!$A$1:$B$21,2,FALSE)</f>
        <v>1</v>
      </c>
      <c r="P583" s="1">
        <v>0.0</v>
      </c>
      <c r="Q583" s="11" t="s">
        <v>3722</v>
      </c>
      <c r="R583" s="11" t="s">
        <v>3723</v>
      </c>
      <c r="S583" s="13">
        <v>4.3047579E7</v>
      </c>
      <c r="T583" s="13">
        <v>9.58327532E8</v>
      </c>
      <c r="U583" s="11" t="s">
        <v>3724</v>
      </c>
      <c r="V583" s="11" t="s">
        <v>144</v>
      </c>
      <c r="W583" s="11" t="s">
        <v>154</v>
      </c>
      <c r="X583" s="11" t="s">
        <v>3725</v>
      </c>
      <c r="Y583" s="11" t="s">
        <v>156</v>
      </c>
      <c r="Z583" s="1">
        <v>582.0</v>
      </c>
      <c r="AA583" s="11" t="s">
        <v>3726</v>
      </c>
      <c r="AB583" s="11" t="s">
        <v>144</v>
      </c>
      <c r="AC583" s="11" t="s">
        <v>3363</v>
      </c>
      <c r="AD583" s="11">
        <v>100.5</v>
      </c>
      <c r="AE583" s="11">
        <v>200.0</v>
      </c>
    </row>
    <row r="584" ht="14.25" customHeight="1">
      <c r="A584" s="13">
        <v>672.0</v>
      </c>
      <c r="B584" s="11" t="s">
        <v>3727</v>
      </c>
      <c r="C584" s="14">
        <v>45217.13332175926</v>
      </c>
      <c r="D584" s="11" t="s">
        <v>42</v>
      </c>
      <c r="F584" s="1" t="s">
        <v>13</v>
      </c>
      <c r="G584" s="1">
        <v>0.0</v>
      </c>
      <c r="H584" s="1">
        <v>1.0</v>
      </c>
      <c r="I584" s="1">
        <v>0.0</v>
      </c>
      <c r="J584" s="1">
        <v>0.0</v>
      </c>
      <c r="K584" s="1">
        <v>1.0</v>
      </c>
      <c r="L584" s="1">
        <v>1.0</v>
      </c>
      <c r="M584" s="1">
        <v>1.0</v>
      </c>
      <c r="N584" s="1" t="s">
        <v>158</v>
      </c>
      <c r="O584" s="1">
        <f>VLOOKUP(D584,Hoja5!$A$1:$B$21,2,FALSE)</f>
        <v>0</v>
      </c>
      <c r="P584" s="1">
        <v>0.0</v>
      </c>
      <c r="Q584" s="11" t="s">
        <v>3728</v>
      </c>
      <c r="R584" s="11" t="s">
        <v>3729</v>
      </c>
      <c r="S584" s="13">
        <v>8.8200311E7</v>
      </c>
      <c r="T584" s="13">
        <v>3.04564804E8</v>
      </c>
      <c r="U584" s="11" t="s">
        <v>3730</v>
      </c>
      <c r="V584" s="11" t="s">
        <v>144</v>
      </c>
      <c r="W584" s="11" t="s">
        <v>145</v>
      </c>
      <c r="X584" s="11" t="s">
        <v>3731</v>
      </c>
      <c r="Y584" s="11" t="s">
        <v>147</v>
      </c>
      <c r="Z584" s="1">
        <v>583.0</v>
      </c>
      <c r="AA584" s="11" t="s">
        <v>3732</v>
      </c>
      <c r="AB584" s="11" t="s">
        <v>3733</v>
      </c>
      <c r="AC584" s="11" t="s">
        <v>3315</v>
      </c>
      <c r="AD584" s="11">
        <v>32.0</v>
      </c>
      <c r="AE584" s="11">
        <v>32.0</v>
      </c>
    </row>
    <row r="585" ht="14.25" customHeight="1">
      <c r="A585" s="13">
        <v>694.0</v>
      </c>
      <c r="B585" s="11" t="s">
        <v>3734</v>
      </c>
      <c r="C585" s="14">
        <v>45241.11960648148</v>
      </c>
      <c r="D585" s="11" t="s">
        <v>55</v>
      </c>
      <c r="F585" s="1" t="s">
        <v>13</v>
      </c>
      <c r="G585" s="1">
        <v>1.0</v>
      </c>
      <c r="H585" s="1">
        <v>1.0</v>
      </c>
      <c r="I585" s="1">
        <v>0.0</v>
      </c>
      <c r="J585" s="1">
        <v>0.0</v>
      </c>
      <c r="K585" s="1">
        <v>1.0</v>
      </c>
      <c r="L585" s="1">
        <v>0.0</v>
      </c>
      <c r="M585" s="1">
        <v>1.0</v>
      </c>
      <c r="N585" s="1" t="s">
        <v>140</v>
      </c>
      <c r="O585" s="1">
        <f>VLOOKUP(D585,Hoja5!$A$1:$B$21,2,FALSE)</f>
        <v>0</v>
      </c>
      <c r="P585" s="1">
        <v>0.0</v>
      </c>
      <c r="Q585" s="11" t="s">
        <v>3735</v>
      </c>
      <c r="R585" s="11" t="s">
        <v>3736</v>
      </c>
      <c r="S585" s="13">
        <v>7.507392E7</v>
      </c>
      <c r="T585" s="13">
        <v>9.55256036E8</v>
      </c>
      <c r="U585" s="11" t="s">
        <v>3737</v>
      </c>
      <c r="V585" s="11" t="s">
        <v>144</v>
      </c>
      <c r="W585" s="11" t="s">
        <v>154</v>
      </c>
      <c r="X585" s="11" t="s">
        <v>3738</v>
      </c>
      <c r="Y585" s="11" t="s">
        <v>156</v>
      </c>
      <c r="Z585" s="1">
        <v>584.0</v>
      </c>
      <c r="AA585" s="11" t="s">
        <v>3739</v>
      </c>
      <c r="AB585" s="11" t="s">
        <v>144</v>
      </c>
      <c r="AC585" s="11" t="s">
        <v>3315</v>
      </c>
      <c r="AD585" s="11">
        <v>25.9</v>
      </c>
      <c r="AE585" s="11">
        <v>25.9</v>
      </c>
    </row>
    <row r="586" ht="14.25" customHeight="1">
      <c r="A586" s="13">
        <v>695.0</v>
      </c>
      <c r="B586" s="11" t="s">
        <v>3740</v>
      </c>
      <c r="C586" s="14">
        <v>45241.88469907407</v>
      </c>
      <c r="D586" s="11" t="s">
        <v>57</v>
      </c>
      <c r="F586" s="1" t="s">
        <v>13</v>
      </c>
      <c r="G586" s="1">
        <v>1.0</v>
      </c>
      <c r="H586" s="1">
        <v>1.0</v>
      </c>
      <c r="I586" s="1">
        <v>0.0</v>
      </c>
      <c r="J586" s="1">
        <v>0.0</v>
      </c>
      <c r="K586" s="1">
        <v>1.0</v>
      </c>
      <c r="L586" s="1">
        <v>0.0</v>
      </c>
      <c r="M586" s="1">
        <v>0.0</v>
      </c>
      <c r="N586" s="1" t="s">
        <v>158</v>
      </c>
      <c r="O586" s="1">
        <f>VLOOKUP(D586,Hoja5!$A$1:$B$21,2,FALSE)</f>
        <v>0</v>
      </c>
      <c r="P586" s="1">
        <v>0.0</v>
      </c>
      <c r="Q586" s="11" t="s">
        <v>3741</v>
      </c>
      <c r="R586" s="11" t="s">
        <v>3742</v>
      </c>
      <c r="S586" s="13">
        <v>4.4735117E7</v>
      </c>
      <c r="T586" s="13">
        <v>9.91193262E8</v>
      </c>
      <c r="U586" s="11" t="s">
        <v>3743</v>
      </c>
      <c r="V586" s="11" t="s">
        <v>144</v>
      </c>
      <c r="W586" s="11" t="s">
        <v>154</v>
      </c>
      <c r="X586" s="11" t="s">
        <v>3744</v>
      </c>
      <c r="Y586" s="11" t="s">
        <v>156</v>
      </c>
      <c r="Z586" s="1">
        <v>585.0</v>
      </c>
      <c r="AA586" s="11" t="s">
        <v>3745</v>
      </c>
      <c r="AB586" s="11" t="s">
        <v>144</v>
      </c>
      <c r="AC586" s="11" t="s">
        <v>3308</v>
      </c>
      <c r="AD586" s="11">
        <v>49.0</v>
      </c>
      <c r="AE586" s="11">
        <v>49.0</v>
      </c>
    </row>
    <row r="587" ht="14.25" customHeight="1">
      <c r="A587" s="13">
        <v>698.0</v>
      </c>
      <c r="B587" s="11" t="s">
        <v>3746</v>
      </c>
      <c r="C587" s="14">
        <v>45245.96753472222</v>
      </c>
      <c r="D587" s="11" t="s">
        <v>58</v>
      </c>
      <c r="F587" s="1" t="s">
        <v>12</v>
      </c>
      <c r="G587" s="1">
        <v>0.0</v>
      </c>
      <c r="H587" s="1">
        <v>1.0</v>
      </c>
      <c r="I587" s="1">
        <v>0.0</v>
      </c>
      <c r="J587" s="1">
        <v>0.0</v>
      </c>
      <c r="K587" s="1">
        <v>1.0</v>
      </c>
      <c r="L587" s="1">
        <v>0.0</v>
      </c>
      <c r="M587" s="1">
        <v>0.0</v>
      </c>
      <c r="N587" s="1" t="s">
        <v>140</v>
      </c>
      <c r="O587" s="1">
        <f>VLOOKUP(D587,Hoja5!$A$1:$B$21,2,FALSE)</f>
        <v>1</v>
      </c>
      <c r="P587" s="1">
        <v>0.0</v>
      </c>
      <c r="Q587" s="11" t="s">
        <v>3747</v>
      </c>
      <c r="R587" s="11" t="s">
        <v>3748</v>
      </c>
      <c r="S587" s="13">
        <v>4.024691E7</v>
      </c>
      <c r="T587" s="13">
        <v>9.52376013E8</v>
      </c>
      <c r="U587" s="11" t="s">
        <v>3749</v>
      </c>
      <c r="V587" s="11" t="s">
        <v>144</v>
      </c>
      <c r="W587" s="11" t="s">
        <v>154</v>
      </c>
      <c r="X587" s="11" t="s">
        <v>3750</v>
      </c>
      <c r="Y587" s="11" t="s">
        <v>156</v>
      </c>
      <c r="Z587" s="1">
        <v>586.0</v>
      </c>
      <c r="AA587" s="11" t="s">
        <v>3751</v>
      </c>
      <c r="AB587" s="11" t="s">
        <v>144</v>
      </c>
      <c r="AC587" s="11" t="s">
        <v>3363</v>
      </c>
      <c r="AD587" s="11">
        <v>0.0</v>
      </c>
      <c r="AE587" s="11">
        <v>0.0</v>
      </c>
    </row>
    <row r="588" ht="14.25" customHeight="1">
      <c r="A588" s="13">
        <v>9.0</v>
      </c>
      <c r="B588" s="11" t="s">
        <v>3752</v>
      </c>
      <c r="C588" s="14">
        <v>44523.74193287037</v>
      </c>
      <c r="D588" s="11" t="s">
        <v>42</v>
      </c>
      <c r="F588" s="1" t="s">
        <v>13</v>
      </c>
      <c r="G588" s="1">
        <v>0.0</v>
      </c>
      <c r="H588" s="1">
        <v>0.0</v>
      </c>
      <c r="I588" s="1">
        <v>1.0</v>
      </c>
      <c r="J588" s="1">
        <v>1.0</v>
      </c>
      <c r="K588" s="1">
        <v>1.0</v>
      </c>
      <c r="L588" s="1">
        <v>0.0</v>
      </c>
      <c r="M588" s="1">
        <v>0.0</v>
      </c>
      <c r="N588" s="1" t="s">
        <v>158</v>
      </c>
      <c r="O588" s="1">
        <f>VLOOKUP(D588,Hoja5!$A$1:$B$21,2,FALSE)</f>
        <v>0</v>
      </c>
      <c r="P588" s="1">
        <v>0.0</v>
      </c>
      <c r="Q588" s="11" t="s">
        <v>3753</v>
      </c>
      <c r="R588" s="11" t="s">
        <v>3754</v>
      </c>
      <c r="S588" s="13">
        <v>1.31416768E8</v>
      </c>
      <c r="T588" s="13">
        <v>5.69828304E8</v>
      </c>
      <c r="U588" s="11" t="s">
        <v>3755</v>
      </c>
      <c r="V588" s="11" t="s">
        <v>3756</v>
      </c>
      <c r="W588" s="11" t="s">
        <v>145</v>
      </c>
      <c r="X588" s="11" t="s">
        <v>3757</v>
      </c>
      <c r="Y588" s="11" t="s">
        <v>156</v>
      </c>
      <c r="Z588" s="1">
        <v>587.0</v>
      </c>
      <c r="AA588" s="11" t="s">
        <v>3758</v>
      </c>
      <c r="AB588" s="11" t="s">
        <v>3759</v>
      </c>
      <c r="AC588" s="11" t="s">
        <v>149</v>
      </c>
      <c r="AD588" s="11">
        <v>106831.0</v>
      </c>
      <c r="AE588" s="11">
        <v>106831.0</v>
      </c>
    </row>
    <row r="589" ht="14.25" customHeight="1">
      <c r="A589" s="13">
        <v>51.0</v>
      </c>
      <c r="B589" s="11" t="s">
        <v>3760</v>
      </c>
      <c r="C589" s="14">
        <v>44607.1859375</v>
      </c>
      <c r="D589" s="11" t="s">
        <v>53</v>
      </c>
      <c r="F589" s="1" t="s">
        <v>13</v>
      </c>
      <c r="G589" s="1">
        <v>0.0</v>
      </c>
      <c r="H589" s="1">
        <v>1.0</v>
      </c>
      <c r="I589" s="1">
        <v>0.0</v>
      </c>
      <c r="J589" s="1">
        <v>0.0</v>
      </c>
      <c r="K589" s="1">
        <v>1.0</v>
      </c>
      <c r="L589" s="1">
        <v>0.0</v>
      </c>
      <c r="M589" s="1">
        <v>0.0</v>
      </c>
      <c r="N589" s="1" t="s">
        <v>140</v>
      </c>
      <c r="O589" s="1">
        <f>VLOOKUP(D589,Hoja5!$A$1:$B$21,2,FALSE)</f>
        <v>0</v>
      </c>
      <c r="P589" s="1">
        <v>0.0</v>
      </c>
      <c r="Q589" s="11" t="s">
        <v>3761</v>
      </c>
      <c r="R589" s="11" t="s">
        <v>3762</v>
      </c>
      <c r="S589" s="13">
        <v>4.4422143E7</v>
      </c>
      <c r="T589" s="13">
        <v>9.44482003E8</v>
      </c>
      <c r="U589" s="11" t="s">
        <v>3763</v>
      </c>
      <c r="V589" s="11" t="s">
        <v>3764</v>
      </c>
      <c r="W589" s="11" t="s">
        <v>154</v>
      </c>
      <c r="X589" s="11" t="s">
        <v>3765</v>
      </c>
      <c r="Y589" s="11" t="s">
        <v>156</v>
      </c>
      <c r="Z589" s="1">
        <v>588.0</v>
      </c>
      <c r="AA589" s="11" t="s">
        <v>3765</v>
      </c>
      <c r="AB589" s="11" t="s">
        <v>3766</v>
      </c>
      <c r="AC589" s="11" t="s">
        <v>149</v>
      </c>
      <c r="AD589" s="11">
        <v>70.2</v>
      </c>
      <c r="AE589" s="11">
        <v>70.2</v>
      </c>
    </row>
    <row r="590" ht="14.25" customHeight="1">
      <c r="A590" s="13">
        <v>66.0</v>
      </c>
      <c r="B590" s="11" t="s">
        <v>3767</v>
      </c>
      <c r="C590" s="14">
        <v>44627.63037037037</v>
      </c>
      <c r="D590" s="11" t="s">
        <v>46</v>
      </c>
      <c r="F590" s="1" t="s">
        <v>12</v>
      </c>
      <c r="G590" s="1">
        <v>0.0</v>
      </c>
      <c r="H590" s="1">
        <v>1.0</v>
      </c>
      <c r="I590" s="1">
        <v>0.0</v>
      </c>
      <c r="J590" s="1">
        <v>0.0</v>
      </c>
      <c r="K590" s="1">
        <v>1.0</v>
      </c>
      <c r="L590" s="1">
        <v>0.0</v>
      </c>
      <c r="M590" s="1">
        <v>0.0</v>
      </c>
      <c r="N590" s="1" t="s">
        <v>140</v>
      </c>
      <c r="O590" s="1">
        <f>VLOOKUP(D590,Hoja5!$A$1:$B$21,2,FALSE)</f>
        <v>0</v>
      </c>
      <c r="P590" s="1">
        <v>0.0</v>
      </c>
      <c r="Q590" s="11" t="s">
        <v>3768</v>
      </c>
      <c r="R590" s="11" t="s">
        <v>3769</v>
      </c>
      <c r="S590" s="13">
        <v>4.5571622E7</v>
      </c>
      <c r="T590" s="13">
        <v>9.92243748E8</v>
      </c>
      <c r="U590" s="11" t="s">
        <v>3770</v>
      </c>
      <c r="V590" s="11" t="s">
        <v>3771</v>
      </c>
      <c r="W590" s="11" t="s">
        <v>145</v>
      </c>
      <c r="X590" s="11" t="s">
        <v>3772</v>
      </c>
      <c r="Y590" s="11" t="s">
        <v>147</v>
      </c>
      <c r="Z590" s="1">
        <v>589.0</v>
      </c>
      <c r="AA590" s="11" t="s">
        <v>3772</v>
      </c>
      <c r="AB590" s="11" t="s">
        <v>144</v>
      </c>
      <c r="AC590" s="11" t="s">
        <v>149</v>
      </c>
      <c r="AD590" s="11">
        <v>187.0</v>
      </c>
      <c r="AE590" s="11">
        <v>187.0</v>
      </c>
    </row>
    <row r="591" ht="14.25" customHeight="1">
      <c r="A591" s="13">
        <v>72.0</v>
      </c>
      <c r="B591" s="11" t="s">
        <v>3773</v>
      </c>
      <c r="C591" s="14">
        <v>44637.20091435185</v>
      </c>
      <c r="D591" s="11" t="s">
        <v>53</v>
      </c>
      <c r="F591" s="1" t="s">
        <v>13</v>
      </c>
      <c r="G591" s="1">
        <v>0.0</v>
      </c>
      <c r="H591" s="1">
        <v>1.0</v>
      </c>
      <c r="I591" s="1">
        <v>0.0</v>
      </c>
      <c r="J591" s="1">
        <v>0.0</v>
      </c>
      <c r="K591" s="1">
        <v>1.0</v>
      </c>
      <c r="L591" s="1">
        <v>0.0</v>
      </c>
      <c r="M591" s="1">
        <v>0.0</v>
      </c>
      <c r="N591" s="1" t="s">
        <v>158</v>
      </c>
      <c r="O591" s="1">
        <f>VLOOKUP(D591,Hoja5!$A$1:$B$21,2,FALSE)</f>
        <v>0</v>
      </c>
      <c r="P591" s="1">
        <v>1.0</v>
      </c>
      <c r="Q591" s="11" t="s">
        <v>3774</v>
      </c>
      <c r="R591" s="11" t="s">
        <v>3775</v>
      </c>
      <c r="S591" s="13">
        <v>4.4048258E7</v>
      </c>
      <c r="T591" s="13">
        <v>9.87764158E8</v>
      </c>
      <c r="U591" s="11" t="s">
        <v>3776</v>
      </c>
      <c r="V591" s="11" t="s">
        <v>3777</v>
      </c>
      <c r="W591" s="11" t="s">
        <v>145</v>
      </c>
      <c r="X591" s="11" t="s">
        <v>3778</v>
      </c>
      <c r="Y591" s="11" t="s">
        <v>156</v>
      </c>
      <c r="Z591" s="1">
        <v>590.0</v>
      </c>
      <c r="AA591" s="11" t="s">
        <v>3779</v>
      </c>
      <c r="AB591" s="11" t="s">
        <v>1269</v>
      </c>
      <c r="AC591" s="11" t="s">
        <v>149</v>
      </c>
      <c r="AD591" s="11">
        <v>72.16</v>
      </c>
      <c r="AE591" s="11">
        <v>72.16</v>
      </c>
    </row>
    <row r="592" ht="14.25" customHeight="1">
      <c r="A592" s="13">
        <v>84.0</v>
      </c>
      <c r="B592" s="11" t="s">
        <v>3780</v>
      </c>
      <c r="C592" s="14">
        <v>44654.19284722222</v>
      </c>
      <c r="D592" s="11" t="s">
        <v>53</v>
      </c>
      <c r="F592" s="1" t="s">
        <v>12</v>
      </c>
      <c r="G592" s="1">
        <v>0.0</v>
      </c>
      <c r="H592" s="1">
        <v>1.0</v>
      </c>
      <c r="I592" s="1">
        <v>0.0</v>
      </c>
      <c r="J592" s="1">
        <v>0.0</v>
      </c>
      <c r="K592" s="1">
        <v>1.0</v>
      </c>
      <c r="L592" s="1">
        <v>0.0</v>
      </c>
      <c r="M592" s="1">
        <v>0.0</v>
      </c>
      <c r="N592" s="1" t="s">
        <v>158</v>
      </c>
      <c r="O592" s="1">
        <f>VLOOKUP(D592,Hoja5!$A$1:$B$21,2,FALSE)</f>
        <v>0</v>
      </c>
      <c r="P592" s="1">
        <v>0.0</v>
      </c>
      <c r="Q592" s="11" t="s">
        <v>3781</v>
      </c>
      <c r="R592" s="11" t="s">
        <v>3782</v>
      </c>
      <c r="S592" s="13">
        <v>4.609798E7</v>
      </c>
      <c r="T592" s="13">
        <v>9.77817639E8</v>
      </c>
      <c r="U592" s="11" t="s">
        <v>3783</v>
      </c>
      <c r="V592" s="11" t="s">
        <v>1499</v>
      </c>
      <c r="W592" s="11" t="s">
        <v>154</v>
      </c>
      <c r="X592" s="11" t="s">
        <v>3784</v>
      </c>
      <c r="Y592" s="11" t="s">
        <v>156</v>
      </c>
      <c r="Z592" s="1">
        <v>591.0</v>
      </c>
      <c r="AA592" s="11" t="s">
        <v>3785</v>
      </c>
      <c r="AB592" s="11" t="s">
        <v>144</v>
      </c>
      <c r="AC592" s="11" t="s">
        <v>149</v>
      </c>
      <c r="AD592" s="11">
        <v>63.16</v>
      </c>
      <c r="AE592" s="11">
        <v>63.1</v>
      </c>
    </row>
    <row r="593" ht="14.25" customHeight="1">
      <c r="A593" s="13">
        <v>89.0</v>
      </c>
      <c r="B593" s="11" t="s">
        <v>3786</v>
      </c>
      <c r="C593" s="14">
        <v>44655.07865740741</v>
      </c>
      <c r="D593" s="11" t="s">
        <v>53</v>
      </c>
      <c r="F593" s="1" t="s">
        <v>13</v>
      </c>
      <c r="G593" s="1">
        <v>0.0</v>
      </c>
      <c r="H593" s="1">
        <v>1.0</v>
      </c>
      <c r="I593" s="1">
        <v>0.0</v>
      </c>
      <c r="J593" s="1">
        <v>0.0</v>
      </c>
      <c r="K593" s="1">
        <v>1.0</v>
      </c>
      <c r="L593" s="1">
        <v>0.0</v>
      </c>
      <c r="M593" s="1">
        <v>0.0</v>
      </c>
      <c r="N593" s="1" t="s">
        <v>140</v>
      </c>
      <c r="O593" s="1">
        <f>VLOOKUP(D593,Hoja5!$A$1:$B$21,2,FALSE)</f>
        <v>0</v>
      </c>
      <c r="P593" s="1">
        <v>0.0</v>
      </c>
      <c r="Q593" s="11" t="s">
        <v>3787</v>
      </c>
      <c r="R593" s="11" t="s">
        <v>3788</v>
      </c>
      <c r="S593" s="13">
        <v>857281.0</v>
      </c>
      <c r="T593" s="13">
        <v>9.2445937E8</v>
      </c>
      <c r="U593" s="11" t="s">
        <v>3789</v>
      </c>
      <c r="V593" s="11" t="s">
        <v>3790</v>
      </c>
      <c r="W593" s="11" t="s">
        <v>154</v>
      </c>
      <c r="X593" s="11" t="s">
        <v>3147</v>
      </c>
      <c r="Y593" s="11" t="s">
        <v>147</v>
      </c>
      <c r="Z593" s="1">
        <v>592.0</v>
      </c>
      <c r="AA593" s="11" t="s">
        <v>3147</v>
      </c>
      <c r="AB593" s="11" t="s">
        <v>144</v>
      </c>
      <c r="AC593" s="11" t="s">
        <v>149</v>
      </c>
      <c r="AD593" s="11">
        <v>28.0</v>
      </c>
      <c r="AE593" s="11">
        <v>28.0</v>
      </c>
    </row>
    <row r="594" ht="14.25" customHeight="1">
      <c r="A594" s="13">
        <v>99.0</v>
      </c>
      <c r="B594" s="11" t="s">
        <v>3791</v>
      </c>
      <c r="C594" s="14">
        <v>44662.07277777778</v>
      </c>
      <c r="D594" s="11" t="s">
        <v>56</v>
      </c>
      <c r="F594" s="1" t="s">
        <v>12</v>
      </c>
      <c r="G594" s="1">
        <v>0.0</v>
      </c>
      <c r="H594" s="1">
        <v>1.0</v>
      </c>
      <c r="I594" s="1">
        <v>0.0</v>
      </c>
      <c r="J594" s="1">
        <v>0.0</v>
      </c>
      <c r="K594" s="1">
        <v>1.0</v>
      </c>
      <c r="L594" s="1">
        <v>0.0</v>
      </c>
      <c r="M594" s="1">
        <v>0.0</v>
      </c>
      <c r="N594" s="1" t="s">
        <v>140</v>
      </c>
      <c r="O594" s="1">
        <f>VLOOKUP(D594,Hoja5!$A$1:$B$21,2,FALSE)</f>
        <v>0</v>
      </c>
      <c r="P594" s="1">
        <v>0.0</v>
      </c>
      <c r="Q594" s="11" t="s">
        <v>3792</v>
      </c>
      <c r="R594" s="11" t="s">
        <v>3793</v>
      </c>
      <c r="S594" s="13">
        <v>4.2998098E7</v>
      </c>
      <c r="T594" s="13">
        <v>9.77390114E8</v>
      </c>
      <c r="U594" s="11" t="s">
        <v>3794</v>
      </c>
      <c r="V594" s="11" t="s">
        <v>3795</v>
      </c>
      <c r="W594" s="11" t="s">
        <v>145</v>
      </c>
      <c r="X594" s="11" t="s">
        <v>3796</v>
      </c>
      <c r="Y594" s="11" t="s">
        <v>147</v>
      </c>
      <c r="Z594" s="1">
        <v>593.0</v>
      </c>
      <c r="AA594" s="11" t="s">
        <v>3797</v>
      </c>
      <c r="AB594" s="11" t="s">
        <v>3798</v>
      </c>
      <c r="AC594" s="11" t="s">
        <v>149</v>
      </c>
      <c r="AD594" s="11">
        <v>105.06</v>
      </c>
      <c r="AE594" s="11">
        <v>105.06</v>
      </c>
    </row>
    <row r="595" ht="14.25" customHeight="1">
      <c r="A595" s="13">
        <v>105.0</v>
      </c>
      <c r="B595" s="11" t="s">
        <v>3799</v>
      </c>
      <c r="C595" s="14">
        <v>44668.86943287037</v>
      </c>
      <c r="D595" s="11" t="s">
        <v>64</v>
      </c>
      <c r="F595" s="1" t="s">
        <v>13</v>
      </c>
      <c r="G595" s="1">
        <v>0.0</v>
      </c>
      <c r="H595" s="1">
        <v>1.0</v>
      </c>
      <c r="I595" s="1">
        <v>0.0</v>
      </c>
      <c r="J595" s="1">
        <v>0.0</v>
      </c>
      <c r="K595" s="1">
        <v>1.0</v>
      </c>
      <c r="L595" s="1">
        <v>0.0</v>
      </c>
      <c r="M595" s="1">
        <v>0.0</v>
      </c>
      <c r="N595" s="1" t="s">
        <v>158</v>
      </c>
      <c r="O595" s="1">
        <f>VLOOKUP(D595,Hoja5!$A$1:$B$21,2,FALSE)</f>
        <v>1</v>
      </c>
      <c r="P595" s="1">
        <v>0.0</v>
      </c>
      <c r="Q595" s="11" t="s">
        <v>3800</v>
      </c>
      <c r="R595" s="11" t="s">
        <v>3801</v>
      </c>
      <c r="S595" s="13">
        <v>6.67367636367E11</v>
      </c>
      <c r="T595" s="13">
        <v>5.36847929E8</v>
      </c>
      <c r="U595" s="11" t="s">
        <v>3802</v>
      </c>
      <c r="V595" s="11" t="s">
        <v>3803</v>
      </c>
      <c r="W595" s="11" t="s">
        <v>154</v>
      </c>
      <c r="X595" s="11" t="s">
        <v>3804</v>
      </c>
      <c r="Y595" s="11" t="s">
        <v>147</v>
      </c>
      <c r="Z595" s="1">
        <v>595.0</v>
      </c>
      <c r="AA595" s="11" t="s">
        <v>3805</v>
      </c>
      <c r="AB595" s="11" t="s">
        <v>3806</v>
      </c>
      <c r="AC595" s="11" t="s">
        <v>149</v>
      </c>
      <c r="AD595" s="11">
        <v>200.0</v>
      </c>
      <c r="AE595" s="11">
        <v>200.0</v>
      </c>
    </row>
    <row r="596" ht="14.25" customHeight="1">
      <c r="A596" s="13">
        <v>109.0</v>
      </c>
      <c r="B596" s="11" t="s">
        <v>3807</v>
      </c>
      <c r="C596" s="14">
        <v>44681.18763888889</v>
      </c>
      <c r="D596" s="11" t="s">
        <v>64</v>
      </c>
      <c r="F596" s="1" t="s">
        <v>13</v>
      </c>
      <c r="G596" s="1">
        <v>1.0</v>
      </c>
      <c r="H596" s="1">
        <v>1.0</v>
      </c>
      <c r="I596" s="1">
        <v>1.0</v>
      </c>
      <c r="J596" s="1">
        <v>1.0</v>
      </c>
      <c r="K596" s="1">
        <v>1.0</v>
      </c>
      <c r="L596" s="1">
        <v>0.0</v>
      </c>
      <c r="M596" s="1">
        <v>0.0</v>
      </c>
      <c r="N596" s="1" t="s">
        <v>158</v>
      </c>
      <c r="O596" s="1">
        <f>VLOOKUP(D596,Hoja5!$A$1:$B$21,2,FALSE)</f>
        <v>1</v>
      </c>
      <c r="P596" s="1">
        <v>0.0</v>
      </c>
      <c r="Q596" s="11" t="s">
        <v>3808</v>
      </c>
      <c r="R596" s="11" t="s">
        <v>3809</v>
      </c>
      <c r="S596" s="13">
        <v>7.1227369E7</v>
      </c>
      <c r="T596" s="13">
        <v>9.60832994E8</v>
      </c>
      <c r="U596" s="11" t="s">
        <v>3810</v>
      </c>
      <c r="V596" s="11" t="s">
        <v>3811</v>
      </c>
      <c r="W596" s="11" t="s">
        <v>154</v>
      </c>
      <c r="X596" s="11" t="s">
        <v>3812</v>
      </c>
      <c r="Y596" s="11" t="s">
        <v>156</v>
      </c>
      <c r="Z596" s="1">
        <v>596.0</v>
      </c>
      <c r="AA596" s="11" t="s">
        <v>3813</v>
      </c>
      <c r="AB596" s="11" t="s">
        <v>3814</v>
      </c>
      <c r="AC596" s="11" t="s">
        <v>149</v>
      </c>
      <c r="AD596" s="11">
        <v>62.9</v>
      </c>
      <c r="AE596" s="11">
        <v>62.9</v>
      </c>
    </row>
    <row r="597" ht="14.25" customHeight="1">
      <c r="A597" s="13">
        <v>115.0</v>
      </c>
      <c r="B597" s="11" t="s">
        <v>3815</v>
      </c>
      <c r="C597" s="14">
        <v>44690.649375</v>
      </c>
      <c r="D597" s="11" t="s">
        <v>60</v>
      </c>
      <c r="F597" s="1" t="s">
        <v>13</v>
      </c>
      <c r="G597" s="1">
        <v>0.0</v>
      </c>
      <c r="H597" s="1">
        <v>1.0</v>
      </c>
      <c r="I597" s="1">
        <v>0.0</v>
      </c>
      <c r="J597" s="1">
        <v>0.0</v>
      </c>
      <c r="K597" s="1">
        <v>0.0</v>
      </c>
      <c r="L597" s="1">
        <v>1.0</v>
      </c>
      <c r="M597" s="1">
        <v>0.0</v>
      </c>
      <c r="N597" s="1" t="s">
        <v>140</v>
      </c>
      <c r="O597" s="1">
        <f>VLOOKUP(D597,Hoja5!$A$1:$B$21,2,FALSE)</f>
        <v>1</v>
      </c>
      <c r="P597" s="1">
        <v>0.0</v>
      </c>
      <c r="Q597" s="11" t="s">
        <v>3816</v>
      </c>
      <c r="R597" s="11" t="s">
        <v>3817</v>
      </c>
      <c r="S597" s="13">
        <v>7764081.0</v>
      </c>
      <c r="T597" s="13">
        <v>9.97617096E8</v>
      </c>
      <c r="U597" s="11" t="s">
        <v>3818</v>
      </c>
      <c r="V597" s="11" t="s">
        <v>3819</v>
      </c>
      <c r="W597" s="11" t="s">
        <v>154</v>
      </c>
      <c r="X597" s="11" t="s">
        <v>3820</v>
      </c>
      <c r="Y597" s="11" t="s">
        <v>147</v>
      </c>
      <c r="Z597" s="1">
        <v>597.0</v>
      </c>
      <c r="AA597" s="11" t="s">
        <v>3821</v>
      </c>
      <c r="AB597" s="11" t="s">
        <v>3822</v>
      </c>
      <c r="AC597" s="11" t="s">
        <v>149</v>
      </c>
      <c r="AD597" s="11">
        <v>0.0</v>
      </c>
      <c r="AE597" s="11">
        <v>0.0</v>
      </c>
    </row>
    <row r="598" ht="14.25" customHeight="1">
      <c r="A598" s="13">
        <v>167.0</v>
      </c>
      <c r="B598" s="11" t="s">
        <v>3823</v>
      </c>
      <c r="C598" s="14">
        <v>44741.853425925925</v>
      </c>
      <c r="D598" s="11" t="s">
        <v>50</v>
      </c>
      <c r="F598" s="1" t="s">
        <v>12</v>
      </c>
      <c r="G598" s="1">
        <v>1.0</v>
      </c>
      <c r="H598" s="1">
        <v>1.0</v>
      </c>
      <c r="I598" s="1">
        <v>0.0</v>
      </c>
      <c r="J598" s="1">
        <v>0.0</v>
      </c>
      <c r="K598" s="1">
        <v>1.0</v>
      </c>
      <c r="L598" s="1">
        <v>0.0</v>
      </c>
      <c r="M598" s="1">
        <v>0.0</v>
      </c>
      <c r="N598" s="1" t="s">
        <v>158</v>
      </c>
      <c r="O598" s="1">
        <f>VLOOKUP(D598,Hoja5!$A$1:$B$21,2,FALSE)</f>
        <v>0</v>
      </c>
      <c r="P598" s="1">
        <v>0.0</v>
      </c>
      <c r="Q598" s="11" t="s">
        <v>3824</v>
      </c>
      <c r="R598" s="11" t="s">
        <v>3825</v>
      </c>
      <c r="S598" s="13">
        <v>1.0474292E7</v>
      </c>
      <c r="T598" s="13">
        <v>9.95474072E8</v>
      </c>
      <c r="U598" s="11" t="s">
        <v>3826</v>
      </c>
      <c r="V598" s="11" t="s">
        <v>3827</v>
      </c>
      <c r="W598" s="11" t="s">
        <v>145</v>
      </c>
      <c r="X598" s="11" t="s">
        <v>3828</v>
      </c>
      <c r="Y598" s="11" t="s">
        <v>156</v>
      </c>
      <c r="Z598" s="1">
        <v>598.0</v>
      </c>
      <c r="AA598" s="11" t="s">
        <v>2546</v>
      </c>
      <c r="AB598" s="11" t="s">
        <v>3829</v>
      </c>
      <c r="AC598" s="11" t="s">
        <v>149</v>
      </c>
      <c r="AD598" s="11">
        <v>73.05</v>
      </c>
      <c r="AE598" s="11">
        <v>73.05</v>
      </c>
    </row>
    <row r="599" ht="14.25" customHeight="1">
      <c r="A599" s="13">
        <v>170.0</v>
      </c>
      <c r="B599" s="11" t="s">
        <v>3830</v>
      </c>
      <c r="C599" s="14">
        <v>44745.8680787037</v>
      </c>
      <c r="D599" s="11" t="s">
        <v>59</v>
      </c>
      <c r="F599" s="1" t="s">
        <v>13</v>
      </c>
      <c r="G599" s="1">
        <v>0.0</v>
      </c>
      <c r="H599" s="1">
        <v>1.0</v>
      </c>
      <c r="I599" s="1">
        <v>1.0</v>
      </c>
      <c r="J599" s="1">
        <v>0.0</v>
      </c>
      <c r="K599" s="1">
        <v>1.0</v>
      </c>
      <c r="L599" s="1">
        <v>1.0</v>
      </c>
      <c r="M599" s="1">
        <v>0.0</v>
      </c>
      <c r="N599" s="1" t="s">
        <v>140</v>
      </c>
      <c r="O599" s="1">
        <f>VLOOKUP(D599,Hoja5!$A$1:$B$21,2,FALSE)</f>
        <v>1</v>
      </c>
      <c r="P599" s="1">
        <v>0.0</v>
      </c>
      <c r="Q599" s="11" t="s">
        <v>3831</v>
      </c>
      <c r="R599" s="11" t="s">
        <v>3832</v>
      </c>
      <c r="S599" s="13">
        <v>7.0629445E7</v>
      </c>
      <c r="T599" s="13">
        <v>9.90019977E8</v>
      </c>
      <c r="U599" s="11" t="s">
        <v>3833</v>
      </c>
      <c r="V599" s="11" t="s">
        <v>3834</v>
      </c>
      <c r="W599" s="11" t="s">
        <v>154</v>
      </c>
      <c r="X599" s="11" t="s">
        <v>3835</v>
      </c>
      <c r="Y599" s="11" t="s">
        <v>156</v>
      </c>
      <c r="Z599" s="1">
        <v>599.0</v>
      </c>
      <c r="AA599" s="11" t="s">
        <v>3836</v>
      </c>
      <c r="AB599" s="11" t="s">
        <v>3837</v>
      </c>
      <c r="AC599" s="11" t="s">
        <v>149</v>
      </c>
      <c r="AD599" s="11">
        <v>34.0</v>
      </c>
      <c r="AE599" s="11">
        <v>34.0</v>
      </c>
    </row>
    <row r="600" ht="14.25" customHeight="1">
      <c r="A600" s="13">
        <v>183.0</v>
      </c>
      <c r="B600" s="11" t="s">
        <v>3838</v>
      </c>
      <c r="C600" s="14">
        <v>44760.855150462965</v>
      </c>
      <c r="D600" s="11" t="s">
        <v>42</v>
      </c>
      <c r="F600" s="1" t="s">
        <v>13</v>
      </c>
      <c r="G600" s="1">
        <v>0.0</v>
      </c>
      <c r="H600" s="1">
        <v>0.0</v>
      </c>
      <c r="I600" s="1">
        <v>0.0</v>
      </c>
      <c r="J600" s="1">
        <v>1.0</v>
      </c>
      <c r="K600" s="1">
        <v>1.0</v>
      </c>
      <c r="L600" s="1">
        <v>1.0</v>
      </c>
      <c r="M600" s="1">
        <v>0.0</v>
      </c>
      <c r="N600" s="1" t="s">
        <v>158</v>
      </c>
      <c r="O600" s="1">
        <f>VLOOKUP(D600,Hoja5!$A$1:$B$21,2,FALSE)</f>
        <v>0</v>
      </c>
      <c r="P600" s="1">
        <v>0.0</v>
      </c>
      <c r="Q600" s="11" t="s">
        <v>541</v>
      </c>
      <c r="R600" s="11" t="s">
        <v>3839</v>
      </c>
      <c r="S600" s="13">
        <v>7.9903839E7</v>
      </c>
      <c r="T600" s="13">
        <v>3.00556401E8</v>
      </c>
      <c r="U600" s="11" t="s">
        <v>543</v>
      </c>
      <c r="V600" s="11" t="s">
        <v>543</v>
      </c>
      <c r="W600" s="11" t="s">
        <v>154</v>
      </c>
      <c r="X600" s="11" t="s">
        <v>3840</v>
      </c>
      <c r="Y600" s="11" t="s">
        <v>147</v>
      </c>
      <c r="Z600" s="1">
        <v>600.0</v>
      </c>
      <c r="AA600" s="11" t="s">
        <v>3841</v>
      </c>
      <c r="AB600" s="11" t="s">
        <v>144</v>
      </c>
      <c r="AC600" s="11" t="s">
        <v>149</v>
      </c>
      <c r="AD600" s="11">
        <v>250.0</v>
      </c>
      <c r="AE600" s="11">
        <v>250.0</v>
      </c>
    </row>
    <row r="601" ht="14.25" customHeight="1">
      <c r="A601" s="13">
        <v>185.0</v>
      </c>
      <c r="B601" s="11" t="s">
        <v>3842</v>
      </c>
      <c r="C601" s="14">
        <v>44762.74790509259</v>
      </c>
      <c r="D601" s="11" t="s">
        <v>60</v>
      </c>
      <c r="F601" s="1" t="s">
        <v>13</v>
      </c>
      <c r="G601" s="1">
        <v>0.0</v>
      </c>
      <c r="H601" s="1">
        <v>1.0</v>
      </c>
      <c r="I601" s="1">
        <v>0.0</v>
      </c>
      <c r="J601" s="1">
        <v>0.0</v>
      </c>
      <c r="K601" s="1">
        <v>1.0</v>
      </c>
      <c r="L601" s="1">
        <v>0.0</v>
      </c>
      <c r="M601" s="1">
        <v>0.0</v>
      </c>
      <c r="N601" s="1" t="s">
        <v>158</v>
      </c>
      <c r="O601" s="1">
        <f>VLOOKUP(D601,Hoja5!$A$1:$B$21,2,FALSE)</f>
        <v>1</v>
      </c>
      <c r="P601" s="1">
        <v>0.0</v>
      </c>
      <c r="Q601" s="11" t="s">
        <v>3843</v>
      </c>
      <c r="R601" s="11" t="s">
        <v>3844</v>
      </c>
      <c r="S601" s="13">
        <v>4.6966417E7</v>
      </c>
      <c r="T601" s="13">
        <v>9.46446521E8</v>
      </c>
      <c r="U601" s="11" t="s">
        <v>3845</v>
      </c>
      <c r="V601" s="11" t="s">
        <v>1499</v>
      </c>
      <c r="W601" s="11" t="s">
        <v>145</v>
      </c>
      <c r="X601" s="11" t="s">
        <v>3846</v>
      </c>
      <c r="Y601" s="11" t="s">
        <v>147</v>
      </c>
      <c r="Z601" s="1">
        <v>601.0</v>
      </c>
      <c r="AA601" s="11" t="s">
        <v>3846</v>
      </c>
      <c r="AB601" s="11" t="s">
        <v>3846</v>
      </c>
      <c r="AC601" s="11" t="s">
        <v>149</v>
      </c>
      <c r="AD601" s="11">
        <v>186.0</v>
      </c>
      <c r="AE601" s="11">
        <v>186.0</v>
      </c>
    </row>
    <row r="602" ht="14.25" customHeight="1">
      <c r="A602" s="13">
        <v>202.0</v>
      </c>
      <c r="B602" s="11" t="s">
        <v>3847</v>
      </c>
      <c r="C602" s="14">
        <v>44772.57300925926</v>
      </c>
      <c r="D602" s="11" t="s">
        <v>57</v>
      </c>
      <c r="F602" s="1" t="s">
        <v>13</v>
      </c>
      <c r="G602" s="1">
        <v>1.0</v>
      </c>
      <c r="H602" s="1">
        <v>0.0</v>
      </c>
      <c r="I602" s="1">
        <v>0.0</v>
      </c>
      <c r="J602" s="1">
        <v>0.0</v>
      </c>
      <c r="K602" s="1">
        <v>0.0</v>
      </c>
      <c r="L602" s="1">
        <v>0.0</v>
      </c>
      <c r="M602" s="1">
        <v>1.0</v>
      </c>
      <c r="N602" s="1" t="s">
        <v>158</v>
      </c>
      <c r="O602" s="1">
        <f>VLOOKUP(D602,Hoja5!$A$1:$B$21,2,FALSE)</f>
        <v>0</v>
      </c>
      <c r="P602" s="1">
        <v>0.0</v>
      </c>
      <c r="Q602" s="11" t="s">
        <v>3848</v>
      </c>
      <c r="R602" s="11" t="s">
        <v>3556</v>
      </c>
      <c r="S602" s="13">
        <v>7.3218551E7</v>
      </c>
      <c r="T602" s="13">
        <v>9.02913893E8</v>
      </c>
      <c r="U602" s="11" t="s">
        <v>3557</v>
      </c>
      <c r="V602" s="11" t="s">
        <v>3849</v>
      </c>
      <c r="W602" s="11" t="s">
        <v>154</v>
      </c>
      <c r="X602" s="11" t="s">
        <v>3850</v>
      </c>
      <c r="Y602" s="11" t="s">
        <v>156</v>
      </c>
      <c r="Z602" s="1">
        <v>602.0</v>
      </c>
      <c r="AA602" s="11" t="s">
        <v>3851</v>
      </c>
      <c r="AB602" s="11" t="s">
        <v>3852</v>
      </c>
      <c r="AC602" s="11" t="s">
        <v>3499</v>
      </c>
      <c r="AD602" s="11">
        <v>19.9</v>
      </c>
      <c r="AE602" s="11">
        <v>19.9</v>
      </c>
    </row>
    <row r="603" ht="14.25" customHeight="1">
      <c r="A603" s="13">
        <v>215.0</v>
      </c>
      <c r="B603" s="11" t="s">
        <v>3853</v>
      </c>
      <c r="C603" s="14">
        <v>44782.758101851854</v>
      </c>
      <c r="D603" s="11" t="s">
        <v>57</v>
      </c>
      <c r="F603" s="1" t="s">
        <v>13</v>
      </c>
      <c r="G603" s="1">
        <v>0.0</v>
      </c>
      <c r="H603" s="1">
        <v>1.0</v>
      </c>
      <c r="I603" s="1">
        <v>0.0</v>
      </c>
      <c r="J603" s="1">
        <v>0.0</v>
      </c>
      <c r="K603" s="1">
        <v>0.0</v>
      </c>
      <c r="L603" s="1">
        <v>1.0</v>
      </c>
      <c r="M603" s="1">
        <v>0.0</v>
      </c>
      <c r="N603" s="1" t="s">
        <v>158</v>
      </c>
      <c r="O603" s="1">
        <f>VLOOKUP(D603,Hoja5!$A$1:$B$21,2,FALSE)</f>
        <v>0</v>
      </c>
      <c r="P603" s="1">
        <v>0.0</v>
      </c>
      <c r="Q603" s="11" t="s">
        <v>3854</v>
      </c>
      <c r="R603" s="11" t="s">
        <v>3855</v>
      </c>
      <c r="S603" s="13">
        <v>4.4729602E7</v>
      </c>
      <c r="T603" s="13">
        <v>9.45711979E8</v>
      </c>
      <c r="U603" s="11" t="s">
        <v>3856</v>
      </c>
      <c r="V603" s="11" t="s">
        <v>3857</v>
      </c>
      <c r="W603" s="11" t="s">
        <v>145</v>
      </c>
      <c r="X603" s="11" t="s">
        <v>3858</v>
      </c>
      <c r="Y603" s="11" t="s">
        <v>156</v>
      </c>
      <c r="Z603" s="1">
        <v>603.0</v>
      </c>
      <c r="AA603" s="11" t="s">
        <v>3858</v>
      </c>
      <c r="AB603" s="11" t="s">
        <v>3858</v>
      </c>
      <c r="AC603" s="11" t="s">
        <v>3859</v>
      </c>
      <c r="AD603" s="11">
        <v>38.5</v>
      </c>
      <c r="AE603" s="11">
        <v>38.5</v>
      </c>
    </row>
    <row r="604" ht="14.25" customHeight="1">
      <c r="A604" s="13">
        <v>216.0</v>
      </c>
      <c r="B604" s="11" t="s">
        <v>3860</v>
      </c>
      <c r="C604" s="14">
        <v>44782.762141203704</v>
      </c>
      <c r="D604" s="11" t="s">
        <v>57</v>
      </c>
      <c r="F604" s="1" t="s">
        <v>13</v>
      </c>
      <c r="G604" s="1">
        <v>0.0</v>
      </c>
      <c r="H604" s="1">
        <v>1.0</v>
      </c>
      <c r="I604" s="1">
        <v>0.0</v>
      </c>
      <c r="J604" s="1">
        <v>0.0</v>
      </c>
      <c r="K604" s="1">
        <v>1.0</v>
      </c>
      <c r="L604" s="1">
        <v>0.0</v>
      </c>
      <c r="M604" s="1">
        <v>0.0</v>
      </c>
      <c r="N604" s="1" t="s">
        <v>158</v>
      </c>
      <c r="O604" s="1">
        <f>VLOOKUP(D604,Hoja5!$A$1:$B$21,2,FALSE)</f>
        <v>0</v>
      </c>
      <c r="P604" s="1">
        <v>0.0</v>
      </c>
      <c r="Q604" s="11" t="s">
        <v>3854</v>
      </c>
      <c r="R604" s="11" t="s">
        <v>3861</v>
      </c>
      <c r="S604" s="13">
        <v>4.4729602E7</v>
      </c>
      <c r="T604" s="13">
        <v>9.45711979E8</v>
      </c>
      <c r="U604" s="11" t="s">
        <v>3862</v>
      </c>
      <c r="V604" s="11" t="s">
        <v>3863</v>
      </c>
      <c r="W604" s="11" t="s">
        <v>145</v>
      </c>
      <c r="X604" s="11" t="s">
        <v>3864</v>
      </c>
      <c r="Y604" s="11" t="s">
        <v>156</v>
      </c>
      <c r="Z604" s="1">
        <v>604.0</v>
      </c>
      <c r="AA604" s="11" t="s">
        <v>3864</v>
      </c>
      <c r="AB604" s="11" t="s">
        <v>3864</v>
      </c>
      <c r="AC604" s="11" t="s">
        <v>3859</v>
      </c>
      <c r="AD604" s="11">
        <v>28.9</v>
      </c>
      <c r="AE604" s="11">
        <v>28.9</v>
      </c>
    </row>
    <row r="605" ht="14.25" customHeight="1">
      <c r="A605" s="13">
        <v>222.0</v>
      </c>
      <c r="B605" s="11" t="s">
        <v>3865</v>
      </c>
      <c r="C605" s="14">
        <v>44786.93615740741</v>
      </c>
      <c r="D605" s="11" t="s">
        <v>60</v>
      </c>
      <c r="F605" s="1" t="s">
        <v>12</v>
      </c>
      <c r="G605" s="1">
        <v>1.0</v>
      </c>
      <c r="H605" s="1">
        <v>1.0</v>
      </c>
      <c r="I605" s="1">
        <v>0.0</v>
      </c>
      <c r="J605" s="1">
        <v>0.0</v>
      </c>
      <c r="K605" s="1">
        <v>1.0</v>
      </c>
      <c r="L605" s="1">
        <v>0.0</v>
      </c>
      <c r="M605" s="1">
        <v>0.0</v>
      </c>
      <c r="N605" s="1" t="s">
        <v>158</v>
      </c>
      <c r="O605" s="1">
        <f>VLOOKUP(D605,Hoja5!$A$1:$B$21,2,FALSE)</f>
        <v>1</v>
      </c>
      <c r="P605" s="1">
        <v>0.0</v>
      </c>
      <c r="Q605" s="11" t="s">
        <v>3866</v>
      </c>
      <c r="R605" s="11" t="s">
        <v>3867</v>
      </c>
      <c r="S605" s="13">
        <v>7.3929143E7</v>
      </c>
      <c r="T605" s="13">
        <v>9.91047493E8</v>
      </c>
      <c r="U605" s="11" t="s">
        <v>3868</v>
      </c>
      <c r="V605" s="11" t="s">
        <v>3869</v>
      </c>
      <c r="W605" s="11" t="s">
        <v>145</v>
      </c>
      <c r="X605" s="11" t="s">
        <v>144</v>
      </c>
      <c r="Y605" s="11" t="s">
        <v>156</v>
      </c>
      <c r="Z605" s="1">
        <v>605.0</v>
      </c>
      <c r="AA605" s="11" t="s">
        <v>3870</v>
      </c>
      <c r="AB605" s="11" t="s">
        <v>2153</v>
      </c>
      <c r="AC605" s="11" t="s">
        <v>149</v>
      </c>
      <c r="AD605" s="11">
        <v>120.0</v>
      </c>
      <c r="AE605" s="11">
        <v>120.0</v>
      </c>
    </row>
    <row r="606" ht="14.25" customHeight="1">
      <c r="A606" s="13">
        <v>237.0</v>
      </c>
      <c r="B606" s="11" t="s">
        <v>3871</v>
      </c>
      <c r="C606" s="14">
        <v>44794.85555555556</v>
      </c>
      <c r="D606" s="11" t="s">
        <v>64</v>
      </c>
      <c r="F606" s="1" t="s">
        <v>12</v>
      </c>
      <c r="G606" s="1">
        <v>0.0</v>
      </c>
      <c r="H606" s="1">
        <v>1.0</v>
      </c>
      <c r="I606" s="1">
        <v>0.0</v>
      </c>
      <c r="J606" s="1">
        <v>1.0</v>
      </c>
      <c r="K606" s="1">
        <v>1.0</v>
      </c>
      <c r="L606" s="1">
        <v>1.0</v>
      </c>
      <c r="M606" s="1">
        <v>0.0</v>
      </c>
      <c r="N606" s="1" t="s">
        <v>140</v>
      </c>
      <c r="O606" s="1">
        <f>VLOOKUP(D606,Hoja5!$A$1:$B$21,2,FALSE)</f>
        <v>1</v>
      </c>
      <c r="P606" s="1">
        <v>0.0</v>
      </c>
      <c r="Q606" s="11" t="s">
        <v>3872</v>
      </c>
      <c r="R606" s="11" t="s">
        <v>3873</v>
      </c>
      <c r="S606" s="13">
        <v>1.0797464E7</v>
      </c>
      <c r="T606" s="13">
        <v>9.80504597E8</v>
      </c>
      <c r="U606" s="11" t="s">
        <v>3874</v>
      </c>
      <c r="V606" s="11" t="s">
        <v>3875</v>
      </c>
      <c r="W606" s="11" t="s">
        <v>145</v>
      </c>
      <c r="X606" s="11" t="s">
        <v>3876</v>
      </c>
      <c r="Y606" s="11" t="s">
        <v>147</v>
      </c>
      <c r="Z606" s="1">
        <v>606.0</v>
      </c>
      <c r="AA606" s="11" t="s">
        <v>3877</v>
      </c>
      <c r="AB606" s="11" t="s">
        <v>3878</v>
      </c>
      <c r="AC606" s="11" t="s">
        <v>149</v>
      </c>
      <c r="AD606" s="11">
        <v>85.0</v>
      </c>
      <c r="AE606" s="11">
        <v>85.0</v>
      </c>
    </row>
    <row r="607" ht="14.25" customHeight="1">
      <c r="A607" s="13">
        <v>239.0</v>
      </c>
      <c r="B607" s="11" t="s">
        <v>3879</v>
      </c>
      <c r="C607" s="14">
        <v>44795.650868055556</v>
      </c>
      <c r="D607" s="11" t="s">
        <v>56</v>
      </c>
      <c r="F607" s="1" t="s">
        <v>13</v>
      </c>
      <c r="G607" s="1">
        <v>0.0</v>
      </c>
      <c r="H607" s="1">
        <v>1.0</v>
      </c>
      <c r="I607" s="1">
        <v>0.0</v>
      </c>
      <c r="J607" s="1">
        <v>1.0</v>
      </c>
      <c r="K607" s="1">
        <v>0.0</v>
      </c>
      <c r="L607" s="1">
        <v>0.0</v>
      </c>
      <c r="M607" s="1">
        <v>0.0</v>
      </c>
      <c r="N607" s="1" t="s">
        <v>158</v>
      </c>
      <c r="O607" s="1">
        <f>VLOOKUP(D607,Hoja5!$A$1:$B$21,2,FALSE)</f>
        <v>0</v>
      </c>
      <c r="P607" s="1">
        <v>0.0</v>
      </c>
      <c r="Q607" s="11" t="s">
        <v>3880</v>
      </c>
      <c r="R607" s="11" t="s">
        <v>3881</v>
      </c>
      <c r="S607" s="13">
        <v>4.596957E7</v>
      </c>
      <c r="T607" s="13">
        <v>9.69600325E8</v>
      </c>
      <c r="U607" s="11" t="s">
        <v>3882</v>
      </c>
      <c r="V607" s="11" t="s">
        <v>3883</v>
      </c>
      <c r="W607" s="11" t="s">
        <v>145</v>
      </c>
      <c r="X607" s="11" t="s">
        <v>3884</v>
      </c>
      <c r="Y607" s="11" t="s">
        <v>156</v>
      </c>
      <c r="Z607" s="1">
        <v>607.0</v>
      </c>
      <c r="AA607" s="11" t="s">
        <v>3884</v>
      </c>
      <c r="AB607" s="11" t="s">
        <v>3885</v>
      </c>
      <c r="AC607" s="11" t="s">
        <v>149</v>
      </c>
      <c r="AD607" s="11">
        <v>193.9</v>
      </c>
      <c r="AE607" s="11">
        <v>193.9</v>
      </c>
    </row>
    <row r="608" ht="14.25" customHeight="1">
      <c r="A608" s="13">
        <v>258.0</v>
      </c>
      <c r="B608" s="11" t="s">
        <v>3886</v>
      </c>
      <c r="C608" s="14">
        <v>44806.94695601852</v>
      </c>
      <c r="D608" s="11" t="s">
        <v>54</v>
      </c>
      <c r="F608" s="1" t="s">
        <v>13</v>
      </c>
      <c r="G608" s="1">
        <v>0.0</v>
      </c>
      <c r="H608" s="1">
        <v>1.0</v>
      </c>
      <c r="I608" s="1">
        <v>1.0</v>
      </c>
      <c r="J608" s="1">
        <v>1.0</v>
      </c>
      <c r="K608" s="1">
        <v>1.0</v>
      </c>
      <c r="L608" s="1">
        <v>0.0</v>
      </c>
      <c r="M608" s="1">
        <v>0.0</v>
      </c>
      <c r="N608" s="1" t="s">
        <v>140</v>
      </c>
      <c r="O608" s="1">
        <f>VLOOKUP(D608,Hoja5!$A$1:$B$21,2,FALSE)</f>
        <v>0</v>
      </c>
      <c r="P608" s="1">
        <v>0.0</v>
      </c>
      <c r="Q608" s="11" t="s">
        <v>3887</v>
      </c>
      <c r="R608" s="11" t="s">
        <v>3888</v>
      </c>
      <c r="S608" s="13">
        <v>1.38464428E8</v>
      </c>
      <c r="T608" s="13">
        <v>9.52319121E8</v>
      </c>
      <c r="U608" s="11" t="s">
        <v>3889</v>
      </c>
      <c r="V608" s="11" t="s">
        <v>3887</v>
      </c>
      <c r="W608" s="11" t="s">
        <v>154</v>
      </c>
      <c r="X608" s="11" t="s">
        <v>3890</v>
      </c>
      <c r="Y608" s="11" t="s">
        <v>147</v>
      </c>
      <c r="Z608" s="1">
        <v>608.0</v>
      </c>
      <c r="AA608" s="11" t="s">
        <v>3891</v>
      </c>
      <c r="AB608" s="11" t="s">
        <v>144</v>
      </c>
      <c r="AC608" s="11" t="s">
        <v>149</v>
      </c>
      <c r="AD608" s="11">
        <v>95.0</v>
      </c>
      <c r="AE608" s="11">
        <v>95.0</v>
      </c>
    </row>
    <row r="609" ht="14.25" customHeight="1">
      <c r="A609" s="13">
        <v>269.0</v>
      </c>
      <c r="B609" s="11" t="s">
        <v>3892</v>
      </c>
      <c r="C609" s="14">
        <v>44815.894837962966</v>
      </c>
      <c r="D609" s="11" t="s">
        <v>55</v>
      </c>
      <c r="F609" s="1" t="s">
        <v>12</v>
      </c>
      <c r="G609" s="1">
        <v>0.0</v>
      </c>
      <c r="H609" s="1">
        <v>1.0</v>
      </c>
      <c r="I609" s="1">
        <v>0.0</v>
      </c>
      <c r="J609" s="1">
        <v>0.0</v>
      </c>
      <c r="K609" s="1">
        <v>1.0</v>
      </c>
      <c r="L609" s="1">
        <v>0.0</v>
      </c>
      <c r="M609" s="1">
        <v>1.0</v>
      </c>
      <c r="N609" s="1" t="s">
        <v>140</v>
      </c>
      <c r="O609" s="1">
        <f>VLOOKUP(D609,Hoja5!$A$1:$B$21,2,FALSE)</f>
        <v>0</v>
      </c>
      <c r="P609" s="1">
        <v>0.0</v>
      </c>
      <c r="Q609" s="11" t="s">
        <v>3893</v>
      </c>
      <c r="R609" s="11" t="s">
        <v>3894</v>
      </c>
      <c r="S609" s="13">
        <v>4.5757714E7</v>
      </c>
      <c r="T609" s="13">
        <v>9.63757078E8</v>
      </c>
      <c r="U609" s="11" t="s">
        <v>3895</v>
      </c>
      <c r="V609" s="11" t="s">
        <v>3896</v>
      </c>
      <c r="W609" s="11" t="s">
        <v>154</v>
      </c>
      <c r="X609" s="11" t="s">
        <v>3897</v>
      </c>
      <c r="Y609" s="11" t="s">
        <v>156</v>
      </c>
      <c r="Z609" s="1">
        <v>609.0</v>
      </c>
      <c r="AA609" s="11" t="s">
        <v>3898</v>
      </c>
      <c r="AB609" s="11" t="s">
        <v>3899</v>
      </c>
      <c r="AC609" s="11" t="s">
        <v>149</v>
      </c>
      <c r="AD609" s="11">
        <v>61.9</v>
      </c>
      <c r="AE609" s="11">
        <v>61.9</v>
      </c>
    </row>
    <row r="610" ht="14.25" customHeight="1">
      <c r="A610" s="13">
        <v>287.0</v>
      </c>
      <c r="B610" s="11" t="s">
        <v>3900</v>
      </c>
      <c r="C610" s="14">
        <v>44832.96648148148</v>
      </c>
      <c r="D610" s="11" t="s">
        <v>42</v>
      </c>
      <c r="F610" s="1" t="s">
        <v>13</v>
      </c>
      <c r="G610" s="1">
        <v>0.0</v>
      </c>
      <c r="H610" s="1">
        <v>0.0</v>
      </c>
      <c r="I610" s="1">
        <v>1.0</v>
      </c>
      <c r="J610" s="1">
        <v>0.0</v>
      </c>
      <c r="K610" s="1">
        <v>1.0</v>
      </c>
      <c r="L610" s="1">
        <v>0.0</v>
      </c>
      <c r="M610" s="1">
        <v>0.0</v>
      </c>
      <c r="N610" s="1" t="s">
        <v>140</v>
      </c>
      <c r="O610" s="1">
        <f>VLOOKUP(D610,Hoja5!$A$1:$B$21,2,FALSE)</f>
        <v>0</v>
      </c>
      <c r="P610" s="1">
        <v>0.0</v>
      </c>
      <c r="Q610" s="11" t="s">
        <v>3887</v>
      </c>
      <c r="R610" s="11" t="s">
        <v>3888</v>
      </c>
      <c r="S610" s="13">
        <v>1.38464428E8</v>
      </c>
      <c r="T610" s="13">
        <v>9.33452517E8</v>
      </c>
      <c r="U610" s="11" t="s">
        <v>3901</v>
      </c>
      <c r="V610" s="11" t="s">
        <v>3887</v>
      </c>
      <c r="W610" s="11" t="s">
        <v>154</v>
      </c>
      <c r="X610" s="11" t="s">
        <v>3902</v>
      </c>
      <c r="Y610" s="11" t="s">
        <v>156</v>
      </c>
      <c r="Z610" s="1">
        <v>610.0</v>
      </c>
      <c r="AA610" s="11" t="s">
        <v>3903</v>
      </c>
      <c r="AB610" s="11" t="s">
        <v>144</v>
      </c>
      <c r="AC610" s="11" t="s">
        <v>149</v>
      </c>
      <c r="AD610" s="11">
        <v>95.0</v>
      </c>
      <c r="AE610" s="11">
        <v>95.0</v>
      </c>
    </row>
    <row r="611" ht="14.25" customHeight="1">
      <c r="A611" s="13">
        <v>294.0</v>
      </c>
      <c r="B611" s="11" t="s">
        <v>3904</v>
      </c>
      <c r="C611" s="14">
        <v>44838.5653125</v>
      </c>
      <c r="D611" s="11" t="s">
        <v>59</v>
      </c>
      <c r="F611" s="1" t="s">
        <v>13</v>
      </c>
      <c r="G611" s="1">
        <v>0.0</v>
      </c>
      <c r="H611" s="1">
        <v>1.0</v>
      </c>
      <c r="I611" s="1">
        <v>0.0</v>
      </c>
      <c r="J611" s="1">
        <v>0.0</v>
      </c>
      <c r="K611" s="1">
        <v>1.0</v>
      </c>
      <c r="L611" s="1">
        <v>1.0</v>
      </c>
      <c r="M611" s="1">
        <v>0.0</v>
      </c>
      <c r="N611" s="1" t="s">
        <v>140</v>
      </c>
      <c r="O611" s="1">
        <f>VLOOKUP(D611,Hoja5!$A$1:$B$21,2,FALSE)</f>
        <v>1</v>
      </c>
      <c r="P611" s="1">
        <v>0.0</v>
      </c>
      <c r="Q611" s="11" t="s">
        <v>3905</v>
      </c>
      <c r="R611" s="11" t="s">
        <v>3906</v>
      </c>
      <c r="S611" s="13">
        <v>7.8286572E7</v>
      </c>
      <c r="T611" s="13">
        <v>9.88759323E8</v>
      </c>
      <c r="U611" s="11" t="s">
        <v>3907</v>
      </c>
      <c r="V611" s="11" t="s">
        <v>3908</v>
      </c>
      <c r="W611" s="11" t="s">
        <v>154</v>
      </c>
      <c r="X611" s="11" t="s">
        <v>3909</v>
      </c>
      <c r="Y611" s="11" t="s">
        <v>147</v>
      </c>
      <c r="Z611" s="1">
        <v>611.0</v>
      </c>
      <c r="AA611" s="11" t="s">
        <v>2803</v>
      </c>
      <c r="AB611" s="11" t="s">
        <v>3910</v>
      </c>
      <c r="AC611" s="11" t="s">
        <v>149</v>
      </c>
      <c r="AD611" s="11">
        <v>26.9</v>
      </c>
      <c r="AE611" s="11">
        <v>26.9</v>
      </c>
    </row>
    <row r="612" ht="14.25" customHeight="1">
      <c r="A612" s="13">
        <v>332.0</v>
      </c>
      <c r="B612" s="11" t="s">
        <v>3911</v>
      </c>
      <c r="C612" s="14">
        <v>44885.649050925924</v>
      </c>
      <c r="D612" s="11" t="s">
        <v>54</v>
      </c>
      <c r="F612" s="1" t="s">
        <v>13</v>
      </c>
      <c r="G612" s="1">
        <v>0.0</v>
      </c>
      <c r="H612" s="1">
        <v>1.0</v>
      </c>
      <c r="I612" s="1">
        <v>0.0</v>
      </c>
      <c r="J612" s="1">
        <v>0.0</v>
      </c>
      <c r="K612" s="1">
        <v>0.0</v>
      </c>
      <c r="L612" s="1">
        <v>0.0</v>
      </c>
      <c r="M612" s="1">
        <v>0.0</v>
      </c>
      <c r="N612" s="1" t="s">
        <v>158</v>
      </c>
      <c r="O612" s="1">
        <f>VLOOKUP(D612,Hoja5!$A$1:$B$21,2,FALSE)</f>
        <v>0</v>
      </c>
      <c r="P612" s="1">
        <v>0.0</v>
      </c>
      <c r="Q612" s="11" t="s">
        <v>3912</v>
      </c>
      <c r="R612" s="11" t="s">
        <v>3913</v>
      </c>
      <c r="S612" s="13">
        <v>9666485.0</v>
      </c>
      <c r="T612" s="13">
        <v>9.37302034E8</v>
      </c>
      <c r="U612" s="11" t="s">
        <v>3914</v>
      </c>
      <c r="V612" s="11" t="s">
        <v>3915</v>
      </c>
      <c r="W612" s="11" t="s">
        <v>154</v>
      </c>
      <c r="X612" s="11" t="s">
        <v>873</v>
      </c>
      <c r="Y612" s="11" t="s">
        <v>147</v>
      </c>
      <c r="Z612" s="1">
        <v>612.0</v>
      </c>
      <c r="AA612" s="11" t="s">
        <v>3916</v>
      </c>
      <c r="AB612" s="11" t="s">
        <v>144</v>
      </c>
      <c r="AC612" s="11" t="s">
        <v>149</v>
      </c>
      <c r="AD612" s="11">
        <v>0.0</v>
      </c>
      <c r="AE612" s="11">
        <v>0.0</v>
      </c>
    </row>
    <row r="613" ht="14.25" customHeight="1">
      <c r="A613" s="13">
        <v>341.0</v>
      </c>
      <c r="B613" s="11" t="s">
        <v>3917</v>
      </c>
      <c r="C613" s="14">
        <v>44892.79498842593</v>
      </c>
      <c r="D613" s="11" t="s">
        <v>64</v>
      </c>
      <c r="F613" s="1" t="s">
        <v>13</v>
      </c>
      <c r="G613" s="1">
        <v>0.0</v>
      </c>
      <c r="H613" s="1">
        <v>1.0</v>
      </c>
      <c r="I613" s="1">
        <v>0.0</v>
      </c>
      <c r="J613" s="1">
        <v>0.0</v>
      </c>
      <c r="K613" s="1">
        <v>1.0</v>
      </c>
      <c r="L613" s="1">
        <v>0.0</v>
      </c>
      <c r="M613" s="1">
        <v>0.0</v>
      </c>
      <c r="N613" s="1" t="s">
        <v>140</v>
      </c>
      <c r="O613" s="1">
        <f>VLOOKUP(D613,Hoja5!$A$1:$B$21,2,FALSE)</f>
        <v>1</v>
      </c>
      <c r="P613" s="1">
        <v>0.0</v>
      </c>
      <c r="Q613" s="11" t="s">
        <v>3918</v>
      </c>
      <c r="R613" s="11" t="s">
        <v>3919</v>
      </c>
      <c r="S613" s="13">
        <v>4.169032E7</v>
      </c>
      <c r="T613" s="13">
        <v>9.53547524E8</v>
      </c>
      <c r="U613" s="11" t="s">
        <v>3920</v>
      </c>
      <c r="V613" s="11" t="s">
        <v>3921</v>
      </c>
      <c r="W613" s="11" t="s">
        <v>154</v>
      </c>
      <c r="X613" s="11" t="s">
        <v>3922</v>
      </c>
      <c r="Y613" s="11" t="s">
        <v>156</v>
      </c>
      <c r="Z613" s="1">
        <v>613.0</v>
      </c>
      <c r="AA613" s="11" t="s">
        <v>3923</v>
      </c>
      <c r="AB613" s="11" t="s">
        <v>144</v>
      </c>
      <c r="AC613" s="11" t="s">
        <v>149</v>
      </c>
      <c r="AD613" s="11">
        <v>39.0</v>
      </c>
      <c r="AE613" s="11">
        <v>39.0</v>
      </c>
    </row>
    <row r="614" ht="14.25" customHeight="1">
      <c r="A614" s="13">
        <v>345.0</v>
      </c>
      <c r="B614" s="11" t="s">
        <v>3924</v>
      </c>
      <c r="C614" s="14">
        <v>44896.127118055556</v>
      </c>
      <c r="D614" s="11" t="s">
        <v>50</v>
      </c>
      <c r="F614" s="1" t="s">
        <v>13</v>
      </c>
      <c r="G614" s="1">
        <v>0.0</v>
      </c>
      <c r="H614" s="1">
        <v>1.0</v>
      </c>
      <c r="I614" s="1">
        <v>0.0</v>
      </c>
      <c r="J614" s="1">
        <v>0.0</v>
      </c>
      <c r="K614" s="1">
        <v>1.0</v>
      </c>
      <c r="L614" s="1">
        <v>0.0</v>
      </c>
      <c r="M614" s="1">
        <v>0.0</v>
      </c>
      <c r="N614" s="1" t="s">
        <v>158</v>
      </c>
      <c r="O614" s="1">
        <f>VLOOKUP(D614,Hoja5!$A$1:$B$21,2,FALSE)</f>
        <v>0</v>
      </c>
      <c r="P614" s="1">
        <v>0.0</v>
      </c>
      <c r="Q614" s="11" t="s">
        <v>3925</v>
      </c>
      <c r="R614" s="11" t="s">
        <v>3926</v>
      </c>
      <c r="S614" s="13">
        <v>4.66213E7</v>
      </c>
      <c r="T614" s="13">
        <v>9.48898815E8</v>
      </c>
      <c r="U614" s="11" t="s">
        <v>3927</v>
      </c>
      <c r="V614" s="11" t="s">
        <v>3928</v>
      </c>
      <c r="W614" s="11" t="s">
        <v>145</v>
      </c>
      <c r="X614" s="11" t="s">
        <v>144</v>
      </c>
      <c r="Y614" s="11" t="s">
        <v>156</v>
      </c>
      <c r="Z614" s="1">
        <v>614.0</v>
      </c>
      <c r="AA614" s="11" t="s">
        <v>3929</v>
      </c>
      <c r="AB614" s="11" t="s">
        <v>3930</v>
      </c>
      <c r="AC614" s="11" t="s">
        <v>149</v>
      </c>
      <c r="AD614" s="11">
        <v>53.0</v>
      </c>
      <c r="AE614" s="11">
        <v>53.0</v>
      </c>
    </row>
    <row r="615" ht="14.25" customHeight="1">
      <c r="A615" s="13">
        <v>351.0</v>
      </c>
      <c r="B615" s="11" t="s">
        <v>3931</v>
      </c>
      <c r="C615" s="14">
        <v>44902.71571759259</v>
      </c>
      <c r="D615" s="11" t="s">
        <v>42</v>
      </c>
      <c r="F615" s="1" t="s">
        <v>13</v>
      </c>
      <c r="G615" s="1">
        <v>0.0</v>
      </c>
      <c r="H615" s="1">
        <v>0.0</v>
      </c>
      <c r="I615" s="1">
        <v>0.0</v>
      </c>
      <c r="J615" s="1">
        <v>0.0</v>
      </c>
      <c r="K615" s="1">
        <v>1.0</v>
      </c>
      <c r="L615" s="1">
        <v>0.0</v>
      </c>
      <c r="M615" s="1">
        <v>0.0</v>
      </c>
      <c r="N615" s="1" t="s">
        <v>158</v>
      </c>
      <c r="O615" s="1">
        <f>VLOOKUP(D615,Hoja5!$A$1:$B$21,2,FALSE)</f>
        <v>0</v>
      </c>
      <c r="P615" s="1">
        <v>0.0</v>
      </c>
      <c r="Q615" s="11" t="s">
        <v>3932</v>
      </c>
      <c r="R615" s="11" t="s">
        <v>3933</v>
      </c>
      <c r="S615" s="13" t="s">
        <v>144</v>
      </c>
      <c r="T615" s="13">
        <v>9.428704E8</v>
      </c>
      <c r="U615" s="11" t="s">
        <v>3934</v>
      </c>
      <c r="V615" s="11" t="s">
        <v>3935</v>
      </c>
      <c r="W615" s="11" t="s">
        <v>154</v>
      </c>
      <c r="X615" s="11" t="s">
        <v>3936</v>
      </c>
      <c r="Y615" s="11" t="s">
        <v>156</v>
      </c>
      <c r="Z615" s="1">
        <v>615.0</v>
      </c>
      <c r="AA615" s="11" t="s">
        <v>3936</v>
      </c>
      <c r="AB615" s="11" t="s">
        <v>3937</v>
      </c>
      <c r="AC615" s="11" t="s">
        <v>149</v>
      </c>
      <c r="AD615" s="11">
        <v>369569.0</v>
      </c>
      <c r="AE615" s="11">
        <v>369569.0</v>
      </c>
    </row>
    <row r="616" ht="14.25" customHeight="1">
      <c r="A616" s="13">
        <v>358.0</v>
      </c>
      <c r="B616" s="11" t="s">
        <v>3938</v>
      </c>
      <c r="C616" s="14">
        <v>44911.82686342593</v>
      </c>
      <c r="D616" s="11" t="s">
        <v>48</v>
      </c>
      <c r="F616" s="1" t="s">
        <v>12</v>
      </c>
      <c r="G616" s="1">
        <v>0.0</v>
      </c>
      <c r="H616" s="1">
        <v>1.0</v>
      </c>
      <c r="I616" s="1">
        <v>1.0</v>
      </c>
      <c r="J616" s="1">
        <v>0.0</v>
      </c>
      <c r="K616" s="1">
        <v>1.0</v>
      </c>
      <c r="L616" s="1">
        <v>1.0</v>
      </c>
      <c r="M616" s="1">
        <v>0.0</v>
      </c>
      <c r="N616" s="1" t="s">
        <v>140</v>
      </c>
      <c r="O616" s="1">
        <f>VLOOKUP(D616,Hoja5!$A$1:$B$21,2,FALSE)</f>
        <v>0</v>
      </c>
      <c r="P616" s="1">
        <v>1.0</v>
      </c>
      <c r="Q616" s="11" t="s">
        <v>3939</v>
      </c>
      <c r="R616" s="11" t="s">
        <v>3940</v>
      </c>
      <c r="S616" s="13">
        <v>7.5931773E7</v>
      </c>
      <c r="T616" s="13">
        <v>9.84464155E8</v>
      </c>
      <c r="U616" s="11" t="s">
        <v>3941</v>
      </c>
      <c r="V616" s="11" t="s">
        <v>3869</v>
      </c>
      <c r="W616" s="11" t="s">
        <v>154</v>
      </c>
      <c r="X616" s="11" t="s">
        <v>3942</v>
      </c>
      <c r="Y616" s="11" t="s">
        <v>156</v>
      </c>
      <c r="Z616" s="1">
        <v>616.0</v>
      </c>
      <c r="AA616" s="11" t="s">
        <v>3943</v>
      </c>
      <c r="AB616" s="11" t="s">
        <v>3944</v>
      </c>
      <c r="AC616" s="11" t="s">
        <v>149</v>
      </c>
      <c r="AD616" s="11">
        <v>60.0</v>
      </c>
      <c r="AE616" s="11">
        <v>60.0</v>
      </c>
    </row>
    <row r="617" ht="14.25" customHeight="1">
      <c r="A617" s="13">
        <v>377.0</v>
      </c>
      <c r="B617" s="11" t="s">
        <v>3945</v>
      </c>
      <c r="C617" s="14">
        <v>44939.84710648148</v>
      </c>
      <c r="D617" s="11" t="s">
        <v>60</v>
      </c>
      <c r="F617" s="1" t="s">
        <v>13</v>
      </c>
      <c r="G617" s="1">
        <v>0.0</v>
      </c>
      <c r="H617" s="1">
        <v>1.0</v>
      </c>
      <c r="I617" s="1">
        <v>0.0</v>
      </c>
      <c r="J617" s="1">
        <v>0.0</v>
      </c>
      <c r="K617" s="1">
        <v>1.0</v>
      </c>
      <c r="L617" s="1">
        <v>0.0</v>
      </c>
      <c r="M617" s="1">
        <v>0.0</v>
      </c>
      <c r="N617" s="1" t="s">
        <v>140</v>
      </c>
      <c r="O617" s="1">
        <f>VLOOKUP(D617,Hoja5!$A$1:$B$21,2,FALSE)</f>
        <v>1</v>
      </c>
      <c r="P617" s="1">
        <v>0.0</v>
      </c>
      <c r="Q617" s="11" t="s">
        <v>3946</v>
      </c>
      <c r="R617" s="11" t="s">
        <v>3947</v>
      </c>
      <c r="S617" s="13">
        <v>4.0283429E7</v>
      </c>
      <c r="T617" s="13">
        <v>9.97881897E8</v>
      </c>
      <c r="U617" s="11" t="s">
        <v>3948</v>
      </c>
      <c r="V617" s="11" t="s">
        <v>3949</v>
      </c>
      <c r="W617" s="11" t="s">
        <v>145</v>
      </c>
      <c r="X617" s="11" t="s">
        <v>3950</v>
      </c>
      <c r="Y617" s="11" t="s">
        <v>156</v>
      </c>
      <c r="Z617" s="1">
        <v>617.0</v>
      </c>
      <c r="AA617" s="11" t="s">
        <v>3951</v>
      </c>
      <c r="AB617" s="11" t="s">
        <v>3952</v>
      </c>
      <c r="AC617" s="11" t="s">
        <v>149</v>
      </c>
      <c r="AD617" s="11">
        <v>100.0</v>
      </c>
      <c r="AE617" s="11">
        <v>100.0</v>
      </c>
    </row>
    <row r="618" ht="14.25" customHeight="1">
      <c r="A618" s="13">
        <v>393.0</v>
      </c>
      <c r="B618" s="11" t="s">
        <v>3953</v>
      </c>
      <c r="C618" s="14">
        <v>44955.00900462963</v>
      </c>
      <c r="D618" s="11" t="s">
        <v>52</v>
      </c>
      <c r="F618" s="1" t="s">
        <v>12</v>
      </c>
      <c r="G618" s="1">
        <v>0.0</v>
      </c>
      <c r="H618" s="1">
        <v>1.0</v>
      </c>
      <c r="I618" s="1">
        <v>0.0</v>
      </c>
      <c r="J618" s="1">
        <v>0.0</v>
      </c>
      <c r="K618" s="1">
        <v>1.0</v>
      </c>
      <c r="L618" s="1">
        <v>0.0</v>
      </c>
      <c r="M618" s="1">
        <v>0.0</v>
      </c>
      <c r="N618" s="1" t="s">
        <v>140</v>
      </c>
      <c r="O618" s="1">
        <f>VLOOKUP(D618,Hoja5!$A$1:$B$21,2,FALSE)</f>
        <v>0</v>
      </c>
      <c r="P618" s="1">
        <v>0.0</v>
      </c>
      <c r="Q618" s="11" t="s">
        <v>3954</v>
      </c>
      <c r="R618" s="11" t="s">
        <v>1232</v>
      </c>
      <c r="S618" s="13">
        <v>6697277.0</v>
      </c>
      <c r="T618" s="13">
        <v>9.12222677E8</v>
      </c>
      <c r="U618" s="11" t="s">
        <v>3955</v>
      </c>
      <c r="V618" s="11" t="s">
        <v>3956</v>
      </c>
      <c r="W618" s="11" t="s">
        <v>145</v>
      </c>
      <c r="X618" s="11" t="s">
        <v>144</v>
      </c>
      <c r="Y618" s="11" t="s">
        <v>156</v>
      </c>
      <c r="Z618" s="1">
        <v>618.0</v>
      </c>
      <c r="AA618" s="11" t="s">
        <v>3957</v>
      </c>
      <c r="AB618" s="11" t="s">
        <v>144</v>
      </c>
      <c r="AC618" s="11" t="s">
        <v>149</v>
      </c>
      <c r="AD618" s="11">
        <v>205.0</v>
      </c>
      <c r="AE618" s="11">
        <v>205.0</v>
      </c>
    </row>
    <row r="619" ht="14.25" customHeight="1">
      <c r="A619" s="13">
        <v>402.0</v>
      </c>
      <c r="B619" s="11" t="s">
        <v>3958</v>
      </c>
      <c r="C619" s="14">
        <v>44965.88140046296</v>
      </c>
      <c r="D619" s="11" t="s">
        <v>65</v>
      </c>
      <c r="F619" s="1" t="s">
        <v>12</v>
      </c>
      <c r="G619" s="1">
        <v>0.0</v>
      </c>
      <c r="H619" s="1">
        <v>1.0</v>
      </c>
      <c r="I619" s="1">
        <v>0.0</v>
      </c>
      <c r="J619" s="1">
        <v>0.0</v>
      </c>
      <c r="K619" s="1">
        <v>1.0</v>
      </c>
      <c r="L619" s="1">
        <v>0.0</v>
      </c>
      <c r="M619" s="1">
        <v>0.0</v>
      </c>
      <c r="N619" s="1" t="s">
        <v>140</v>
      </c>
      <c r="O619" s="1">
        <f>VLOOKUP(D619,Hoja5!$A$1:$B$21,2,FALSE)</f>
        <v>1</v>
      </c>
      <c r="P619" s="1">
        <v>0.0</v>
      </c>
      <c r="Q619" s="11" t="s">
        <v>3959</v>
      </c>
      <c r="R619" s="11" t="s">
        <v>3960</v>
      </c>
      <c r="S619" s="13">
        <v>4.6452017E7</v>
      </c>
      <c r="T619" s="13">
        <v>9.41407114E8</v>
      </c>
      <c r="U619" s="11" t="s">
        <v>3961</v>
      </c>
      <c r="V619" s="11" t="s">
        <v>3962</v>
      </c>
      <c r="W619" s="11" t="s">
        <v>154</v>
      </c>
      <c r="X619" s="11" t="s">
        <v>1716</v>
      </c>
      <c r="Y619" s="11" t="s">
        <v>156</v>
      </c>
      <c r="Z619" s="1">
        <v>619.0</v>
      </c>
      <c r="AA619" s="11" t="s">
        <v>3963</v>
      </c>
      <c r="AB619" s="11" t="s">
        <v>3964</v>
      </c>
      <c r="AC619" s="11" t="s">
        <v>149</v>
      </c>
      <c r="AD619" s="11">
        <v>66.7</v>
      </c>
      <c r="AE619" s="11">
        <v>66.7</v>
      </c>
    </row>
    <row r="620" ht="14.25" customHeight="1">
      <c r="A620" s="13">
        <v>407.0</v>
      </c>
      <c r="B620" s="11" t="s">
        <v>3965</v>
      </c>
      <c r="C620" s="14">
        <v>44972.07912037037</v>
      </c>
      <c r="D620" s="11" t="s">
        <v>56</v>
      </c>
      <c r="F620" s="1" t="s">
        <v>13</v>
      </c>
      <c r="G620" s="1">
        <v>0.0</v>
      </c>
      <c r="H620" s="1">
        <v>1.0</v>
      </c>
      <c r="I620" s="1">
        <v>0.0</v>
      </c>
      <c r="J620" s="1">
        <v>0.0</v>
      </c>
      <c r="K620" s="1">
        <v>1.0</v>
      </c>
      <c r="L620" s="1">
        <v>0.0</v>
      </c>
      <c r="M620" s="1">
        <v>0.0</v>
      </c>
      <c r="N620" s="1" t="s">
        <v>158</v>
      </c>
      <c r="O620" s="1">
        <f>VLOOKUP(D620,Hoja5!$A$1:$B$21,2,FALSE)</f>
        <v>0</v>
      </c>
      <c r="P620" s="1">
        <v>0.0</v>
      </c>
      <c r="Q620" s="11" t="s">
        <v>3966</v>
      </c>
      <c r="R620" s="11" t="s">
        <v>3967</v>
      </c>
      <c r="S620" s="13">
        <v>7.5300536E7</v>
      </c>
      <c r="T620" s="13">
        <v>9.54980997E8</v>
      </c>
      <c r="U620" s="11" t="s">
        <v>3968</v>
      </c>
      <c r="V620" s="11" t="s">
        <v>3969</v>
      </c>
      <c r="W620" s="11" t="s">
        <v>154</v>
      </c>
      <c r="X620" s="11" t="s">
        <v>3970</v>
      </c>
      <c r="Y620" s="11" t="s">
        <v>147</v>
      </c>
      <c r="Z620" s="1">
        <v>620.0</v>
      </c>
      <c r="AA620" s="11" t="s">
        <v>3971</v>
      </c>
      <c r="AB620" s="11" t="s">
        <v>3971</v>
      </c>
      <c r="AC620" s="11" t="s">
        <v>149</v>
      </c>
      <c r="AD620" s="11">
        <v>39.0</v>
      </c>
      <c r="AE620" s="11">
        <v>39.0</v>
      </c>
    </row>
    <row r="621" ht="14.25" customHeight="1">
      <c r="A621" s="13">
        <v>410.0</v>
      </c>
      <c r="B621" s="11" t="s">
        <v>3972</v>
      </c>
      <c r="C621" s="14">
        <v>44972.5775462963</v>
      </c>
      <c r="D621" s="11" t="s">
        <v>56</v>
      </c>
      <c r="F621" s="1" t="s">
        <v>12</v>
      </c>
      <c r="G621" s="1">
        <v>0.0</v>
      </c>
      <c r="H621" s="1">
        <v>1.0</v>
      </c>
      <c r="I621" s="1">
        <v>0.0</v>
      </c>
      <c r="J621" s="1">
        <v>0.0</v>
      </c>
      <c r="K621" s="1">
        <v>1.0</v>
      </c>
      <c r="L621" s="1">
        <v>0.0</v>
      </c>
      <c r="M621" s="1">
        <v>0.0</v>
      </c>
      <c r="N621" s="1" t="s">
        <v>158</v>
      </c>
      <c r="O621" s="1">
        <f>VLOOKUP(D621,Hoja5!$A$1:$B$21,2,FALSE)</f>
        <v>0</v>
      </c>
      <c r="P621" s="1">
        <v>0.0</v>
      </c>
      <c r="Q621" s="11" t="s">
        <v>2427</v>
      </c>
      <c r="R621" s="11" t="s">
        <v>2428</v>
      </c>
      <c r="S621" s="13">
        <v>4.7187051E7</v>
      </c>
      <c r="T621" s="13">
        <v>9.4351571E8</v>
      </c>
      <c r="U621" s="11" t="s">
        <v>2429</v>
      </c>
      <c r="V621" s="11" t="s">
        <v>3973</v>
      </c>
      <c r="W621" s="11" t="s">
        <v>154</v>
      </c>
      <c r="X621" s="11" t="s">
        <v>3974</v>
      </c>
      <c r="Y621" s="11" t="s">
        <v>156</v>
      </c>
      <c r="Z621" s="1">
        <v>621.0</v>
      </c>
      <c r="AA621" s="11" t="s">
        <v>3975</v>
      </c>
      <c r="AB621" s="11" t="s">
        <v>2432</v>
      </c>
      <c r="AC621" s="11" t="s">
        <v>149</v>
      </c>
      <c r="AD621" s="11">
        <v>162.0</v>
      </c>
      <c r="AE621" s="11">
        <v>162.0</v>
      </c>
    </row>
    <row r="622" ht="14.25" customHeight="1">
      <c r="A622" s="13">
        <v>422.0</v>
      </c>
      <c r="B622" s="11" t="s">
        <v>3976</v>
      </c>
      <c r="C622" s="14">
        <v>44983.052037037036</v>
      </c>
      <c r="D622" s="11" t="s">
        <v>62</v>
      </c>
      <c r="F622" s="1" t="s">
        <v>13</v>
      </c>
      <c r="G622" s="1">
        <v>0.0</v>
      </c>
      <c r="H622" s="1">
        <v>1.0</v>
      </c>
      <c r="I622" s="1">
        <v>0.0</v>
      </c>
      <c r="J622" s="1">
        <v>0.0</v>
      </c>
      <c r="K622" s="1">
        <v>0.0</v>
      </c>
      <c r="L622" s="1">
        <v>0.0</v>
      </c>
      <c r="M622" s="1">
        <v>0.0</v>
      </c>
      <c r="N622" s="1" t="s">
        <v>158</v>
      </c>
      <c r="O622" s="1">
        <f>VLOOKUP(D622,Hoja5!$A$1:$B$21,2,FALSE)</f>
        <v>1</v>
      </c>
      <c r="P622" s="1">
        <v>0.0</v>
      </c>
      <c r="Q622" s="11" t="s">
        <v>3977</v>
      </c>
      <c r="R622" s="11" t="s">
        <v>3978</v>
      </c>
      <c r="S622" s="13">
        <v>7.3019918E7</v>
      </c>
      <c r="T622" s="13">
        <v>9.61328506E8</v>
      </c>
      <c r="U622" s="11" t="s">
        <v>3979</v>
      </c>
      <c r="V622" s="11" t="s">
        <v>3896</v>
      </c>
      <c r="W622" s="11" t="s">
        <v>145</v>
      </c>
      <c r="X622" s="11" t="s">
        <v>816</v>
      </c>
      <c r="Y622" s="11" t="s">
        <v>147</v>
      </c>
      <c r="Z622" s="1">
        <v>622.0</v>
      </c>
      <c r="AA622" s="11" t="s">
        <v>816</v>
      </c>
      <c r="AB622" s="11" t="s">
        <v>3980</v>
      </c>
      <c r="AC622" s="11" t="s">
        <v>149</v>
      </c>
      <c r="AD622" s="11">
        <v>0.0</v>
      </c>
      <c r="AE622" s="11">
        <v>0.0</v>
      </c>
    </row>
    <row r="623" ht="14.25" customHeight="1">
      <c r="A623" s="13">
        <v>474.0</v>
      </c>
      <c r="B623" s="11" t="s">
        <v>3981</v>
      </c>
      <c r="C623" s="14">
        <v>45033.75814814815</v>
      </c>
      <c r="D623" s="11" t="s">
        <v>55</v>
      </c>
      <c r="F623" s="1" t="s">
        <v>13</v>
      </c>
      <c r="G623" s="1">
        <v>0.0</v>
      </c>
      <c r="H623" s="1">
        <v>1.0</v>
      </c>
      <c r="I623" s="1">
        <v>0.0</v>
      </c>
      <c r="J623" s="1">
        <v>0.0</v>
      </c>
      <c r="K623" s="1">
        <v>1.0</v>
      </c>
      <c r="L623" s="1">
        <v>0.0</v>
      </c>
      <c r="M623" s="1">
        <v>0.0</v>
      </c>
      <c r="N623" s="1" t="s">
        <v>140</v>
      </c>
      <c r="O623" s="1">
        <f>VLOOKUP(D623,Hoja5!$A$1:$B$21,2,FALSE)</f>
        <v>0</v>
      </c>
      <c r="P623" s="1">
        <v>0.0</v>
      </c>
      <c r="Q623" s="11" t="s">
        <v>3982</v>
      </c>
      <c r="R623" s="11" t="s">
        <v>3983</v>
      </c>
      <c r="S623" s="13">
        <v>4.1385496E7</v>
      </c>
      <c r="T623" s="13">
        <v>9.87971585E8</v>
      </c>
      <c r="U623" s="11" t="s">
        <v>3984</v>
      </c>
      <c r="V623" s="11" t="s">
        <v>3985</v>
      </c>
      <c r="W623" s="11" t="s">
        <v>145</v>
      </c>
      <c r="X623" s="11" t="s">
        <v>3986</v>
      </c>
      <c r="Y623" s="11" t="s">
        <v>156</v>
      </c>
      <c r="Z623" s="1">
        <v>623.0</v>
      </c>
      <c r="AA623" s="11" t="s">
        <v>3987</v>
      </c>
      <c r="AB623" s="11" t="s">
        <v>3988</v>
      </c>
      <c r="AC623" s="11" t="s">
        <v>149</v>
      </c>
      <c r="AD623" s="11">
        <v>10.0</v>
      </c>
      <c r="AE623" s="11">
        <v>65.78</v>
      </c>
    </row>
    <row r="624" ht="14.25" customHeight="1">
      <c r="A624" s="13">
        <v>478.0</v>
      </c>
      <c r="B624" s="11" t="s">
        <v>3989</v>
      </c>
      <c r="C624" s="14">
        <v>45038.81868055555</v>
      </c>
      <c r="D624" s="11" t="s">
        <v>56</v>
      </c>
      <c r="F624" s="1" t="s">
        <v>13</v>
      </c>
      <c r="G624" s="1">
        <v>1.0</v>
      </c>
      <c r="H624" s="1">
        <v>1.0</v>
      </c>
      <c r="I624" s="1">
        <v>0.0</v>
      </c>
      <c r="J624" s="1">
        <v>0.0</v>
      </c>
      <c r="K624" s="1">
        <v>1.0</v>
      </c>
      <c r="L624" s="1">
        <v>0.0</v>
      </c>
      <c r="M624" s="1">
        <v>0.0</v>
      </c>
      <c r="N624" s="1" t="s">
        <v>140</v>
      </c>
      <c r="O624" s="1">
        <f>VLOOKUP(D624,Hoja5!$A$1:$B$21,2,FALSE)</f>
        <v>0</v>
      </c>
      <c r="P624" s="1">
        <v>0.0</v>
      </c>
      <c r="Q624" s="11" t="s">
        <v>3990</v>
      </c>
      <c r="R624" s="11" t="s">
        <v>3991</v>
      </c>
      <c r="S624" s="13">
        <v>7.116103E7</v>
      </c>
      <c r="T624" s="13">
        <v>9.87567048E8</v>
      </c>
      <c r="U624" s="11" t="s">
        <v>3992</v>
      </c>
      <c r="V624" s="11" t="s">
        <v>3993</v>
      </c>
      <c r="W624" s="11" t="s">
        <v>154</v>
      </c>
      <c r="X624" s="11" t="s">
        <v>3994</v>
      </c>
      <c r="Y624" s="11" t="s">
        <v>156</v>
      </c>
      <c r="Z624" s="1">
        <v>624.0</v>
      </c>
      <c r="AA624" s="11" t="s">
        <v>3995</v>
      </c>
      <c r="AB624" s="11" t="s">
        <v>3996</v>
      </c>
      <c r="AC624" s="11" t="s">
        <v>149</v>
      </c>
      <c r="AD624" s="11">
        <v>44.9</v>
      </c>
      <c r="AE624" s="11">
        <v>44.9</v>
      </c>
    </row>
    <row r="625" ht="14.25" customHeight="1">
      <c r="A625" s="13">
        <v>500.0</v>
      </c>
      <c r="B625" s="11" t="s">
        <v>3997</v>
      </c>
      <c r="C625" s="14">
        <v>45064.05446759259</v>
      </c>
      <c r="D625" s="11" t="s">
        <v>54</v>
      </c>
      <c r="F625" s="1" t="s">
        <v>12</v>
      </c>
      <c r="G625" s="1">
        <v>0.0</v>
      </c>
      <c r="H625" s="1">
        <v>1.0</v>
      </c>
      <c r="I625" s="1">
        <v>0.0</v>
      </c>
      <c r="J625" s="1">
        <v>0.0</v>
      </c>
      <c r="K625" s="1">
        <v>1.0</v>
      </c>
      <c r="L625" s="1">
        <v>0.0</v>
      </c>
      <c r="M625" s="1">
        <v>0.0</v>
      </c>
      <c r="N625" s="1" t="s">
        <v>140</v>
      </c>
      <c r="O625" s="1">
        <f>VLOOKUP(D625,Hoja5!$A$1:$B$21,2,FALSE)</f>
        <v>0</v>
      </c>
      <c r="P625" s="1">
        <v>0.0</v>
      </c>
      <c r="Q625" s="11" t="s">
        <v>3998</v>
      </c>
      <c r="R625" s="11" t="s">
        <v>3999</v>
      </c>
      <c r="S625" s="13">
        <v>6.0615896E7</v>
      </c>
      <c r="T625" s="13">
        <v>9.72342313E8</v>
      </c>
      <c r="U625" s="11" t="s">
        <v>4000</v>
      </c>
      <c r="V625" s="11" t="s">
        <v>4001</v>
      </c>
      <c r="W625" s="11" t="s">
        <v>154</v>
      </c>
      <c r="X625" s="11" t="s">
        <v>4002</v>
      </c>
      <c r="Y625" s="11" t="s">
        <v>156</v>
      </c>
      <c r="Z625" s="1">
        <v>625.0</v>
      </c>
      <c r="AA625" s="11" t="s">
        <v>4002</v>
      </c>
      <c r="AB625" s="11" t="s">
        <v>2153</v>
      </c>
      <c r="AC625" s="11" t="s">
        <v>149</v>
      </c>
      <c r="AD625" s="11">
        <v>200.0</v>
      </c>
      <c r="AE625" s="11">
        <v>200.0</v>
      </c>
    </row>
    <row r="626" ht="14.25" customHeight="1">
      <c r="A626" s="13">
        <v>512.0</v>
      </c>
      <c r="B626" s="11" t="s">
        <v>4003</v>
      </c>
      <c r="C626" s="14">
        <v>45083.0333912037</v>
      </c>
      <c r="D626" s="11" t="s">
        <v>50</v>
      </c>
      <c r="F626" s="1" t="s">
        <v>13</v>
      </c>
      <c r="G626" s="1">
        <v>0.0</v>
      </c>
      <c r="H626" s="1">
        <v>1.0</v>
      </c>
      <c r="I626" s="1">
        <v>1.0</v>
      </c>
      <c r="J626" s="1">
        <v>0.0</v>
      </c>
      <c r="K626" s="1">
        <v>1.0</v>
      </c>
      <c r="L626" s="1">
        <v>0.0</v>
      </c>
      <c r="M626" s="1">
        <v>0.0</v>
      </c>
      <c r="N626" s="1" t="s">
        <v>158</v>
      </c>
      <c r="O626" s="1">
        <f>VLOOKUP(D626,Hoja5!$A$1:$B$21,2,FALSE)</f>
        <v>0</v>
      </c>
      <c r="P626" s="1">
        <v>0.0</v>
      </c>
      <c r="Q626" s="11" t="s">
        <v>4004</v>
      </c>
      <c r="R626" s="11" t="s">
        <v>4005</v>
      </c>
      <c r="S626" s="13">
        <v>7.4881853E7</v>
      </c>
      <c r="T626" s="13">
        <v>9.87262099E8</v>
      </c>
      <c r="U626" s="11" t="s">
        <v>4006</v>
      </c>
      <c r="V626" s="11" t="s">
        <v>4007</v>
      </c>
      <c r="W626" s="11" t="s">
        <v>154</v>
      </c>
      <c r="X626" s="11" t="s">
        <v>4008</v>
      </c>
      <c r="Y626" s="11" t="s">
        <v>156</v>
      </c>
      <c r="Z626" s="1">
        <v>626.0</v>
      </c>
      <c r="AA626" s="11" t="s">
        <v>4008</v>
      </c>
      <c r="AB626" s="11" t="s">
        <v>1972</v>
      </c>
      <c r="AC626" s="11" t="s">
        <v>149</v>
      </c>
      <c r="AD626" s="11">
        <v>34.9</v>
      </c>
      <c r="AE626" s="11">
        <v>34.9</v>
      </c>
    </row>
    <row r="627" ht="14.25" customHeight="1">
      <c r="A627" s="13">
        <v>549.0</v>
      </c>
      <c r="B627" s="11" t="s">
        <v>4009</v>
      </c>
      <c r="C627" s="14">
        <v>45108.12474537037</v>
      </c>
      <c r="D627" s="11" t="s">
        <v>55</v>
      </c>
      <c r="F627" s="1" t="s">
        <v>13</v>
      </c>
      <c r="G627" s="1">
        <v>1.0</v>
      </c>
      <c r="H627" s="1">
        <v>1.0</v>
      </c>
      <c r="I627" s="1">
        <v>1.0</v>
      </c>
      <c r="J627" s="1">
        <v>0.0</v>
      </c>
      <c r="K627" s="1">
        <v>0.0</v>
      </c>
      <c r="L627" s="1">
        <v>0.0</v>
      </c>
      <c r="M627" s="1">
        <v>0.0</v>
      </c>
      <c r="N627" s="1" t="s">
        <v>140</v>
      </c>
      <c r="O627" s="1">
        <f>VLOOKUP(D627,Hoja5!$A$1:$B$21,2,FALSE)</f>
        <v>0</v>
      </c>
      <c r="P627" s="1">
        <v>0.0</v>
      </c>
      <c r="Q627" s="11" t="s">
        <v>4010</v>
      </c>
      <c r="R627" s="11" t="s">
        <v>313</v>
      </c>
      <c r="S627" s="13">
        <v>4.118185E7</v>
      </c>
      <c r="T627" s="13">
        <v>9.92741005E8</v>
      </c>
      <c r="U627" s="11" t="s">
        <v>4011</v>
      </c>
      <c r="V627" s="11" t="s">
        <v>4012</v>
      </c>
      <c r="W627" s="11" t="s">
        <v>145</v>
      </c>
      <c r="X627" s="11" t="s">
        <v>4013</v>
      </c>
      <c r="Y627" s="11" t="s">
        <v>156</v>
      </c>
      <c r="Z627" s="1">
        <v>627.0</v>
      </c>
      <c r="AA627" s="11" t="s">
        <v>4014</v>
      </c>
      <c r="AB627" s="11" t="s">
        <v>144</v>
      </c>
      <c r="AC627" s="11" t="s">
        <v>149</v>
      </c>
      <c r="AD627" s="11">
        <v>71.9</v>
      </c>
      <c r="AE627" s="11">
        <v>71.9</v>
      </c>
    </row>
    <row r="628" ht="14.25" customHeight="1">
      <c r="A628" s="13">
        <v>562.0</v>
      </c>
      <c r="B628" s="11" t="s">
        <v>4015</v>
      </c>
      <c r="C628" s="14">
        <v>45118.18011574074</v>
      </c>
      <c r="D628" s="11" t="s">
        <v>46</v>
      </c>
      <c r="F628" s="1" t="s">
        <v>13</v>
      </c>
      <c r="G628" s="1">
        <v>0.0</v>
      </c>
      <c r="H628" s="1">
        <v>1.0</v>
      </c>
      <c r="I628" s="1">
        <v>0.0</v>
      </c>
      <c r="J628" s="1">
        <v>0.0</v>
      </c>
      <c r="K628" s="1">
        <v>1.0</v>
      </c>
      <c r="L628" s="1">
        <v>0.0</v>
      </c>
      <c r="M628" s="1">
        <v>0.0</v>
      </c>
      <c r="N628" s="1" t="s">
        <v>158</v>
      </c>
      <c r="O628" s="1">
        <f>VLOOKUP(D628,Hoja5!$A$1:$B$21,2,FALSE)</f>
        <v>0</v>
      </c>
      <c r="P628" s="1">
        <v>0.0</v>
      </c>
      <c r="Q628" s="11" t="s">
        <v>4016</v>
      </c>
      <c r="R628" s="11" t="s">
        <v>4017</v>
      </c>
      <c r="S628" s="13" t="s">
        <v>144</v>
      </c>
      <c r="T628" s="13">
        <v>9.25343224E8</v>
      </c>
      <c r="U628" s="11" t="s">
        <v>4018</v>
      </c>
      <c r="V628" s="11" t="s">
        <v>4019</v>
      </c>
      <c r="W628" s="11" t="s">
        <v>154</v>
      </c>
      <c r="X628" s="11" t="s">
        <v>4020</v>
      </c>
      <c r="Y628" s="11" t="s">
        <v>156</v>
      </c>
      <c r="Z628" s="1">
        <v>628.0</v>
      </c>
      <c r="AA628" s="11" t="s">
        <v>4021</v>
      </c>
      <c r="AB628" s="11" t="s">
        <v>144</v>
      </c>
      <c r="AC628" s="11" t="s">
        <v>149</v>
      </c>
      <c r="AD628" s="11">
        <v>91.0</v>
      </c>
      <c r="AE628" s="11">
        <v>7.0</v>
      </c>
    </row>
    <row r="629" ht="14.25" customHeight="1">
      <c r="A629" s="13">
        <v>573.0</v>
      </c>
      <c r="B629" s="11" t="s">
        <v>4022</v>
      </c>
      <c r="C629" s="14">
        <v>45128.07047453704</v>
      </c>
      <c r="D629" s="11" t="s">
        <v>56</v>
      </c>
      <c r="F629" s="1" t="s">
        <v>13</v>
      </c>
      <c r="G629" s="1">
        <v>0.0</v>
      </c>
      <c r="H629" s="1">
        <v>1.0</v>
      </c>
      <c r="I629" s="1">
        <v>0.0</v>
      </c>
      <c r="J629" s="1">
        <v>0.0</v>
      </c>
      <c r="K629" s="1">
        <v>1.0</v>
      </c>
      <c r="L629" s="1">
        <v>0.0</v>
      </c>
      <c r="M629" s="1">
        <v>0.0</v>
      </c>
      <c r="N629" s="1" t="s">
        <v>140</v>
      </c>
      <c r="O629" s="1">
        <f>VLOOKUP(D629,Hoja5!$A$1:$B$21,2,FALSE)</f>
        <v>0</v>
      </c>
      <c r="P629" s="1">
        <v>0.0</v>
      </c>
      <c r="Q629" s="11" t="s">
        <v>4023</v>
      </c>
      <c r="R629" s="11" t="s">
        <v>4024</v>
      </c>
      <c r="S629" s="13">
        <v>7.3372039E7</v>
      </c>
      <c r="T629" s="13">
        <v>9.22556112E8</v>
      </c>
      <c r="U629" s="11" t="s">
        <v>4025</v>
      </c>
      <c r="V629" s="11" t="s">
        <v>4026</v>
      </c>
      <c r="W629" s="11" t="s">
        <v>154</v>
      </c>
      <c r="X629" s="11" t="s">
        <v>4027</v>
      </c>
      <c r="Y629" s="11" t="s">
        <v>156</v>
      </c>
      <c r="Z629" s="1">
        <v>629.0</v>
      </c>
      <c r="AA629" s="11" t="s">
        <v>4028</v>
      </c>
      <c r="AB629" s="11" t="s">
        <v>4029</v>
      </c>
      <c r="AC629" s="11" t="s">
        <v>149</v>
      </c>
      <c r="AD629" s="11">
        <v>75.0</v>
      </c>
      <c r="AE629" s="11">
        <v>75.0</v>
      </c>
    </row>
    <row r="630" ht="14.25" customHeight="1">
      <c r="A630" s="13">
        <v>579.0</v>
      </c>
      <c r="B630" s="11" t="s">
        <v>4030</v>
      </c>
      <c r="C630" s="14">
        <v>45131.05743055556</v>
      </c>
      <c r="D630" s="11" t="s">
        <v>56</v>
      </c>
      <c r="F630" s="1" t="s">
        <v>13</v>
      </c>
      <c r="G630" s="1">
        <v>0.0</v>
      </c>
      <c r="H630" s="1">
        <v>1.0</v>
      </c>
      <c r="I630" s="1">
        <v>0.0</v>
      </c>
      <c r="J630" s="1">
        <v>0.0</v>
      </c>
      <c r="K630" s="1">
        <v>1.0</v>
      </c>
      <c r="L630" s="1">
        <v>0.0</v>
      </c>
      <c r="M630" s="1">
        <v>0.0</v>
      </c>
      <c r="N630" s="1" t="s">
        <v>158</v>
      </c>
      <c r="O630" s="1">
        <f>VLOOKUP(D630,Hoja5!$A$1:$B$21,2,FALSE)</f>
        <v>0</v>
      </c>
      <c r="P630" s="1">
        <v>0.0</v>
      </c>
      <c r="Q630" s="11" t="s">
        <v>4031</v>
      </c>
      <c r="R630" s="11" t="s">
        <v>4032</v>
      </c>
      <c r="S630" s="13">
        <v>7.22394E7</v>
      </c>
      <c r="T630" s="13">
        <v>9.77716349E8</v>
      </c>
      <c r="U630" s="11" t="s">
        <v>4033</v>
      </c>
      <c r="V630" s="11" t="s">
        <v>4034</v>
      </c>
      <c r="W630" s="11" t="s">
        <v>145</v>
      </c>
      <c r="X630" s="11" t="s">
        <v>4035</v>
      </c>
      <c r="Y630" s="11" t="s">
        <v>156</v>
      </c>
      <c r="Z630" s="1">
        <v>630.0</v>
      </c>
      <c r="AA630" s="11" t="s">
        <v>4036</v>
      </c>
      <c r="AB630" s="11" t="s">
        <v>2153</v>
      </c>
      <c r="AC630" s="11" t="s">
        <v>149</v>
      </c>
      <c r="AD630" s="11">
        <v>20.0</v>
      </c>
      <c r="AE630" s="11">
        <v>20.0</v>
      </c>
    </row>
    <row r="631" ht="14.25" customHeight="1">
      <c r="A631" s="13">
        <v>581.0</v>
      </c>
      <c r="B631" s="11" t="s">
        <v>4037</v>
      </c>
      <c r="C631" s="14">
        <v>45131.1375462963</v>
      </c>
      <c r="D631" s="11" t="s">
        <v>56</v>
      </c>
      <c r="F631" s="1" t="s">
        <v>13</v>
      </c>
      <c r="G631" s="1">
        <v>0.0</v>
      </c>
      <c r="H631" s="1">
        <v>1.0</v>
      </c>
      <c r="I631" s="1">
        <v>0.0</v>
      </c>
      <c r="J631" s="1">
        <v>0.0</v>
      </c>
      <c r="K631" s="1">
        <v>1.0</v>
      </c>
      <c r="L631" s="1">
        <v>1.0</v>
      </c>
      <c r="M631" s="1">
        <v>0.0</v>
      </c>
      <c r="N631" s="1" t="s">
        <v>140</v>
      </c>
      <c r="O631" s="1">
        <f>VLOOKUP(D631,Hoja5!$A$1:$B$21,2,FALSE)</f>
        <v>0</v>
      </c>
      <c r="P631" s="1">
        <v>0.0</v>
      </c>
      <c r="Q631" s="11" t="s">
        <v>4038</v>
      </c>
      <c r="R631" s="11" t="s">
        <v>4039</v>
      </c>
      <c r="S631" s="13">
        <v>7875695.0</v>
      </c>
      <c r="T631" s="13">
        <v>9.97511174E8</v>
      </c>
      <c r="U631" s="11" t="s">
        <v>4040</v>
      </c>
      <c r="V631" s="11" t="s">
        <v>4041</v>
      </c>
      <c r="W631" s="11" t="s">
        <v>145</v>
      </c>
      <c r="X631" s="11" t="s">
        <v>4042</v>
      </c>
      <c r="Y631" s="11" t="s">
        <v>156</v>
      </c>
      <c r="Z631" s="1">
        <v>631.0</v>
      </c>
      <c r="AA631" s="11" t="s">
        <v>4043</v>
      </c>
      <c r="AB631" s="11" t="s">
        <v>1269</v>
      </c>
      <c r="AC631" s="11" t="s">
        <v>149</v>
      </c>
      <c r="AD631" s="11">
        <v>0.0</v>
      </c>
      <c r="AE631" s="11">
        <v>0.0</v>
      </c>
    </row>
    <row r="632" ht="14.25" customHeight="1">
      <c r="A632" s="13">
        <v>604.0</v>
      </c>
      <c r="B632" s="11" t="s">
        <v>4044</v>
      </c>
      <c r="C632" s="14">
        <v>45142.01174768519</v>
      </c>
      <c r="D632" s="11" t="s">
        <v>64</v>
      </c>
      <c r="F632" s="1" t="s">
        <v>13</v>
      </c>
      <c r="G632" s="1">
        <v>0.0</v>
      </c>
      <c r="H632" s="1">
        <v>1.0</v>
      </c>
      <c r="I632" s="1">
        <v>1.0</v>
      </c>
      <c r="J632" s="1">
        <v>0.0</v>
      </c>
      <c r="K632" s="1">
        <v>0.0</v>
      </c>
      <c r="L632" s="1">
        <v>0.0</v>
      </c>
      <c r="M632" s="1">
        <v>0.0</v>
      </c>
      <c r="N632" s="1" t="s">
        <v>140</v>
      </c>
      <c r="O632" s="1">
        <f>VLOOKUP(D632,Hoja5!$A$1:$B$21,2,FALSE)</f>
        <v>1</v>
      </c>
      <c r="P632" s="1">
        <v>0.0</v>
      </c>
      <c r="Q632" s="11" t="s">
        <v>4045</v>
      </c>
      <c r="R632" s="11" t="s">
        <v>4046</v>
      </c>
      <c r="S632" s="13">
        <v>4.542327E7</v>
      </c>
      <c r="T632" s="13">
        <v>9.98112577E8</v>
      </c>
      <c r="U632" s="11" t="s">
        <v>3146</v>
      </c>
      <c r="V632" s="11" t="s">
        <v>4047</v>
      </c>
      <c r="W632" s="11" t="s">
        <v>154</v>
      </c>
      <c r="X632" s="11" t="s">
        <v>4048</v>
      </c>
      <c r="Y632" s="11" t="s">
        <v>156</v>
      </c>
      <c r="Z632" s="1">
        <v>632.0</v>
      </c>
      <c r="AA632" s="11" t="s">
        <v>4049</v>
      </c>
      <c r="AB632" s="11" t="s">
        <v>4050</v>
      </c>
      <c r="AC632" s="11" t="s">
        <v>149</v>
      </c>
      <c r="AD632" s="11">
        <v>80.0</v>
      </c>
      <c r="AE632" s="11">
        <v>80.0</v>
      </c>
    </row>
    <row r="633" ht="14.25" customHeight="1">
      <c r="A633" s="13">
        <v>638.0</v>
      </c>
      <c r="B633" s="11" t="s">
        <v>4051</v>
      </c>
      <c r="C633" s="14">
        <v>45176.90076388889</v>
      </c>
      <c r="D633" s="11" t="s">
        <v>42</v>
      </c>
      <c r="F633" s="1" t="s">
        <v>13</v>
      </c>
      <c r="G633" s="1">
        <v>0.0</v>
      </c>
      <c r="H633" s="1">
        <v>1.0</v>
      </c>
      <c r="I633" s="1">
        <v>0.0</v>
      </c>
      <c r="J633" s="1">
        <v>0.0</v>
      </c>
      <c r="K633" s="1">
        <v>0.0</v>
      </c>
      <c r="L633" s="1">
        <v>1.0</v>
      </c>
      <c r="M633" s="1">
        <v>1.0</v>
      </c>
      <c r="N633" s="1" t="s">
        <v>140</v>
      </c>
      <c r="O633" s="1">
        <f>VLOOKUP(D633,Hoja5!$A$1:$B$21,2,FALSE)</f>
        <v>0</v>
      </c>
      <c r="P633" s="1">
        <v>0.0</v>
      </c>
      <c r="Q633" s="11" t="s">
        <v>4052</v>
      </c>
      <c r="R633" s="11" t="s">
        <v>4053</v>
      </c>
      <c r="S633" s="13">
        <v>1.89563833E8</v>
      </c>
      <c r="T633" s="13">
        <v>9.65041349E8</v>
      </c>
      <c r="U633" s="11" t="s">
        <v>4054</v>
      </c>
      <c r="V633" s="11" t="s">
        <v>4052</v>
      </c>
      <c r="W633" s="11" t="s">
        <v>145</v>
      </c>
      <c r="X633" s="11" t="s">
        <v>4055</v>
      </c>
      <c r="Y633" s="11" t="s">
        <v>156</v>
      </c>
      <c r="Z633" s="1">
        <v>633.0</v>
      </c>
      <c r="AA633" s="11" t="s">
        <v>4056</v>
      </c>
      <c r="AB633" s="11" t="s">
        <v>4056</v>
      </c>
      <c r="AC633" s="11" t="s">
        <v>149</v>
      </c>
      <c r="AD633" s="11">
        <v>465.0</v>
      </c>
      <c r="AE633" s="11">
        <v>464.0</v>
      </c>
    </row>
    <row r="634" ht="14.25" customHeight="1">
      <c r="A634" s="13">
        <v>673.0</v>
      </c>
      <c r="B634" s="11" t="s">
        <v>4057</v>
      </c>
      <c r="C634" s="14">
        <v>45217.774050925924</v>
      </c>
      <c r="D634" s="11" t="s">
        <v>42</v>
      </c>
      <c r="F634" s="1" t="s">
        <v>13</v>
      </c>
      <c r="G634" s="1">
        <v>0.0</v>
      </c>
      <c r="H634" s="1">
        <v>1.0</v>
      </c>
      <c r="I634" s="1">
        <v>0.0</v>
      </c>
      <c r="J634" s="1">
        <v>1.0</v>
      </c>
      <c r="K634" s="1">
        <v>1.0</v>
      </c>
      <c r="L634" s="1">
        <v>1.0</v>
      </c>
      <c r="M634" s="1">
        <v>0.0</v>
      </c>
      <c r="N634" s="1" t="s">
        <v>140</v>
      </c>
      <c r="O634" s="1">
        <f>VLOOKUP(D634,Hoja5!$A$1:$B$21,2,FALSE)</f>
        <v>0</v>
      </c>
      <c r="P634" s="1">
        <v>0.0</v>
      </c>
      <c r="Q634" s="11" t="s">
        <v>4058</v>
      </c>
      <c r="R634" s="11" t="s">
        <v>4059</v>
      </c>
      <c r="S634" s="13">
        <v>4.3627015E7</v>
      </c>
      <c r="T634" s="13">
        <v>3.14863575E8</v>
      </c>
      <c r="U634" s="11" t="s">
        <v>4060</v>
      </c>
      <c r="V634" s="11" t="s">
        <v>4061</v>
      </c>
      <c r="W634" s="11" t="s">
        <v>154</v>
      </c>
      <c r="X634" s="11" t="s">
        <v>4062</v>
      </c>
      <c r="Y634" s="11" t="s">
        <v>156</v>
      </c>
      <c r="Z634" s="1">
        <v>634.0</v>
      </c>
      <c r="AA634" s="11" t="s">
        <v>4063</v>
      </c>
      <c r="AB634" s="11" t="s">
        <v>4064</v>
      </c>
      <c r="AC634" s="11" t="s">
        <v>3457</v>
      </c>
      <c r="AD634" s="11">
        <v>172.0</v>
      </c>
      <c r="AE634" s="11">
        <v>172.0</v>
      </c>
    </row>
    <row r="635" ht="14.25" customHeight="1">
      <c r="A635" s="13">
        <v>693.0</v>
      </c>
      <c r="B635" s="11" t="s">
        <v>4065</v>
      </c>
      <c r="C635" s="14">
        <v>45240.75811342592</v>
      </c>
      <c r="D635" s="11" t="s">
        <v>48</v>
      </c>
      <c r="F635" s="1" t="s">
        <v>13</v>
      </c>
      <c r="G635" s="1">
        <v>0.0</v>
      </c>
      <c r="H635" s="1">
        <v>1.0</v>
      </c>
      <c r="I635" s="1">
        <v>0.0</v>
      </c>
      <c r="J635" s="1">
        <v>1.0</v>
      </c>
      <c r="K635" s="1">
        <v>1.0</v>
      </c>
      <c r="L635" s="1">
        <v>1.0</v>
      </c>
      <c r="M635" s="1">
        <v>1.0</v>
      </c>
      <c r="N635" s="1" t="s">
        <v>158</v>
      </c>
      <c r="O635" s="1">
        <f>VLOOKUP(D635,Hoja5!$A$1:$B$21,2,FALSE)</f>
        <v>0</v>
      </c>
      <c r="P635" s="1">
        <v>0.0</v>
      </c>
      <c r="Q635" s="11" t="s">
        <v>4066</v>
      </c>
      <c r="R635" s="11" t="s">
        <v>4067</v>
      </c>
      <c r="S635" s="13">
        <v>7.0897583E7</v>
      </c>
      <c r="T635" s="13">
        <v>9.95840054E8</v>
      </c>
      <c r="U635" s="11" t="s">
        <v>4068</v>
      </c>
      <c r="V635" s="11" t="s">
        <v>1499</v>
      </c>
      <c r="W635" s="11" t="s">
        <v>145</v>
      </c>
      <c r="X635" s="11" t="s">
        <v>4069</v>
      </c>
      <c r="Y635" s="11" t="s">
        <v>156</v>
      </c>
      <c r="Z635" s="1">
        <v>635.0</v>
      </c>
      <c r="AA635" s="11" t="s">
        <v>4070</v>
      </c>
      <c r="AB635" s="11" t="s">
        <v>4071</v>
      </c>
      <c r="AC635" s="11" t="s">
        <v>149</v>
      </c>
      <c r="AD635" s="11">
        <v>254.0</v>
      </c>
      <c r="AE635" s="11">
        <v>254.0</v>
      </c>
    </row>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t="s">
        <v>4072</v>
      </c>
      <c r="B1" s="1" t="s">
        <v>4073</v>
      </c>
      <c r="C1" s="1" t="s">
        <v>4074</v>
      </c>
    </row>
    <row r="2" ht="14.25" customHeight="1">
      <c r="A2" s="1">
        <v>55.0</v>
      </c>
      <c r="B2" s="1">
        <v>1.0</v>
      </c>
      <c r="C2" s="1">
        <v>0.0</v>
      </c>
      <c r="D2" s="1">
        <v>0.0</v>
      </c>
      <c r="E2" s="1">
        <v>0.0</v>
      </c>
      <c r="F2" s="1">
        <v>0.0</v>
      </c>
      <c r="G2" s="1">
        <v>0.0</v>
      </c>
      <c r="H2" s="1" t="s">
        <v>158</v>
      </c>
      <c r="I2" s="1">
        <v>1.0</v>
      </c>
      <c r="J2" s="1">
        <v>1.0</v>
      </c>
      <c r="K2" s="11" t="s">
        <v>453</v>
      </c>
      <c r="L2" s="11" t="s">
        <v>454</v>
      </c>
      <c r="M2" s="13">
        <v>4.701386E7</v>
      </c>
      <c r="N2" s="13">
        <v>9.91155067E8</v>
      </c>
      <c r="O2" s="11" t="s">
        <v>432</v>
      </c>
      <c r="P2" s="11" t="s">
        <v>144</v>
      </c>
      <c r="Q2" s="11" t="s">
        <v>145</v>
      </c>
      <c r="R2" s="11" t="s">
        <v>455</v>
      </c>
      <c r="S2" s="11" t="s">
        <v>156</v>
      </c>
    </row>
    <row r="3" ht="14.25" customHeight="1">
      <c r="A3" s="1">
        <v>70.0</v>
      </c>
      <c r="B3" s="1">
        <v>1.0</v>
      </c>
      <c r="C3" s="1">
        <v>0.0</v>
      </c>
      <c r="D3" s="1">
        <v>0.0</v>
      </c>
      <c r="E3" s="1">
        <v>0.0</v>
      </c>
      <c r="F3" s="1">
        <v>0.0</v>
      </c>
      <c r="G3" s="1">
        <v>0.0</v>
      </c>
      <c r="H3" s="1" t="s">
        <v>158</v>
      </c>
      <c r="I3" s="1">
        <v>0.0</v>
      </c>
      <c r="J3" s="1">
        <v>0.0</v>
      </c>
      <c r="K3" s="11" t="s">
        <v>535</v>
      </c>
      <c r="L3" s="11" t="s">
        <v>536</v>
      </c>
      <c r="M3" s="13">
        <v>7.3764653E7</v>
      </c>
      <c r="N3" s="13">
        <v>9.89200312E8</v>
      </c>
      <c r="O3" s="11" t="s">
        <v>537</v>
      </c>
      <c r="P3" s="11" t="s">
        <v>144</v>
      </c>
      <c r="Q3" s="11" t="s">
        <v>154</v>
      </c>
      <c r="R3" s="11" t="s">
        <v>538</v>
      </c>
      <c r="S3" s="11" t="s">
        <v>156</v>
      </c>
    </row>
    <row r="4" ht="14.25" customHeight="1">
      <c r="A4" s="1">
        <v>211.0</v>
      </c>
      <c r="B4" s="1">
        <v>0.0</v>
      </c>
      <c r="C4" s="1">
        <v>1.0</v>
      </c>
      <c r="D4" s="1">
        <v>0.0</v>
      </c>
      <c r="E4" s="1">
        <v>0.0</v>
      </c>
      <c r="F4" s="1">
        <v>0.0</v>
      </c>
      <c r="G4" s="1">
        <v>0.0</v>
      </c>
      <c r="H4" s="1" t="s">
        <v>140</v>
      </c>
      <c r="I4" s="1">
        <v>0.0</v>
      </c>
      <c r="J4" s="1">
        <v>0.0</v>
      </c>
      <c r="K4" s="11" t="s">
        <v>1341</v>
      </c>
      <c r="L4" s="11" t="s">
        <v>1342</v>
      </c>
      <c r="M4" s="13">
        <v>4.1606557E7</v>
      </c>
      <c r="N4" s="13">
        <v>9.61012104E8</v>
      </c>
      <c r="O4" s="11" t="s">
        <v>1343</v>
      </c>
      <c r="P4" s="11" t="s">
        <v>144</v>
      </c>
      <c r="Q4" s="11" t="s">
        <v>154</v>
      </c>
      <c r="R4" s="11" t="s">
        <v>1344</v>
      </c>
      <c r="S4" s="11" t="s">
        <v>156</v>
      </c>
    </row>
    <row r="5" ht="14.25" customHeight="1">
      <c r="A5" s="1">
        <v>213.0</v>
      </c>
      <c r="B5" s="1">
        <v>0.0</v>
      </c>
      <c r="C5" s="1">
        <v>1.0</v>
      </c>
      <c r="D5" s="1">
        <v>0.0</v>
      </c>
      <c r="E5" s="1">
        <v>0.0</v>
      </c>
      <c r="F5" s="1">
        <v>0.0</v>
      </c>
      <c r="G5" s="1">
        <v>0.0</v>
      </c>
      <c r="H5" s="1" t="s">
        <v>158</v>
      </c>
      <c r="I5" s="1">
        <v>0.0</v>
      </c>
      <c r="J5" s="1">
        <v>0.0</v>
      </c>
      <c r="K5" s="11" t="s">
        <v>1354</v>
      </c>
      <c r="L5" s="11" t="s">
        <v>1355</v>
      </c>
      <c r="M5" s="13">
        <v>4.1322912E7</v>
      </c>
      <c r="N5" s="13">
        <v>9.89307563E8</v>
      </c>
      <c r="O5" s="11" t="s">
        <v>1356</v>
      </c>
      <c r="P5" s="11" t="s">
        <v>144</v>
      </c>
      <c r="Q5" s="11" t="s">
        <v>154</v>
      </c>
      <c r="R5" s="11" t="s">
        <v>1357</v>
      </c>
      <c r="S5" s="11" t="s">
        <v>156</v>
      </c>
    </row>
    <row r="6" ht="14.25" customHeight="1">
      <c r="A6" s="1">
        <v>216.0</v>
      </c>
      <c r="B6" s="1">
        <v>0.0</v>
      </c>
      <c r="C6" s="1">
        <v>1.0</v>
      </c>
      <c r="D6" s="1">
        <v>0.0</v>
      </c>
      <c r="E6" s="1">
        <v>0.0</v>
      </c>
      <c r="F6" s="1">
        <v>0.0</v>
      </c>
      <c r="G6" s="1">
        <v>0.0</v>
      </c>
      <c r="H6" s="1" t="s">
        <v>140</v>
      </c>
      <c r="I6" s="1">
        <v>0.0</v>
      </c>
      <c r="J6" s="1">
        <v>0.0</v>
      </c>
      <c r="K6" s="11" t="s">
        <v>1374</v>
      </c>
      <c r="L6" s="11" t="s">
        <v>1375</v>
      </c>
      <c r="M6" s="13">
        <v>4.7174435E7</v>
      </c>
      <c r="N6" s="13">
        <v>9.89396235E8</v>
      </c>
      <c r="O6" s="11" t="s">
        <v>1376</v>
      </c>
      <c r="P6" s="11" t="s">
        <v>144</v>
      </c>
      <c r="Q6" s="11" t="s">
        <v>145</v>
      </c>
      <c r="R6" s="11" t="s">
        <v>1377</v>
      </c>
      <c r="S6" s="11" t="s">
        <v>147</v>
      </c>
    </row>
    <row r="7" ht="14.25" customHeight="1">
      <c r="A7" s="1">
        <v>224.0</v>
      </c>
      <c r="B7" s="1">
        <v>0.0</v>
      </c>
      <c r="C7" s="1">
        <v>1.0</v>
      </c>
      <c r="D7" s="1">
        <v>0.0</v>
      </c>
      <c r="E7" s="1">
        <v>0.0</v>
      </c>
      <c r="F7" s="1">
        <v>0.0</v>
      </c>
      <c r="G7" s="1">
        <v>0.0</v>
      </c>
      <c r="H7" s="1" t="s">
        <v>140</v>
      </c>
      <c r="I7" s="1">
        <v>0.0</v>
      </c>
      <c r="J7" s="1">
        <v>0.0</v>
      </c>
      <c r="K7" s="11" t="s">
        <v>1425</v>
      </c>
      <c r="L7" s="11" t="s">
        <v>1426</v>
      </c>
      <c r="M7" s="13">
        <v>4.3118295E7</v>
      </c>
      <c r="N7" s="13">
        <v>9.91846447E8</v>
      </c>
      <c r="O7" s="11" t="s">
        <v>1427</v>
      </c>
      <c r="P7" s="11" t="s">
        <v>144</v>
      </c>
      <c r="Q7" s="11" t="s">
        <v>154</v>
      </c>
      <c r="R7" s="11" t="s">
        <v>1428</v>
      </c>
      <c r="S7" s="11" t="s">
        <v>156</v>
      </c>
    </row>
    <row r="8" ht="14.25" customHeight="1">
      <c r="A8" s="1">
        <v>226.0</v>
      </c>
      <c r="B8" s="1">
        <v>0.0</v>
      </c>
      <c r="C8" s="1">
        <v>1.0</v>
      </c>
      <c r="D8" s="1">
        <v>0.0</v>
      </c>
      <c r="E8" s="1">
        <v>0.0</v>
      </c>
      <c r="F8" s="1">
        <v>0.0</v>
      </c>
      <c r="G8" s="1">
        <v>0.0</v>
      </c>
      <c r="H8" s="1" t="s">
        <v>158</v>
      </c>
      <c r="I8" s="1">
        <v>0.0</v>
      </c>
      <c r="J8" s="1">
        <v>0.0</v>
      </c>
      <c r="K8" s="11" t="s">
        <v>1439</v>
      </c>
      <c r="L8" s="11" t="s">
        <v>1440</v>
      </c>
      <c r="M8" s="13">
        <v>7201110.0</v>
      </c>
      <c r="N8" s="13">
        <v>9.815461E8</v>
      </c>
      <c r="O8" s="11" t="s">
        <v>1441</v>
      </c>
      <c r="P8" s="11" t="s">
        <v>144</v>
      </c>
      <c r="Q8" s="11" t="s">
        <v>145</v>
      </c>
      <c r="R8" s="11" t="s">
        <v>1442</v>
      </c>
      <c r="S8" s="11" t="s">
        <v>147</v>
      </c>
    </row>
    <row r="9" ht="14.25" customHeight="1">
      <c r="A9" s="1">
        <v>229.0</v>
      </c>
      <c r="B9" s="1">
        <v>0.0</v>
      </c>
      <c r="C9" s="1">
        <v>1.0</v>
      </c>
      <c r="D9" s="1">
        <v>0.0</v>
      </c>
      <c r="E9" s="1">
        <v>0.0</v>
      </c>
      <c r="F9" s="1">
        <v>0.0</v>
      </c>
      <c r="G9" s="1">
        <v>0.0</v>
      </c>
      <c r="H9" s="1" t="s">
        <v>158</v>
      </c>
      <c r="I9" s="1">
        <v>0.0</v>
      </c>
      <c r="J9" s="1">
        <v>0.0</v>
      </c>
      <c r="K9" s="11" t="s">
        <v>1459</v>
      </c>
      <c r="L9" s="11" t="s">
        <v>1460</v>
      </c>
      <c r="M9" s="13">
        <v>7.5913681E7</v>
      </c>
      <c r="N9" s="13">
        <v>9.29027279E8</v>
      </c>
      <c r="O9" s="11" t="s">
        <v>1461</v>
      </c>
      <c r="P9" s="11" t="s">
        <v>144</v>
      </c>
      <c r="Q9" s="11" t="s">
        <v>154</v>
      </c>
      <c r="R9" s="11" t="s">
        <v>1462</v>
      </c>
      <c r="S9" s="11" t="s">
        <v>147</v>
      </c>
    </row>
    <row r="10" ht="14.25" customHeight="1">
      <c r="A10" s="1">
        <v>230.0</v>
      </c>
      <c r="B10" s="1">
        <v>0.0</v>
      </c>
      <c r="C10" s="1">
        <v>1.0</v>
      </c>
      <c r="D10" s="1">
        <v>0.0</v>
      </c>
      <c r="E10" s="1">
        <v>0.0</v>
      </c>
      <c r="F10" s="1">
        <v>0.0</v>
      </c>
      <c r="G10" s="1">
        <v>0.0</v>
      </c>
      <c r="H10" s="1" t="s">
        <v>140</v>
      </c>
      <c r="I10" s="1">
        <v>1.0</v>
      </c>
      <c r="J10" s="1">
        <v>0.0</v>
      </c>
      <c r="K10" s="11" t="s">
        <v>1466</v>
      </c>
      <c r="L10" s="11" t="s">
        <v>1467</v>
      </c>
      <c r="M10" s="13">
        <v>4.2111863E7</v>
      </c>
      <c r="N10" s="13">
        <v>9.33701815E8</v>
      </c>
      <c r="O10" s="11" t="s">
        <v>1468</v>
      </c>
      <c r="P10" s="11" t="s">
        <v>144</v>
      </c>
      <c r="Q10" s="11" t="s">
        <v>154</v>
      </c>
      <c r="R10" s="11" t="s">
        <v>1469</v>
      </c>
      <c r="S10" s="11" t="s">
        <v>156</v>
      </c>
    </row>
    <row r="11" ht="14.25" customHeight="1">
      <c r="A11" s="1">
        <v>236.0</v>
      </c>
      <c r="B11" s="1">
        <v>0.0</v>
      </c>
      <c r="C11" s="1">
        <v>1.0</v>
      </c>
      <c r="D11" s="1">
        <v>0.0</v>
      </c>
      <c r="E11" s="1">
        <v>0.0</v>
      </c>
      <c r="F11" s="1">
        <v>0.0</v>
      </c>
      <c r="G11" s="1">
        <v>0.0</v>
      </c>
      <c r="H11" s="1" t="s">
        <v>140</v>
      </c>
      <c r="I11" s="1">
        <v>1.0</v>
      </c>
      <c r="J11" s="1">
        <v>0.0</v>
      </c>
      <c r="K11" s="11" t="s">
        <v>1504</v>
      </c>
      <c r="L11" s="11" t="s">
        <v>1505</v>
      </c>
      <c r="M11" s="13">
        <v>7.5437356E7</v>
      </c>
      <c r="N11" s="13">
        <v>9.55471799E8</v>
      </c>
      <c r="O11" s="11" t="s">
        <v>1506</v>
      </c>
      <c r="P11" s="11" t="s">
        <v>144</v>
      </c>
      <c r="Q11" s="11" t="s">
        <v>154</v>
      </c>
      <c r="R11" s="11" t="s">
        <v>1507</v>
      </c>
      <c r="S11" s="11" t="s">
        <v>156</v>
      </c>
    </row>
    <row r="12" ht="14.25" customHeight="1">
      <c r="A12" s="1">
        <v>237.0</v>
      </c>
      <c r="B12" s="1">
        <v>0.0</v>
      </c>
      <c r="C12" s="1">
        <v>1.0</v>
      </c>
      <c r="D12" s="1">
        <v>0.0</v>
      </c>
      <c r="E12" s="1">
        <v>0.0</v>
      </c>
      <c r="F12" s="1">
        <v>0.0</v>
      </c>
      <c r="G12" s="1">
        <v>0.0</v>
      </c>
      <c r="H12" s="1" t="s">
        <v>158</v>
      </c>
      <c r="I12" s="1">
        <v>0.0</v>
      </c>
      <c r="J12" s="1">
        <v>0.0</v>
      </c>
      <c r="K12" s="11" t="s">
        <v>1510</v>
      </c>
      <c r="L12" s="11" t="s">
        <v>1511</v>
      </c>
      <c r="M12" s="13">
        <v>1.0134067E7</v>
      </c>
      <c r="N12" s="13">
        <v>9.65745399E8</v>
      </c>
      <c r="O12" s="11" t="s">
        <v>1512</v>
      </c>
      <c r="P12" s="11" t="s">
        <v>144</v>
      </c>
      <c r="Q12" s="11" t="s">
        <v>145</v>
      </c>
      <c r="R12" s="11" t="s">
        <v>1513</v>
      </c>
      <c r="S12" s="11" t="s">
        <v>147</v>
      </c>
    </row>
    <row r="13" ht="14.25" customHeight="1">
      <c r="A13" s="1">
        <v>239.0</v>
      </c>
      <c r="B13" s="1">
        <v>0.0</v>
      </c>
      <c r="C13" s="1">
        <v>1.0</v>
      </c>
      <c r="D13" s="1">
        <v>0.0</v>
      </c>
      <c r="E13" s="1">
        <v>0.0</v>
      </c>
      <c r="F13" s="1">
        <v>0.0</v>
      </c>
      <c r="G13" s="1">
        <v>0.0</v>
      </c>
      <c r="H13" s="1" t="s">
        <v>140</v>
      </c>
      <c r="I13" s="1">
        <v>0.0</v>
      </c>
      <c r="J13" s="1">
        <v>0.0</v>
      </c>
      <c r="K13" s="11" t="s">
        <v>1524</v>
      </c>
      <c r="L13" s="11" t="s">
        <v>1525</v>
      </c>
      <c r="M13" s="13">
        <v>7.3149466E7</v>
      </c>
      <c r="N13" s="13">
        <v>9.47796089E8</v>
      </c>
      <c r="O13" s="11" t="s">
        <v>1526</v>
      </c>
      <c r="P13" s="11" t="s">
        <v>144</v>
      </c>
      <c r="Q13" s="11" t="s">
        <v>145</v>
      </c>
      <c r="R13" s="11" t="s">
        <v>1527</v>
      </c>
      <c r="S13" s="11" t="s">
        <v>156</v>
      </c>
    </row>
    <row r="14" ht="14.25" customHeight="1">
      <c r="A14" s="1">
        <v>252.0</v>
      </c>
      <c r="B14" s="1">
        <v>0.0</v>
      </c>
      <c r="C14" s="1">
        <v>1.0</v>
      </c>
      <c r="D14" s="1">
        <v>0.0</v>
      </c>
      <c r="E14" s="1">
        <v>0.0</v>
      </c>
      <c r="F14" s="1">
        <v>0.0</v>
      </c>
      <c r="G14" s="1">
        <v>0.0</v>
      </c>
      <c r="H14" s="1" t="s">
        <v>140</v>
      </c>
      <c r="I14" s="1">
        <v>0.0</v>
      </c>
      <c r="J14" s="1">
        <v>0.0</v>
      </c>
      <c r="K14" s="11" t="s">
        <v>1609</v>
      </c>
      <c r="L14" s="11" t="s">
        <v>1610</v>
      </c>
      <c r="M14" s="13">
        <v>4.6144457E7</v>
      </c>
      <c r="N14" s="13">
        <v>9.40341051E8</v>
      </c>
      <c r="O14" s="11" t="s">
        <v>1611</v>
      </c>
      <c r="P14" s="11" t="s">
        <v>144</v>
      </c>
      <c r="Q14" s="11" t="s">
        <v>145</v>
      </c>
      <c r="R14" s="11" t="s">
        <v>1612</v>
      </c>
      <c r="S14" s="11" t="s">
        <v>156</v>
      </c>
    </row>
    <row r="15" ht="14.25" customHeight="1">
      <c r="A15" s="1">
        <v>253.0</v>
      </c>
      <c r="B15" s="1">
        <v>1.0</v>
      </c>
      <c r="C15" s="1">
        <v>0.0</v>
      </c>
      <c r="D15" s="1">
        <v>0.0</v>
      </c>
      <c r="E15" s="1">
        <v>0.0</v>
      </c>
      <c r="F15" s="1">
        <v>0.0</v>
      </c>
      <c r="G15" s="1">
        <v>0.0</v>
      </c>
      <c r="H15" s="1" t="s">
        <v>158</v>
      </c>
      <c r="I15" s="1">
        <v>0.0</v>
      </c>
      <c r="J15" s="1">
        <v>0.0</v>
      </c>
      <c r="K15" s="11" t="s">
        <v>1616</v>
      </c>
      <c r="L15" s="11" t="s">
        <v>1617</v>
      </c>
      <c r="M15" s="13">
        <v>4.2344582E7</v>
      </c>
      <c r="N15" s="13">
        <v>9.97101103E8</v>
      </c>
      <c r="O15" s="11" t="s">
        <v>1618</v>
      </c>
      <c r="P15" s="11" t="s">
        <v>144</v>
      </c>
      <c r="Q15" s="11" t="s">
        <v>145</v>
      </c>
      <c r="R15" s="11" t="s">
        <v>816</v>
      </c>
      <c r="S15" s="11" t="s">
        <v>156</v>
      </c>
    </row>
    <row r="16" ht="14.25" customHeight="1">
      <c r="A16" s="1">
        <v>257.0</v>
      </c>
      <c r="B16" s="1">
        <v>0.0</v>
      </c>
      <c r="C16" s="1">
        <v>1.0</v>
      </c>
      <c r="D16" s="1">
        <v>0.0</v>
      </c>
      <c r="E16" s="1">
        <v>0.0</v>
      </c>
      <c r="F16" s="1">
        <v>0.0</v>
      </c>
      <c r="G16" s="1">
        <v>0.0</v>
      </c>
      <c r="H16" s="1" t="s">
        <v>140</v>
      </c>
      <c r="I16" s="1">
        <v>0.0</v>
      </c>
      <c r="J16" s="1">
        <v>0.0</v>
      </c>
      <c r="K16" s="11" t="s">
        <v>1639</v>
      </c>
      <c r="L16" s="11" t="s">
        <v>1640</v>
      </c>
      <c r="M16" s="13">
        <v>4.6448128E7</v>
      </c>
      <c r="N16" s="13">
        <v>9.87857832E8</v>
      </c>
      <c r="O16" s="11" t="s">
        <v>554</v>
      </c>
      <c r="P16" s="11" t="s">
        <v>144</v>
      </c>
      <c r="Q16" s="11" t="s">
        <v>154</v>
      </c>
      <c r="R16" s="11" t="s">
        <v>1641</v>
      </c>
      <c r="S16" s="11" t="s">
        <v>156</v>
      </c>
    </row>
    <row r="17" ht="14.25" customHeight="1">
      <c r="A17" s="1">
        <v>289.0</v>
      </c>
      <c r="B17" s="1">
        <v>1.0</v>
      </c>
      <c r="C17" s="1">
        <v>0.0</v>
      </c>
      <c r="D17" s="1">
        <v>0.0</v>
      </c>
      <c r="E17" s="1">
        <v>0.0</v>
      </c>
      <c r="F17" s="1">
        <v>0.0</v>
      </c>
      <c r="G17" s="1">
        <v>0.0</v>
      </c>
      <c r="H17" s="1" t="s">
        <v>158</v>
      </c>
      <c r="I17" s="1">
        <v>1.0</v>
      </c>
      <c r="J17" s="1">
        <v>0.0</v>
      </c>
      <c r="K17" s="11" t="s">
        <v>1844</v>
      </c>
      <c r="L17" s="11" t="s">
        <v>1845</v>
      </c>
      <c r="M17" s="13">
        <v>4.7434589E7</v>
      </c>
      <c r="N17" s="13">
        <v>9.36928033E8</v>
      </c>
      <c r="O17" s="11" t="s">
        <v>1846</v>
      </c>
      <c r="P17" s="11" t="s">
        <v>144</v>
      </c>
      <c r="Q17" s="11" t="s">
        <v>154</v>
      </c>
      <c r="R17" s="11" t="s">
        <v>1847</v>
      </c>
      <c r="S17" s="11" t="s">
        <v>156</v>
      </c>
    </row>
    <row r="18" ht="14.25" customHeight="1">
      <c r="A18" s="1">
        <v>291.0</v>
      </c>
      <c r="B18" s="1">
        <v>0.0</v>
      </c>
      <c r="C18" s="1">
        <v>0.0</v>
      </c>
      <c r="D18" s="1">
        <v>0.0</v>
      </c>
      <c r="E18" s="1">
        <v>0.0</v>
      </c>
      <c r="F18" s="1">
        <v>0.0</v>
      </c>
      <c r="G18" s="1">
        <v>0.0</v>
      </c>
      <c r="H18" s="1" t="s">
        <v>158</v>
      </c>
      <c r="I18" s="1">
        <v>0.0</v>
      </c>
      <c r="J18" s="1">
        <v>0.0</v>
      </c>
      <c r="K18" s="11" t="s">
        <v>1858</v>
      </c>
      <c r="L18" s="11" t="s">
        <v>1859</v>
      </c>
      <c r="M18" s="13">
        <v>7.2699601E7</v>
      </c>
      <c r="N18" s="13">
        <v>9.34412557E8</v>
      </c>
      <c r="O18" s="11" t="s">
        <v>1860</v>
      </c>
      <c r="P18" s="11" t="s">
        <v>144</v>
      </c>
      <c r="Q18" s="11" t="s">
        <v>145</v>
      </c>
      <c r="R18" s="11" t="s">
        <v>1861</v>
      </c>
      <c r="S18" s="11" t="s">
        <v>147</v>
      </c>
    </row>
    <row r="19" ht="14.25" customHeight="1">
      <c r="A19" s="1">
        <v>295.0</v>
      </c>
      <c r="B19" s="1">
        <v>1.0</v>
      </c>
      <c r="C19" s="1">
        <v>0.0</v>
      </c>
      <c r="D19" s="1">
        <v>0.0</v>
      </c>
      <c r="E19" s="1">
        <v>0.0</v>
      </c>
      <c r="F19" s="1">
        <v>0.0</v>
      </c>
      <c r="G19" s="1">
        <v>0.0</v>
      </c>
      <c r="H19" s="1" t="s">
        <v>158</v>
      </c>
      <c r="I19" s="1">
        <v>0.0</v>
      </c>
      <c r="J19" s="1">
        <v>0.0</v>
      </c>
      <c r="K19" s="11" t="s">
        <v>1884</v>
      </c>
      <c r="L19" s="11" t="s">
        <v>1885</v>
      </c>
      <c r="M19" s="13" t="s">
        <v>144</v>
      </c>
      <c r="N19" s="13">
        <v>9.76537865E8</v>
      </c>
      <c r="O19" s="11" t="s">
        <v>1886</v>
      </c>
      <c r="P19" s="11" t="s">
        <v>144</v>
      </c>
      <c r="Q19" s="11" t="s">
        <v>154</v>
      </c>
      <c r="R19" s="11" t="s">
        <v>1887</v>
      </c>
      <c r="S19" s="11" t="s">
        <v>156</v>
      </c>
    </row>
    <row r="20" ht="14.25" customHeight="1">
      <c r="A20" s="1">
        <v>302.0</v>
      </c>
      <c r="B20" s="1">
        <v>1.0</v>
      </c>
      <c r="C20" s="1">
        <v>0.0</v>
      </c>
      <c r="D20" s="1">
        <v>0.0</v>
      </c>
      <c r="E20" s="1">
        <v>0.0</v>
      </c>
      <c r="F20" s="1">
        <v>0.0</v>
      </c>
      <c r="G20" s="1">
        <v>0.0</v>
      </c>
      <c r="H20" s="1" t="s">
        <v>140</v>
      </c>
      <c r="I20" s="1">
        <v>1.0</v>
      </c>
      <c r="J20" s="1">
        <v>0.0</v>
      </c>
      <c r="K20" s="11" t="s">
        <v>1928</v>
      </c>
      <c r="L20" s="11" t="s">
        <v>1929</v>
      </c>
      <c r="M20" s="13">
        <v>4.2783189E7</v>
      </c>
      <c r="N20" s="13">
        <v>9.14719664E8</v>
      </c>
      <c r="O20" s="11" t="s">
        <v>1930</v>
      </c>
      <c r="P20" s="11" t="s">
        <v>144</v>
      </c>
      <c r="Q20" s="11" t="s">
        <v>154</v>
      </c>
      <c r="R20" s="11" t="s">
        <v>1931</v>
      </c>
      <c r="S20" s="11" t="s">
        <v>156</v>
      </c>
    </row>
    <row r="21" ht="14.25" customHeight="1">
      <c r="A21" s="1">
        <v>325.0</v>
      </c>
      <c r="B21" s="1">
        <v>0.0</v>
      </c>
      <c r="C21" s="1">
        <v>1.0</v>
      </c>
      <c r="D21" s="1">
        <v>0.0</v>
      </c>
      <c r="E21" s="1">
        <v>0.0</v>
      </c>
      <c r="F21" s="1">
        <v>0.0</v>
      </c>
      <c r="G21" s="1">
        <v>0.0</v>
      </c>
      <c r="H21" s="1" t="s">
        <v>140</v>
      </c>
      <c r="I21" s="1">
        <v>1.0</v>
      </c>
      <c r="J21" s="1">
        <v>0.0</v>
      </c>
      <c r="K21" s="11" t="s">
        <v>2074</v>
      </c>
      <c r="L21" s="11" t="s">
        <v>2075</v>
      </c>
      <c r="M21" s="13">
        <v>4168925.0</v>
      </c>
      <c r="N21" s="13">
        <v>9.49545373E8</v>
      </c>
      <c r="O21" s="11" t="s">
        <v>2076</v>
      </c>
      <c r="P21" s="11" t="s">
        <v>144</v>
      </c>
      <c r="Q21" s="11" t="s">
        <v>145</v>
      </c>
      <c r="R21" s="11" t="s">
        <v>2077</v>
      </c>
      <c r="S21" s="11" t="s">
        <v>147</v>
      </c>
    </row>
    <row r="22" ht="14.25" customHeight="1">
      <c r="A22" s="1">
        <v>328.0</v>
      </c>
      <c r="B22" s="1">
        <v>0.0</v>
      </c>
      <c r="C22" s="1">
        <v>1.0</v>
      </c>
      <c r="D22" s="1">
        <v>0.0</v>
      </c>
      <c r="E22" s="1">
        <v>0.0</v>
      </c>
      <c r="F22" s="1">
        <v>0.0</v>
      </c>
      <c r="G22" s="1">
        <v>0.0</v>
      </c>
      <c r="H22" s="1" t="s">
        <v>158</v>
      </c>
      <c r="I22" s="1">
        <v>1.0</v>
      </c>
      <c r="J22" s="1">
        <v>0.0</v>
      </c>
      <c r="K22" s="11" t="s">
        <v>2094</v>
      </c>
      <c r="L22" s="11" t="s">
        <v>2095</v>
      </c>
      <c r="M22" s="13">
        <v>4.350409E7</v>
      </c>
      <c r="N22" s="13">
        <v>9.93888462E8</v>
      </c>
      <c r="O22" s="11" t="s">
        <v>2096</v>
      </c>
      <c r="P22" s="11" t="s">
        <v>144</v>
      </c>
      <c r="Q22" s="11" t="s">
        <v>154</v>
      </c>
      <c r="R22" s="11" t="s">
        <v>2097</v>
      </c>
      <c r="S22" s="11" t="s">
        <v>156</v>
      </c>
    </row>
    <row r="23" ht="14.25" customHeight="1">
      <c r="A23" s="1">
        <v>330.0</v>
      </c>
      <c r="B23" s="1">
        <v>0.0</v>
      </c>
      <c r="C23" s="1">
        <v>1.0</v>
      </c>
      <c r="D23" s="1">
        <v>0.0</v>
      </c>
      <c r="E23" s="1">
        <v>0.0</v>
      </c>
      <c r="F23" s="1">
        <v>0.0</v>
      </c>
      <c r="G23" s="1">
        <v>0.0</v>
      </c>
      <c r="H23" s="1" t="s">
        <v>140</v>
      </c>
      <c r="I23" s="1">
        <v>0.0</v>
      </c>
      <c r="J23" s="1">
        <v>0.0</v>
      </c>
      <c r="K23" s="11" t="s">
        <v>2107</v>
      </c>
      <c r="L23" s="11" t="s">
        <v>2108</v>
      </c>
      <c r="M23" s="13">
        <v>2.1468196E7</v>
      </c>
      <c r="N23" s="13">
        <v>9.33452517E8</v>
      </c>
      <c r="O23" s="11" t="s">
        <v>2109</v>
      </c>
      <c r="P23" s="11" t="s">
        <v>144</v>
      </c>
      <c r="Q23" s="11" t="s">
        <v>154</v>
      </c>
      <c r="R23" s="11" t="s">
        <v>2110</v>
      </c>
      <c r="S23" s="11" t="s">
        <v>156</v>
      </c>
    </row>
    <row r="24" ht="14.25" customHeight="1">
      <c r="A24" s="1">
        <v>332.0</v>
      </c>
      <c r="B24" s="1">
        <v>0.0</v>
      </c>
      <c r="C24" s="1">
        <v>1.0</v>
      </c>
      <c r="D24" s="1">
        <v>0.0</v>
      </c>
      <c r="E24" s="1">
        <v>0.0</v>
      </c>
      <c r="F24" s="1">
        <v>0.0</v>
      </c>
      <c r="G24" s="1">
        <v>0.0</v>
      </c>
      <c r="H24" s="1" t="s">
        <v>158</v>
      </c>
      <c r="I24" s="1">
        <v>0.0</v>
      </c>
      <c r="J24" s="1">
        <v>0.0</v>
      </c>
      <c r="K24" s="11" t="s">
        <v>2119</v>
      </c>
      <c r="L24" s="11" t="s">
        <v>2120</v>
      </c>
      <c r="M24" s="13">
        <v>7.1342135E7</v>
      </c>
      <c r="N24" s="13">
        <v>9.8475945E8</v>
      </c>
      <c r="O24" s="11" t="s">
        <v>2121</v>
      </c>
      <c r="P24" s="11" t="s">
        <v>144</v>
      </c>
      <c r="Q24" s="11" t="s">
        <v>154</v>
      </c>
      <c r="R24" s="11" t="s">
        <v>144</v>
      </c>
      <c r="S24" s="11" t="s">
        <v>156</v>
      </c>
    </row>
    <row r="25" ht="14.25" customHeight="1">
      <c r="A25" s="1">
        <v>343.0</v>
      </c>
      <c r="B25" s="1">
        <v>0.0</v>
      </c>
      <c r="C25" s="1">
        <v>1.0</v>
      </c>
      <c r="D25" s="1">
        <v>0.0</v>
      </c>
      <c r="E25" s="1">
        <v>0.0</v>
      </c>
      <c r="F25" s="1">
        <v>0.0</v>
      </c>
      <c r="G25" s="1">
        <v>0.0</v>
      </c>
      <c r="H25" s="1" t="s">
        <v>158</v>
      </c>
      <c r="I25" s="1">
        <v>1.0</v>
      </c>
      <c r="J25" s="1">
        <v>0.0</v>
      </c>
      <c r="K25" s="11" t="s">
        <v>2187</v>
      </c>
      <c r="L25" s="11" t="s">
        <v>2188</v>
      </c>
      <c r="M25" s="13">
        <v>3028986.0</v>
      </c>
      <c r="N25" s="13">
        <v>9.55346986E8</v>
      </c>
      <c r="O25" s="11" t="s">
        <v>2189</v>
      </c>
      <c r="P25" s="11" t="s">
        <v>144</v>
      </c>
      <c r="Q25" s="11" t="s">
        <v>154</v>
      </c>
      <c r="R25" s="11" t="s">
        <v>2190</v>
      </c>
      <c r="S25" s="11" t="s">
        <v>156</v>
      </c>
    </row>
    <row r="26" ht="14.25" customHeight="1">
      <c r="A26" s="1">
        <v>368.0</v>
      </c>
      <c r="B26" s="1">
        <v>0.0</v>
      </c>
      <c r="C26" s="1">
        <v>1.0</v>
      </c>
      <c r="D26" s="1">
        <v>0.0</v>
      </c>
      <c r="E26" s="1">
        <v>0.0</v>
      </c>
      <c r="F26" s="1">
        <v>0.0</v>
      </c>
      <c r="G26" s="1">
        <v>0.0</v>
      </c>
      <c r="H26" s="1" t="s">
        <v>140</v>
      </c>
      <c r="I26" s="1">
        <v>0.0</v>
      </c>
      <c r="J26" s="1">
        <v>0.0</v>
      </c>
      <c r="K26" s="11" t="s">
        <v>2345</v>
      </c>
      <c r="L26" s="11" t="s">
        <v>2351</v>
      </c>
      <c r="M26" s="13">
        <v>7.0445251E7</v>
      </c>
      <c r="N26" s="13">
        <v>9.40127551E8</v>
      </c>
      <c r="O26" s="11" t="s">
        <v>2347</v>
      </c>
      <c r="P26" s="11" t="s">
        <v>144</v>
      </c>
      <c r="Q26" s="11" t="s">
        <v>154</v>
      </c>
      <c r="R26" s="11" t="s">
        <v>2352</v>
      </c>
      <c r="S26" s="11" t="s">
        <v>156</v>
      </c>
    </row>
    <row r="27" ht="14.25" customHeight="1">
      <c r="A27" s="1">
        <v>372.0</v>
      </c>
      <c r="B27" s="1">
        <v>0.0</v>
      </c>
      <c r="C27" s="1">
        <v>1.0</v>
      </c>
      <c r="D27" s="1">
        <v>0.0</v>
      </c>
      <c r="E27" s="1">
        <v>0.0</v>
      </c>
      <c r="F27" s="1">
        <v>0.0</v>
      </c>
      <c r="G27" s="1">
        <v>0.0</v>
      </c>
      <c r="H27" s="1" t="s">
        <v>158</v>
      </c>
      <c r="I27" s="1">
        <v>1.0</v>
      </c>
      <c r="J27" s="1">
        <v>0.0</v>
      </c>
      <c r="K27" s="11" t="s">
        <v>2376</v>
      </c>
      <c r="L27" s="11" t="s">
        <v>2377</v>
      </c>
      <c r="M27" s="13">
        <v>4.4522017E7</v>
      </c>
      <c r="N27" s="13">
        <v>9.93447566E8</v>
      </c>
      <c r="O27" s="11" t="s">
        <v>2378</v>
      </c>
      <c r="P27" s="11" t="s">
        <v>144</v>
      </c>
      <c r="Q27" s="11" t="s">
        <v>145</v>
      </c>
      <c r="R27" s="11" t="s">
        <v>2379</v>
      </c>
      <c r="S27" s="11" t="s">
        <v>156</v>
      </c>
    </row>
    <row r="28" ht="14.25" customHeight="1">
      <c r="A28" s="1">
        <v>373.0</v>
      </c>
      <c r="B28" s="1">
        <v>1.0</v>
      </c>
      <c r="C28" s="1">
        <v>0.0</v>
      </c>
      <c r="D28" s="1">
        <v>0.0</v>
      </c>
      <c r="E28" s="1">
        <v>0.0</v>
      </c>
      <c r="F28" s="1">
        <v>0.0</v>
      </c>
      <c r="G28" s="1">
        <v>0.0</v>
      </c>
      <c r="H28" s="1" t="s">
        <v>158</v>
      </c>
      <c r="I28" s="1">
        <v>0.0</v>
      </c>
      <c r="J28" s="1">
        <v>0.0</v>
      </c>
      <c r="K28" s="11" t="s">
        <v>2383</v>
      </c>
      <c r="L28" s="11" t="s">
        <v>2384</v>
      </c>
      <c r="M28" s="13">
        <v>7.3640412E7</v>
      </c>
      <c r="N28" s="13">
        <v>9.33813668E8</v>
      </c>
      <c r="O28" s="11" t="s">
        <v>2385</v>
      </c>
      <c r="P28" s="11" t="s">
        <v>144</v>
      </c>
      <c r="Q28" s="11" t="s">
        <v>154</v>
      </c>
      <c r="R28" s="11" t="s">
        <v>2386</v>
      </c>
      <c r="S28" s="11" t="s">
        <v>156</v>
      </c>
    </row>
    <row r="29" ht="14.25" customHeight="1">
      <c r="A29" s="1">
        <v>377.0</v>
      </c>
      <c r="B29" s="1">
        <v>0.0</v>
      </c>
      <c r="C29" s="1">
        <v>1.0</v>
      </c>
      <c r="D29" s="1">
        <v>0.0</v>
      </c>
      <c r="E29" s="1">
        <v>0.0</v>
      </c>
      <c r="F29" s="1">
        <v>0.0</v>
      </c>
      <c r="G29" s="1">
        <v>0.0</v>
      </c>
      <c r="H29" s="1" t="s">
        <v>140</v>
      </c>
      <c r="I29" s="1">
        <v>0.0</v>
      </c>
      <c r="J29" s="1">
        <v>0.0</v>
      </c>
      <c r="K29" s="11" t="s">
        <v>2408</v>
      </c>
      <c r="L29" s="11" t="s">
        <v>2409</v>
      </c>
      <c r="M29" s="13">
        <v>4.2929422E7</v>
      </c>
      <c r="N29" s="13">
        <v>9.6754796E8</v>
      </c>
      <c r="O29" s="11" t="s">
        <v>2410</v>
      </c>
      <c r="P29" s="11" t="s">
        <v>144</v>
      </c>
      <c r="Q29" s="11" t="s">
        <v>154</v>
      </c>
      <c r="R29" s="11" t="s">
        <v>2411</v>
      </c>
      <c r="S29" s="11" t="s">
        <v>156</v>
      </c>
    </row>
    <row r="30" ht="14.25" customHeight="1">
      <c r="A30" s="1">
        <v>382.0</v>
      </c>
      <c r="B30" s="1">
        <v>1.0</v>
      </c>
      <c r="C30" s="1">
        <v>0.0</v>
      </c>
      <c r="D30" s="1">
        <v>0.0</v>
      </c>
      <c r="E30" s="1">
        <v>0.0</v>
      </c>
      <c r="F30" s="1">
        <v>0.0</v>
      </c>
      <c r="G30" s="1">
        <v>0.0</v>
      </c>
      <c r="H30" s="1" t="s">
        <v>140</v>
      </c>
      <c r="I30" s="1">
        <v>0.0</v>
      </c>
      <c r="J30" s="1">
        <v>0.0</v>
      </c>
      <c r="K30" s="11" t="s">
        <v>2440</v>
      </c>
      <c r="L30" s="11" t="s">
        <v>2441</v>
      </c>
      <c r="M30" s="13">
        <v>7.0346109E7</v>
      </c>
      <c r="N30" s="13">
        <v>9.79896451E8</v>
      </c>
      <c r="O30" s="11" t="s">
        <v>2442</v>
      </c>
      <c r="P30" s="11" t="s">
        <v>144</v>
      </c>
      <c r="Q30" s="11" t="s">
        <v>154</v>
      </c>
      <c r="R30" s="11" t="s">
        <v>144</v>
      </c>
      <c r="S30" s="11" t="s">
        <v>156</v>
      </c>
    </row>
    <row r="31" ht="14.25" customHeight="1">
      <c r="A31" s="1">
        <v>387.0</v>
      </c>
      <c r="B31" s="1">
        <v>0.0</v>
      </c>
      <c r="C31" s="1">
        <v>1.0</v>
      </c>
      <c r="D31" s="1">
        <v>0.0</v>
      </c>
      <c r="E31" s="1">
        <v>0.0</v>
      </c>
      <c r="F31" s="1">
        <v>0.0</v>
      </c>
      <c r="G31" s="1">
        <v>0.0</v>
      </c>
      <c r="H31" s="1" t="s">
        <v>140</v>
      </c>
      <c r="I31" s="1">
        <v>0.0</v>
      </c>
      <c r="J31" s="1">
        <v>0.0</v>
      </c>
      <c r="K31" s="11" t="s">
        <v>2473</v>
      </c>
      <c r="L31" s="11" t="s">
        <v>2474</v>
      </c>
      <c r="M31" s="13">
        <v>4.6402022E7</v>
      </c>
      <c r="N31" s="13">
        <v>9.55704648E8</v>
      </c>
      <c r="O31" s="11" t="s">
        <v>2475</v>
      </c>
      <c r="P31" s="11" t="s">
        <v>144</v>
      </c>
      <c r="Q31" s="11" t="s">
        <v>154</v>
      </c>
      <c r="R31" s="11" t="s">
        <v>2476</v>
      </c>
      <c r="S31" s="11" t="s">
        <v>156</v>
      </c>
    </row>
    <row r="32" ht="14.25" customHeight="1">
      <c r="A32" s="1">
        <v>408.0</v>
      </c>
      <c r="B32" s="1">
        <v>0.0</v>
      </c>
      <c r="C32" s="1">
        <v>1.0</v>
      </c>
      <c r="D32" s="1">
        <v>0.0</v>
      </c>
      <c r="E32" s="1">
        <v>0.0</v>
      </c>
      <c r="F32" s="1">
        <v>0.0</v>
      </c>
      <c r="G32" s="1">
        <v>0.0</v>
      </c>
      <c r="H32" s="1" t="s">
        <v>140</v>
      </c>
      <c r="I32" s="1">
        <v>0.0</v>
      </c>
      <c r="J32" s="1">
        <v>0.0</v>
      </c>
      <c r="K32" s="11" t="s">
        <v>2608</v>
      </c>
      <c r="L32" s="11" t="s">
        <v>2609</v>
      </c>
      <c r="M32" s="13">
        <v>4.3949918E7</v>
      </c>
      <c r="N32" s="13">
        <v>9.92439556E8</v>
      </c>
      <c r="O32" s="11" t="s">
        <v>2610</v>
      </c>
      <c r="P32" s="11" t="s">
        <v>144</v>
      </c>
      <c r="Q32" s="11" t="s">
        <v>145</v>
      </c>
      <c r="R32" s="11" t="s">
        <v>2611</v>
      </c>
      <c r="S32" s="11" t="s">
        <v>156</v>
      </c>
    </row>
    <row r="33" ht="14.25" customHeight="1">
      <c r="A33" s="1">
        <v>410.0</v>
      </c>
      <c r="B33" s="1">
        <v>1.0</v>
      </c>
      <c r="C33" s="1">
        <v>0.0</v>
      </c>
      <c r="D33" s="1">
        <v>0.0</v>
      </c>
      <c r="E33" s="1">
        <v>0.0</v>
      </c>
      <c r="F33" s="1">
        <v>0.0</v>
      </c>
      <c r="G33" s="1">
        <v>0.0</v>
      </c>
      <c r="H33" s="1" t="s">
        <v>158</v>
      </c>
      <c r="I33" s="1">
        <v>0.0</v>
      </c>
      <c r="J33" s="1">
        <v>0.0</v>
      </c>
      <c r="K33" s="11" t="s">
        <v>2621</v>
      </c>
      <c r="L33" s="11" t="s">
        <v>2622</v>
      </c>
      <c r="M33" s="13">
        <v>4.6507227E7</v>
      </c>
      <c r="N33" s="13">
        <v>9.83025743E8</v>
      </c>
      <c r="O33" s="11" t="s">
        <v>2623</v>
      </c>
      <c r="P33" s="11" t="s">
        <v>144</v>
      </c>
      <c r="Q33" s="11" t="s">
        <v>154</v>
      </c>
      <c r="R33" s="11" t="s">
        <v>2624</v>
      </c>
      <c r="S33" s="11" t="s">
        <v>156</v>
      </c>
    </row>
    <row r="34" ht="14.25" customHeight="1">
      <c r="A34" s="1">
        <v>413.0</v>
      </c>
      <c r="B34" s="1">
        <v>1.0</v>
      </c>
      <c r="C34" s="1">
        <v>0.0</v>
      </c>
      <c r="D34" s="1">
        <v>0.0</v>
      </c>
      <c r="E34" s="1">
        <v>0.0</v>
      </c>
      <c r="F34" s="1">
        <v>0.0</v>
      </c>
      <c r="G34" s="1">
        <v>0.0</v>
      </c>
      <c r="H34" s="1" t="s">
        <v>140</v>
      </c>
      <c r="I34" s="1">
        <v>0.0</v>
      </c>
      <c r="J34" s="1">
        <v>0.0</v>
      </c>
      <c r="K34" s="11" t="s">
        <v>2641</v>
      </c>
      <c r="L34" s="11" t="s">
        <v>2642</v>
      </c>
      <c r="M34" s="13">
        <v>7.722832E7</v>
      </c>
      <c r="N34" s="13">
        <v>9.12687988E8</v>
      </c>
      <c r="O34" s="11" t="s">
        <v>2643</v>
      </c>
      <c r="P34" s="11" t="s">
        <v>144</v>
      </c>
      <c r="Q34" s="11" t="s">
        <v>154</v>
      </c>
      <c r="R34" s="11" t="s">
        <v>2644</v>
      </c>
      <c r="S34" s="11" t="s">
        <v>147</v>
      </c>
    </row>
    <row r="35" ht="14.25" customHeight="1">
      <c r="A35" s="1">
        <v>415.0</v>
      </c>
      <c r="B35" s="1">
        <v>1.0</v>
      </c>
      <c r="C35" s="1">
        <v>0.0</v>
      </c>
      <c r="D35" s="1">
        <v>0.0</v>
      </c>
      <c r="E35" s="1">
        <v>0.0</v>
      </c>
      <c r="F35" s="1">
        <v>0.0</v>
      </c>
      <c r="G35" s="1">
        <v>0.0</v>
      </c>
      <c r="H35" s="1" t="s">
        <v>140</v>
      </c>
      <c r="I35" s="1">
        <v>0.0</v>
      </c>
      <c r="J35" s="1">
        <v>0.0</v>
      </c>
      <c r="K35" s="11" t="s">
        <v>2654</v>
      </c>
      <c r="L35" s="11" t="s">
        <v>2655</v>
      </c>
      <c r="M35" s="13" t="s">
        <v>144</v>
      </c>
      <c r="N35" s="13">
        <v>3.12580872E8</v>
      </c>
      <c r="O35" s="11" t="s">
        <v>2656</v>
      </c>
      <c r="P35" s="11" t="s">
        <v>144</v>
      </c>
      <c r="Q35" s="11" t="s">
        <v>145</v>
      </c>
      <c r="R35" s="11" t="s">
        <v>2657</v>
      </c>
      <c r="S35" s="11" t="s">
        <v>156</v>
      </c>
    </row>
    <row r="36" ht="14.25" customHeight="1">
      <c r="A36" s="1">
        <v>418.0</v>
      </c>
      <c r="B36" s="1">
        <v>0.0</v>
      </c>
      <c r="C36" s="1">
        <v>0.0</v>
      </c>
      <c r="D36" s="1">
        <v>0.0</v>
      </c>
      <c r="E36" s="1">
        <v>0.0</v>
      </c>
      <c r="F36" s="1">
        <v>0.0</v>
      </c>
      <c r="G36" s="1">
        <v>0.0</v>
      </c>
      <c r="H36" s="1" t="s">
        <v>140</v>
      </c>
      <c r="I36" s="1">
        <v>0.0</v>
      </c>
      <c r="J36" s="1">
        <v>0.0</v>
      </c>
      <c r="K36" s="11" t="s">
        <v>2674</v>
      </c>
      <c r="L36" s="11" t="s">
        <v>2675</v>
      </c>
      <c r="M36" s="13">
        <v>7.0102423E7</v>
      </c>
      <c r="N36" s="13">
        <v>9.92423976E8</v>
      </c>
      <c r="O36" s="11" t="s">
        <v>2676</v>
      </c>
      <c r="P36" s="11" t="s">
        <v>144</v>
      </c>
      <c r="Q36" s="11" t="s">
        <v>154</v>
      </c>
      <c r="R36" s="11" t="s">
        <v>2677</v>
      </c>
      <c r="S36" s="11" t="s">
        <v>156</v>
      </c>
    </row>
    <row r="37" ht="14.25" customHeight="1">
      <c r="A37" s="1">
        <v>423.0</v>
      </c>
      <c r="B37" s="1">
        <v>0.0</v>
      </c>
      <c r="C37" s="1">
        <v>1.0</v>
      </c>
      <c r="D37" s="1">
        <v>0.0</v>
      </c>
      <c r="E37" s="1">
        <v>0.0</v>
      </c>
      <c r="F37" s="1">
        <v>0.0</v>
      </c>
      <c r="G37" s="1">
        <v>0.0</v>
      </c>
      <c r="H37" s="1" t="s">
        <v>140</v>
      </c>
      <c r="I37" s="1">
        <v>1.0</v>
      </c>
      <c r="J37" s="1">
        <v>0.0</v>
      </c>
      <c r="K37" s="11" t="s">
        <v>2699</v>
      </c>
      <c r="L37" s="11" t="s">
        <v>2700</v>
      </c>
      <c r="M37" s="13">
        <v>7.4823656E7</v>
      </c>
      <c r="N37" s="13">
        <v>9.51805938E8</v>
      </c>
      <c r="O37" s="11" t="s">
        <v>2701</v>
      </c>
      <c r="P37" s="11" t="s">
        <v>144</v>
      </c>
      <c r="Q37" s="11" t="s">
        <v>154</v>
      </c>
      <c r="R37" s="11" t="s">
        <v>2702</v>
      </c>
      <c r="S37" s="11" t="s">
        <v>156</v>
      </c>
    </row>
    <row r="38" ht="14.25" customHeight="1">
      <c r="A38" s="1">
        <v>425.0</v>
      </c>
      <c r="B38" s="1">
        <v>0.0</v>
      </c>
      <c r="C38" s="1">
        <v>1.0</v>
      </c>
      <c r="D38" s="1">
        <v>0.0</v>
      </c>
      <c r="E38" s="1">
        <v>0.0</v>
      </c>
      <c r="F38" s="1">
        <v>0.0</v>
      </c>
      <c r="G38" s="1">
        <v>0.0</v>
      </c>
      <c r="H38" s="1" t="s">
        <v>140</v>
      </c>
      <c r="I38" s="1">
        <v>1.0</v>
      </c>
      <c r="J38" s="1">
        <v>0.0</v>
      </c>
      <c r="K38" s="11" t="s">
        <v>2713</v>
      </c>
      <c r="L38" s="11" t="s">
        <v>2714</v>
      </c>
      <c r="M38" s="13">
        <v>9397037.0</v>
      </c>
      <c r="N38" s="13">
        <v>9.61478023E8</v>
      </c>
      <c r="O38" s="11" t="s">
        <v>2715</v>
      </c>
      <c r="P38" s="11" t="s">
        <v>144</v>
      </c>
      <c r="Q38" s="11" t="s">
        <v>154</v>
      </c>
      <c r="R38" s="11" t="s">
        <v>2716</v>
      </c>
      <c r="S38" s="11" t="s">
        <v>156</v>
      </c>
    </row>
    <row r="39" ht="14.25" customHeight="1">
      <c r="A39" s="1">
        <v>426.0</v>
      </c>
      <c r="B39" s="1">
        <v>0.0</v>
      </c>
      <c r="C39" s="1">
        <v>1.0</v>
      </c>
      <c r="D39" s="1">
        <v>0.0</v>
      </c>
      <c r="E39" s="1">
        <v>0.0</v>
      </c>
      <c r="F39" s="1">
        <v>0.0</v>
      </c>
      <c r="G39" s="1">
        <v>0.0</v>
      </c>
      <c r="H39" s="1" t="s">
        <v>140</v>
      </c>
      <c r="I39" s="1">
        <v>1.0</v>
      </c>
      <c r="J39" s="1">
        <v>0.0</v>
      </c>
      <c r="K39" s="11" t="s">
        <v>2720</v>
      </c>
      <c r="L39" s="11" t="s">
        <v>2721</v>
      </c>
      <c r="M39" s="13">
        <v>4.8443528E7</v>
      </c>
      <c r="N39" s="13">
        <v>9.49218152E8</v>
      </c>
      <c r="O39" s="11" t="s">
        <v>2722</v>
      </c>
      <c r="P39" s="11" t="s">
        <v>144</v>
      </c>
      <c r="Q39" s="11" t="s">
        <v>154</v>
      </c>
      <c r="R39" s="11" t="s">
        <v>2723</v>
      </c>
      <c r="S39" s="11" t="s">
        <v>156</v>
      </c>
    </row>
    <row r="40" ht="14.25" customHeight="1">
      <c r="A40" s="1">
        <v>428.0</v>
      </c>
      <c r="B40" s="1">
        <v>0.0</v>
      </c>
      <c r="C40" s="1">
        <v>1.0</v>
      </c>
      <c r="D40" s="1">
        <v>0.0</v>
      </c>
      <c r="E40" s="1">
        <v>0.0</v>
      </c>
      <c r="F40" s="1">
        <v>0.0</v>
      </c>
      <c r="G40" s="1">
        <v>0.0</v>
      </c>
      <c r="H40" s="1" t="s">
        <v>158</v>
      </c>
      <c r="I40" s="1">
        <v>0.0</v>
      </c>
      <c r="J40" s="1">
        <v>0.0</v>
      </c>
      <c r="K40" s="11" t="s">
        <v>2734</v>
      </c>
      <c r="L40" s="11" t="s">
        <v>2735</v>
      </c>
      <c r="M40" s="13">
        <v>4.5609758E7</v>
      </c>
      <c r="N40" s="13">
        <v>9.65393851E8</v>
      </c>
      <c r="O40" s="11" t="s">
        <v>2736</v>
      </c>
      <c r="P40" s="11" t="s">
        <v>144</v>
      </c>
      <c r="Q40" s="11" t="s">
        <v>154</v>
      </c>
      <c r="R40" s="11" t="s">
        <v>2737</v>
      </c>
      <c r="S40" s="11" t="s">
        <v>156</v>
      </c>
    </row>
    <row r="41" ht="14.25" customHeight="1">
      <c r="A41" s="1">
        <v>429.0</v>
      </c>
      <c r="B41" s="1">
        <v>1.0</v>
      </c>
      <c r="C41" s="1">
        <v>0.0</v>
      </c>
      <c r="D41" s="1">
        <v>0.0</v>
      </c>
      <c r="E41" s="1">
        <v>0.0</v>
      </c>
      <c r="F41" s="1">
        <v>0.0</v>
      </c>
      <c r="G41" s="1">
        <v>0.0</v>
      </c>
      <c r="H41" s="1" t="s">
        <v>140</v>
      </c>
      <c r="I41" s="1">
        <v>1.0</v>
      </c>
      <c r="J41" s="1">
        <v>0.0</v>
      </c>
      <c r="K41" s="11" t="s">
        <v>2741</v>
      </c>
      <c r="L41" s="11" t="s">
        <v>2742</v>
      </c>
      <c r="M41" s="13">
        <v>7.6882604E7</v>
      </c>
      <c r="N41" s="13">
        <v>9.6047504E8</v>
      </c>
      <c r="O41" s="11" t="s">
        <v>2743</v>
      </c>
      <c r="P41" s="11" t="s">
        <v>144</v>
      </c>
      <c r="Q41" s="11" t="s">
        <v>154</v>
      </c>
      <c r="R41" s="11" t="s">
        <v>2744</v>
      </c>
      <c r="S41" s="11" t="s">
        <v>156</v>
      </c>
    </row>
    <row r="42" ht="14.25" customHeight="1">
      <c r="A42" s="1">
        <v>432.0</v>
      </c>
      <c r="B42" s="1">
        <v>0.0</v>
      </c>
      <c r="C42" s="1">
        <v>1.0</v>
      </c>
      <c r="D42" s="1">
        <v>0.0</v>
      </c>
      <c r="E42" s="1">
        <v>0.0</v>
      </c>
      <c r="F42" s="1">
        <v>0.0</v>
      </c>
      <c r="G42" s="1">
        <v>0.0</v>
      </c>
      <c r="H42" s="1" t="s">
        <v>158</v>
      </c>
      <c r="I42" s="1">
        <v>0.0</v>
      </c>
      <c r="J42" s="1">
        <v>0.0</v>
      </c>
      <c r="K42" s="11" t="s">
        <v>2761</v>
      </c>
      <c r="L42" s="11" t="s">
        <v>2762</v>
      </c>
      <c r="M42" s="13">
        <v>4.7375356E7</v>
      </c>
      <c r="N42" s="13">
        <v>9.62096326E8</v>
      </c>
      <c r="O42" s="11" t="s">
        <v>2763</v>
      </c>
      <c r="P42" s="11" t="s">
        <v>144</v>
      </c>
      <c r="Q42" s="11" t="s">
        <v>154</v>
      </c>
      <c r="R42" s="11" t="s">
        <v>2532</v>
      </c>
      <c r="S42" s="11" t="s">
        <v>156</v>
      </c>
    </row>
    <row r="43" ht="14.25" customHeight="1">
      <c r="A43" s="1">
        <v>433.0</v>
      </c>
      <c r="B43" s="1">
        <v>0.0</v>
      </c>
      <c r="C43" s="1">
        <v>1.0</v>
      </c>
      <c r="D43" s="1">
        <v>0.0</v>
      </c>
      <c r="E43" s="1">
        <v>0.0</v>
      </c>
      <c r="F43" s="1">
        <v>0.0</v>
      </c>
      <c r="G43" s="1">
        <v>0.0</v>
      </c>
      <c r="H43" s="1" t="s">
        <v>140</v>
      </c>
      <c r="I43" s="1">
        <v>0.0</v>
      </c>
      <c r="J43" s="1">
        <v>0.0</v>
      </c>
      <c r="K43" s="11" t="s">
        <v>2767</v>
      </c>
      <c r="L43" s="11" t="s">
        <v>2768</v>
      </c>
      <c r="M43" s="13">
        <v>1.0420669E7</v>
      </c>
      <c r="N43" s="13">
        <v>9.97870794E8</v>
      </c>
      <c r="O43" s="11" t="s">
        <v>2769</v>
      </c>
      <c r="P43" s="11" t="s">
        <v>144</v>
      </c>
      <c r="Q43" s="11" t="s">
        <v>145</v>
      </c>
      <c r="R43" s="11" t="s">
        <v>2770</v>
      </c>
      <c r="S43" s="11" t="s">
        <v>156</v>
      </c>
    </row>
    <row r="44" ht="14.25" customHeight="1">
      <c r="A44" s="1">
        <v>435.0</v>
      </c>
      <c r="B44" s="1">
        <v>0.0</v>
      </c>
      <c r="C44" s="1">
        <v>1.0</v>
      </c>
      <c r="D44" s="1">
        <v>0.0</v>
      </c>
      <c r="E44" s="1">
        <v>0.0</v>
      </c>
      <c r="F44" s="1">
        <v>0.0</v>
      </c>
      <c r="G44" s="1">
        <v>0.0</v>
      </c>
      <c r="H44" s="1" t="s">
        <v>158</v>
      </c>
      <c r="I44" s="1">
        <v>1.0</v>
      </c>
      <c r="J44" s="1">
        <v>0.0</v>
      </c>
      <c r="K44" s="11" t="s">
        <v>2781</v>
      </c>
      <c r="L44" s="11" t="s">
        <v>408</v>
      </c>
      <c r="M44" s="13">
        <v>4.2922011E7</v>
      </c>
      <c r="N44" s="13">
        <v>9.77540932E8</v>
      </c>
      <c r="O44" s="11" t="s">
        <v>2782</v>
      </c>
      <c r="P44" s="11" t="s">
        <v>144</v>
      </c>
      <c r="Q44" s="11" t="s">
        <v>145</v>
      </c>
      <c r="R44" s="11" t="s">
        <v>2783</v>
      </c>
      <c r="S44" s="11" t="s">
        <v>156</v>
      </c>
    </row>
    <row r="45" ht="14.25" customHeight="1">
      <c r="A45" s="1">
        <v>436.0</v>
      </c>
      <c r="B45" s="1">
        <v>0.0</v>
      </c>
      <c r="C45" s="1">
        <v>0.0</v>
      </c>
      <c r="D45" s="1">
        <v>0.0</v>
      </c>
      <c r="E45" s="1">
        <v>0.0</v>
      </c>
      <c r="F45" s="1">
        <v>0.0</v>
      </c>
      <c r="G45" s="1">
        <v>0.0</v>
      </c>
      <c r="H45" s="1" t="s">
        <v>158</v>
      </c>
      <c r="I45" s="1">
        <v>0.0</v>
      </c>
      <c r="J45" s="1">
        <v>0.0</v>
      </c>
      <c r="K45" s="11" t="s">
        <v>2787</v>
      </c>
      <c r="L45" s="11" t="s">
        <v>2788</v>
      </c>
      <c r="M45" s="13">
        <v>7.2682493E7</v>
      </c>
      <c r="N45" s="13">
        <v>9.43894063E8</v>
      </c>
      <c r="O45" s="11" t="s">
        <v>2789</v>
      </c>
      <c r="P45" s="11" t="s">
        <v>144</v>
      </c>
      <c r="Q45" s="11" t="s">
        <v>154</v>
      </c>
      <c r="R45" s="11" t="s">
        <v>2790</v>
      </c>
      <c r="S45" s="11" t="s">
        <v>156</v>
      </c>
    </row>
    <row r="46" ht="14.25" customHeight="1">
      <c r="A46" s="1">
        <v>437.0</v>
      </c>
      <c r="B46" s="1">
        <v>1.0</v>
      </c>
      <c r="C46" s="1">
        <v>0.0</v>
      </c>
      <c r="D46" s="1">
        <v>0.0</v>
      </c>
      <c r="E46" s="1">
        <v>0.0</v>
      </c>
      <c r="F46" s="1">
        <v>0.0</v>
      </c>
      <c r="G46" s="1">
        <v>0.0</v>
      </c>
      <c r="H46" s="1" t="s">
        <v>158</v>
      </c>
      <c r="I46" s="1">
        <v>1.0</v>
      </c>
      <c r="J46" s="1">
        <v>0.0</v>
      </c>
      <c r="K46" s="11" t="s">
        <v>2794</v>
      </c>
      <c r="L46" s="11" t="s">
        <v>2795</v>
      </c>
      <c r="M46" s="13">
        <v>7.5615949E7</v>
      </c>
      <c r="N46" s="13">
        <v>9.48292374E8</v>
      </c>
      <c r="O46" s="11" t="s">
        <v>2796</v>
      </c>
      <c r="P46" s="11" t="s">
        <v>144</v>
      </c>
      <c r="Q46" s="11" t="s">
        <v>154</v>
      </c>
      <c r="R46" s="11" t="s">
        <v>2797</v>
      </c>
      <c r="S46" s="11" t="s">
        <v>156</v>
      </c>
    </row>
    <row r="47" ht="14.25" customHeight="1">
      <c r="A47" s="1">
        <v>439.0</v>
      </c>
      <c r="B47" s="1">
        <v>0.0</v>
      </c>
      <c r="C47" s="1">
        <v>0.0</v>
      </c>
      <c r="D47" s="1">
        <v>0.0</v>
      </c>
      <c r="E47" s="1">
        <v>0.0</v>
      </c>
      <c r="F47" s="1">
        <v>0.0</v>
      </c>
      <c r="G47" s="1">
        <v>0.0</v>
      </c>
      <c r="H47" s="1" t="s">
        <v>140</v>
      </c>
      <c r="I47" s="1">
        <v>1.0</v>
      </c>
      <c r="J47" s="1">
        <v>0.0</v>
      </c>
      <c r="K47" s="11" t="s">
        <v>2807</v>
      </c>
      <c r="L47" s="11" t="s">
        <v>2808</v>
      </c>
      <c r="M47" s="13">
        <v>7.2484469E7</v>
      </c>
      <c r="N47" s="13">
        <v>9.04482743E8</v>
      </c>
      <c r="O47" s="11" t="s">
        <v>2809</v>
      </c>
      <c r="P47" s="11" t="s">
        <v>144</v>
      </c>
      <c r="Q47" s="11" t="s">
        <v>145</v>
      </c>
      <c r="R47" s="11" t="s">
        <v>2810</v>
      </c>
      <c r="S47" s="11" t="s">
        <v>147</v>
      </c>
    </row>
    <row r="48" ht="14.25" customHeight="1">
      <c r="A48" s="1">
        <v>447.0</v>
      </c>
      <c r="B48" s="1">
        <v>1.0</v>
      </c>
      <c r="C48" s="1">
        <v>0.0</v>
      </c>
      <c r="D48" s="1">
        <v>0.0</v>
      </c>
      <c r="E48" s="1">
        <v>0.0</v>
      </c>
      <c r="F48" s="1">
        <v>0.0</v>
      </c>
      <c r="G48" s="1">
        <v>0.0</v>
      </c>
      <c r="H48" s="1" t="s">
        <v>140</v>
      </c>
      <c r="I48" s="1">
        <v>0.0</v>
      </c>
      <c r="J48" s="1">
        <v>0.0</v>
      </c>
      <c r="K48" s="11" t="s">
        <v>2863</v>
      </c>
      <c r="L48" s="11" t="s">
        <v>2864</v>
      </c>
      <c r="M48" s="13">
        <v>7.2151751E7</v>
      </c>
      <c r="N48" s="13">
        <v>9.32961837E8</v>
      </c>
      <c r="O48" s="11" t="s">
        <v>2865</v>
      </c>
      <c r="P48" s="11" t="s">
        <v>144</v>
      </c>
      <c r="Q48" s="11" t="s">
        <v>145</v>
      </c>
      <c r="R48" s="11" t="s">
        <v>2866</v>
      </c>
      <c r="S48" s="11" t="s">
        <v>156</v>
      </c>
    </row>
    <row r="49" ht="14.25" customHeight="1">
      <c r="A49" s="1">
        <v>449.0</v>
      </c>
      <c r="B49" s="1">
        <v>0.0</v>
      </c>
      <c r="C49" s="1">
        <v>0.0</v>
      </c>
      <c r="D49" s="1">
        <v>0.0</v>
      </c>
      <c r="E49" s="1">
        <v>0.0</v>
      </c>
      <c r="F49" s="1">
        <v>0.0</v>
      </c>
      <c r="G49" s="1">
        <v>0.0</v>
      </c>
      <c r="H49" s="1" t="s">
        <v>140</v>
      </c>
      <c r="I49" s="1">
        <v>1.0</v>
      </c>
      <c r="J49" s="1">
        <v>0.0</v>
      </c>
      <c r="K49" s="11" t="s">
        <v>2874</v>
      </c>
      <c r="L49" s="11" t="s">
        <v>2875</v>
      </c>
      <c r="M49" s="13">
        <v>7.3010255E7</v>
      </c>
      <c r="N49" s="13">
        <v>9.58575539E8</v>
      </c>
      <c r="O49" s="11" t="s">
        <v>2876</v>
      </c>
      <c r="P49" s="11" t="s">
        <v>144</v>
      </c>
      <c r="Q49" s="11" t="s">
        <v>154</v>
      </c>
      <c r="R49" s="11" t="s">
        <v>2877</v>
      </c>
      <c r="S49" s="11" t="s">
        <v>156</v>
      </c>
    </row>
    <row r="50" ht="14.25" customHeight="1">
      <c r="A50" s="1">
        <v>456.0</v>
      </c>
      <c r="B50" s="1">
        <v>1.0</v>
      </c>
      <c r="C50" s="1">
        <v>0.0</v>
      </c>
      <c r="D50" s="1">
        <v>0.0</v>
      </c>
      <c r="E50" s="1">
        <v>0.0</v>
      </c>
      <c r="F50" s="1">
        <v>0.0</v>
      </c>
      <c r="G50" s="1">
        <v>0.0</v>
      </c>
      <c r="H50" s="1" t="s">
        <v>140</v>
      </c>
      <c r="I50" s="1">
        <v>0.0</v>
      </c>
      <c r="J50" s="1">
        <v>0.0</v>
      </c>
      <c r="K50" s="11" t="s">
        <v>2918</v>
      </c>
      <c r="L50" s="11" t="s">
        <v>2919</v>
      </c>
      <c r="M50" s="13">
        <v>7.1612983E7</v>
      </c>
      <c r="N50" s="13">
        <v>9.23043813E8</v>
      </c>
      <c r="O50" s="11" t="s">
        <v>2920</v>
      </c>
      <c r="P50" s="11" t="s">
        <v>144</v>
      </c>
      <c r="Q50" s="11" t="s">
        <v>145</v>
      </c>
      <c r="R50" s="11" t="s">
        <v>2921</v>
      </c>
      <c r="S50" s="11" t="s">
        <v>156</v>
      </c>
    </row>
    <row r="51" ht="14.25" customHeight="1">
      <c r="A51" s="1">
        <v>480.0</v>
      </c>
      <c r="B51" s="1">
        <v>0.0</v>
      </c>
      <c r="C51" s="1">
        <v>0.0</v>
      </c>
      <c r="D51" s="1">
        <v>0.0</v>
      </c>
      <c r="E51" s="1">
        <v>0.0</v>
      </c>
      <c r="F51" s="1">
        <v>0.0</v>
      </c>
      <c r="G51" s="1">
        <v>0.0</v>
      </c>
      <c r="H51" s="1" t="s">
        <v>158</v>
      </c>
      <c r="I51" s="1">
        <v>0.0</v>
      </c>
      <c r="J51" s="1">
        <v>0.0</v>
      </c>
      <c r="K51" s="11" t="s">
        <v>3074</v>
      </c>
      <c r="L51" s="11" t="s">
        <v>3075</v>
      </c>
      <c r="M51" s="13">
        <v>4.4392548E7</v>
      </c>
      <c r="N51" s="13">
        <v>9.93589019E8</v>
      </c>
      <c r="O51" s="11" t="s">
        <v>3076</v>
      </c>
      <c r="P51" s="11" t="s">
        <v>144</v>
      </c>
      <c r="Q51" s="11" t="s">
        <v>154</v>
      </c>
      <c r="R51" s="11" t="s">
        <v>3077</v>
      </c>
      <c r="S51" s="11" t="s">
        <v>156</v>
      </c>
    </row>
    <row r="52" ht="14.25" customHeight="1">
      <c r="A52" s="1">
        <v>500.0</v>
      </c>
      <c r="B52" s="1">
        <v>0.0</v>
      </c>
      <c r="C52" s="1">
        <v>0.0</v>
      </c>
      <c r="D52" s="1">
        <v>0.0</v>
      </c>
      <c r="E52" s="1">
        <v>0.0</v>
      </c>
      <c r="F52" s="1">
        <v>0.0</v>
      </c>
      <c r="G52" s="1">
        <v>0.0</v>
      </c>
      <c r="H52" s="1" t="s">
        <v>158</v>
      </c>
      <c r="I52" s="1">
        <v>1.0</v>
      </c>
      <c r="J52" s="1">
        <v>0.0</v>
      </c>
      <c r="K52" s="11" t="s">
        <v>3205</v>
      </c>
      <c r="L52" s="11" t="s">
        <v>3206</v>
      </c>
      <c r="M52" s="13">
        <v>9381789.0</v>
      </c>
      <c r="N52" s="13">
        <v>9.88591192E8</v>
      </c>
      <c r="O52" s="11" t="s">
        <v>3207</v>
      </c>
      <c r="P52" s="11" t="s">
        <v>144</v>
      </c>
      <c r="Q52" s="11" t="s">
        <v>154</v>
      </c>
      <c r="R52" s="11" t="s">
        <v>3208</v>
      </c>
      <c r="S52" s="11" t="s">
        <v>156</v>
      </c>
    </row>
    <row r="53" ht="14.25" customHeight="1">
      <c r="A53" s="1">
        <v>503.0</v>
      </c>
      <c r="B53" s="1">
        <v>1.0</v>
      </c>
      <c r="C53" s="1">
        <v>0.0</v>
      </c>
      <c r="D53" s="1">
        <v>0.0</v>
      </c>
      <c r="E53" s="1">
        <v>0.0</v>
      </c>
      <c r="F53" s="1">
        <v>0.0</v>
      </c>
      <c r="G53" s="1">
        <v>0.0</v>
      </c>
      <c r="H53" s="1" t="s">
        <v>140</v>
      </c>
      <c r="I53" s="1">
        <v>1.0</v>
      </c>
      <c r="J53" s="1">
        <v>0.0</v>
      </c>
      <c r="K53" s="11" t="s">
        <v>3226</v>
      </c>
      <c r="L53" s="11" t="s">
        <v>3227</v>
      </c>
      <c r="M53" s="13">
        <v>7.2818176E7</v>
      </c>
      <c r="N53" s="13">
        <v>9.23580368E8</v>
      </c>
      <c r="O53" s="11" t="s">
        <v>3228</v>
      </c>
      <c r="P53" s="11" t="s">
        <v>144</v>
      </c>
      <c r="Q53" s="11" t="s">
        <v>154</v>
      </c>
      <c r="R53" s="11" t="s">
        <v>3229</v>
      </c>
      <c r="S53" s="11" t="s">
        <v>156</v>
      </c>
    </row>
    <row r="54" ht="14.25" customHeight="1">
      <c r="A54" s="1">
        <v>506.0</v>
      </c>
      <c r="B54" s="1">
        <v>1.0</v>
      </c>
      <c r="C54" s="1">
        <v>0.0</v>
      </c>
      <c r="D54" s="1">
        <v>0.0</v>
      </c>
      <c r="E54" s="1">
        <v>0.0</v>
      </c>
      <c r="F54" s="1">
        <v>0.0</v>
      </c>
      <c r="G54" s="1">
        <v>0.0</v>
      </c>
      <c r="H54" s="1" t="s">
        <v>158</v>
      </c>
      <c r="I54" s="1">
        <v>0.0</v>
      </c>
      <c r="J54" s="1">
        <v>0.0</v>
      </c>
      <c r="K54" s="11" t="s">
        <v>3244</v>
      </c>
      <c r="L54" s="11" t="s">
        <v>3245</v>
      </c>
      <c r="M54" s="13">
        <v>2754973.0</v>
      </c>
      <c r="N54" s="13">
        <v>9.26422261E8</v>
      </c>
      <c r="O54" s="11" t="s">
        <v>3246</v>
      </c>
      <c r="P54" s="11" t="s">
        <v>144</v>
      </c>
      <c r="Q54" s="11" t="s">
        <v>145</v>
      </c>
      <c r="R54" s="11" t="s">
        <v>144</v>
      </c>
      <c r="S54" s="11" t="s">
        <v>147</v>
      </c>
    </row>
    <row r="55" ht="14.25" customHeight="1">
      <c r="A55" s="1">
        <v>507.0</v>
      </c>
      <c r="B55" s="1">
        <v>0.0</v>
      </c>
      <c r="C55" s="1">
        <v>0.0</v>
      </c>
      <c r="D55" s="1">
        <v>0.0</v>
      </c>
      <c r="E55" s="1">
        <v>0.0</v>
      </c>
      <c r="F55" s="1">
        <v>0.0</v>
      </c>
      <c r="G55" s="1">
        <v>0.0</v>
      </c>
      <c r="H55" s="1" t="s">
        <v>140</v>
      </c>
      <c r="I55" s="1">
        <v>1.0</v>
      </c>
      <c r="J55" s="1">
        <v>0.0</v>
      </c>
      <c r="K55" s="11" t="s">
        <v>3250</v>
      </c>
      <c r="L55" s="11" t="s">
        <v>3251</v>
      </c>
      <c r="M55" s="13">
        <v>4.0114953E7</v>
      </c>
      <c r="N55" s="13">
        <v>9.72702641E8</v>
      </c>
      <c r="O55" s="11" t="s">
        <v>3252</v>
      </c>
      <c r="P55" s="11" t="s">
        <v>144</v>
      </c>
      <c r="Q55" s="11" t="s">
        <v>154</v>
      </c>
      <c r="R55" s="11" t="s">
        <v>3253</v>
      </c>
      <c r="S55" s="11" t="s">
        <v>156</v>
      </c>
    </row>
    <row r="56" ht="14.25" customHeight="1">
      <c r="A56" s="1">
        <v>509.0</v>
      </c>
      <c r="B56" s="1">
        <v>1.0</v>
      </c>
      <c r="C56" s="1">
        <v>0.0</v>
      </c>
      <c r="D56" s="1">
        <v>0.0</v>
      </c>
      <c r="E56" s="1">
        <v>0.0</v>
      </c>
      <c r="F56" s="1">
        <v>0.0</v>
      </c>
      <c r="G56" s="1">
        <v>0.0</v>
      </c>
      <c r="H56" s="1" t="s">
        <v>158</v>
      </c>
      <c r="I56" s="1">
        <v>1.0</v>
      </c>
      <c r="J56" s="1">
        <v>0.0</v>
      </c>
      <c r="K56" s="11" t="s">
        <v>3263</v>
      </c>
      <c r="L56" s="11" t="s">
        <v>3264</v>
      </c>
      <c r="M56" s="13">
        <v>1.0518703E7</v>
      </c>
      <c r="N56" s="13">
        <v>9.5713307E8</v>
      </c>
      <c r="O56" s="11" t="s">
        <v>3265</v>
      </c>
      <c r="P56" s="11" t="s">
        <v>144</v>
      </c>
      <c r="Q56" s="11" t="s">
        <v>145</v>
      </c>
      <c r="R56" s="11" t="s">
        <v>3266</v>
      </c>
      <c r="S56" s="11" t="s">
        <v>147</v>
      </c>
    </row>
    <row r="57" ht="14.25" customHeight="1">
      <c r="A57" s="1">
        <v>512.0</v>
      </c>
      <c r="B57" s="1">
        <v>1.0</v>
      </c>
      <c r="C57" s="1">
        <v>0.0</v>
      </c>
      <c r="D57" s="1">
        <v>0.0</v>
      </c>
      <c r="E57" s="1">
        <v>0.0</v>
      </c>
      <c r="F57" s="1">
        <v>0.0</v>
      </c>
      <c r="G57" s="1">
        <v>0.0</v>
      </c>
      <c r="H57" s="1" t="s">
        <v>158</v>
      </c>
      <c r="I57" s="1">
        <v>1.0</v>
      </c>
      <c r="J57" s="1">
        <v>0.0</v>
      </c>
      <c r="K57" s="11" t="s">
        <v>3284</v>
      </c>
      <c r="L57" s="11" t="s">
        <v>3285</v>
      </c>
      <c r="M57" s="13">
        <v>4.5191155E7</v>
      </c>
      <c r="N57" s="13">
        <v>9.45046631E8</v>
      </c>
      <c r="O57" s="11" t="s">
        <v>3286</v>
      </c>
      <c r="P57" s="11" t="s">
        <v>144</v>
      </c>
      <c r="Q57" s="11" t="s">
        <v>145</v>
      </c>
      <c r="R57" s="11" t="s">
        <v>714</v>
      </c>
      <c r="S57" s="11" t="s">
        <v>147</v>
      </c>
    </row>
    <row r="58" ht="14.25" customHeight="1">
      <c r="A58" s="1">
        <v>514.0</v>
      </c>
      <c r="B58" s="1">
        <v>1.0</v>
      </c>
      <c r="C58" s="1">
        <v>0.0</v>
      </c>
      <c r="D58" s="1">
        <v>0.0</v>
      </c>
      <c r="E58" s="1">
        <v>0.0</v>
      </c>
      <c r="F58" s="1">
        <v>0.0</v>
      </c>
      <c r="G58" s="1">
        <v>0.0</v>
      </c>
      <c r="H58" s="1" t="s">
        <v>158</v>
      </c>
      <c r="I58" s="1">
        <v>1.0</v>
      </c>
      <c r="J58" s="1">
        <v>0.0</v>
      </c>
      <c r="K58" s="11" t="s">
        <v>3296</v>
      </c>
      <c r="L58" s="11" t="s">
        <v>3297</v>
      </c>
      <c r="M58" s="13">
        <v>4.7385947E7</v>
      </c>
      <c r="N58" s="13">
        <v>9.69590017E8</v>
      </c>
      <c r="O58" s="11" t="s">
        <v>3298</v>
      </c>
      <c r="P58" s="11" t="s">
        <v>144</v>
      </c>
      <c r="Q58" s="11" t="s">
        <v>145</v>
      </c>
      <c r="R58" s="11" t="s">
        <v>3299</v>
      </c>
      <c r="S58" s="11" t="s">
        <v>147</v>
      </c>
    </row>
    <row r="59" ht="14.25" customHeight="1">
      <c r="A59" s="1">
        <v>515.0</v>
      </c>
      <c r="B59" s="1">
        <v>1.0</v>
      </c>
      <c r="C59" s="1">
        <v>0.0</v>
      </c>
      <c r="D59" s="1">
        <v>0.0</v>
      </c>
      <c r="E59" s="1">
        <v>0.0</v>
      </c>
      <c r="F59" s="1">
        <v>0.0</v>
      </c>
      <c r="G59" s="1">
        <v>0.0</v>
      </c>
      <c r="H59" s="1" t="s">
        <v>140</v>
      </c>
      <c r="I59" s="1">
        <v>0.0</v>
      </c>
      <c r="J59" s="1">
        <v>0.0</v>
      </c>
      <c r="K59" s="11" t="s">
        <v>3303</v>
      </c>
      <c r="L59" s="11" t="s">
        <v>3304</v>
      </c>
      <c r="M59" s="13">
        <v>4.4238805E7</v>
      </c>
      <c r="N59" s="13">
        <v>9.48139009E8</v>
      </c>
      <c r="O59" s="11" t="s">
        <v>3305</v>
      </c>
      <c r="P59" s="11" t="s">
        <v>144</v>
      </c>
      <c r="Q59" s="11" t="s">
        <v>154</v>
      </c>
      <c r="R59" s="11" t="s">
        <v>3306</v>
      </c>
      <c r="S59" s="11" t="s">
        <v>156</v>
      </c>
    </row>
    <row r="60" ht="14.25" customHeight="1">
      <c r="A60" s="1">
        <v>525.0</v>
      </c>
      <c r="B60" s="1">
        <v>1.0</v>
      </c>
      <c r="C60" s="1">
        <v>0.0</v>
      </c>
      <c r="D60" s="1">
        <v>0.0</v>
      </c>
      <c r="E60" s="1">
        <v>0.0</v>
      </c>
      <c r="F60" s="1">
        <v>0.0</v>
      </c>
      <c r="G60" s="1">
        <v>0.0</v>
      </c>
      <c r="H60" s="1" t="s">
        <v>140</v>
      </c>
      <c r="I60" s="1">
        <v>0.0</v>
      </c>
      <c r="J60" s="1">
        <v>0.0</v>
      </c>
      <c r="K60" s="11" t="s">
        <v>3370</v>
      </c>
      <c r="L60" s="11" t="s">
        <v>313</v>
      </c>
      <c r="M60" s="13">
        <v>4.6596534E7</v>
      </c>
      <c r="N60" s="13">
        <v>9.64721105E8</v>
      </c>
      <c r="O60" s="11" t="s">
        <v>3371</v>
      </c>
      <c r="P60" s="11" t="s">
        <v>144</v>
      </c>
      <c r="Q60" s="11" t="s">
        <v>154</v>
      </c>
      <c r="R60" s="11" t="s">
        <v>482</v>
      </c>
      <c r="S60" s="11" t="s">
        <v>156</v>
      </c>
    </row>
    <row r="61" ht="14.25" customHeight="1">
      <c r="A61" s="1">
        <v>529.0</v>
      </c>
      <c r="B61" s="1">
        <v>0.0</v>
      </c>
      <c r="C61" s="1">
        <v>0.0</v>
      </c>
      <c r="D61" s="1">
        <v>0.0</v>
      </c>
      <c r="E61" s="1">
        <v>0.0</v>
      </c>
      <c r="F61" s="1">
        <v>0.0</v>
      </c>
      <c r="G61" s="1">
        <v>0.0</v>
      </c>
      <c r="H61" s="1" t="s">
        <v>140</v>
      </c>
      <c r="I61" s="1">
        <v>0.0</v>
      </c>
      <c r="J61" s="1">
        <v>0.0</v>
      </c>
      <c r="K61" s="11" t="s">
        <v>3393</v>
      </c>
      <c r="L61" s="11" t="s">
        <v>3394</v>
      </c>
      <c r="M61" s="13">
        <v>7.4148903E7</v>
      </c>
      <c r="N61" s="13">
        <v>9.79834596E8</v>
      </c>
      <c r="O61" s="11" t="s">
        <v>3395</v>
      </c>
      <c r="P61" s="11" t="s">
        <v>144</v>
      </c>
      <c r="Q61" s="11" t="s">
        <v>145</v>
      </c>
      <c r="R61" s="11" t="s">
        <v>3396</v>
      </c>
      <c r="S61" s="11" t="s">
        <v>156</v>
      </c>
    </row>
    <row r="62" ht="14.25" customHeight="1">
      <c r="A62" s="1">
        <v>530.0</v>
      </c>
      <c r="B62" s="1">
        <v>1.0</v>
      </c>
      <c r="C62" s="1">
        <v>0.0</v>
      </c>
      <c r="D62" s="1">
        <v>0.0</v>
      </c>
      <c r="E62" s="1">
        <v>0.0</v>
      </c>
      <c r="F62" s="1">
        <v>0.0</v>
      </c>
      <c r="G62" s="1">
        <v>0.0</v>
      </c>
      <c r="H62" s="1" t="s">
        <v>158</v>
      </c>
      <c r="I62" s="1">
        <v>0.0</v>
      </c>
      <c r="J62" s="1">
        <v>0.0</v>
      </c>
      <c r="K62" s="11" t="s">
        <v>3400</v>
      </c>
      <c r="L62" s="11" t="s">
        <v>3401</v>
      </c>
      <c r="M62" s="13">
        <v>4.3856636E7</v>
      </c>
      <c r="N62" s="13">
        <v>9.50548004E8</v>
      </c>
      <c r="O62" s="11" t="s">
        <v>3402</v>
      </c>
      <c r="P62" s="11" t="s">
        <v>144</v>
      </c>
      <c r="Q62" s="11" t="s">
        <v>154</v>
      </c>
      <c r="R62" s="11" t="s">
        <v>3403</v>
      </c>
      <c r="S62" s="11" t="s">
        <v>156</v>
      </c>
    </row>
    <row r="63" ht="14.25" customHeight="1">
      <c r="A63" s="1">
        <v>536.0</v>
      </c>
      <c r="B63" s="1">
        <v>1.0</v>
      </c>
      <c r="C63" s="1">
        <v>0.0</v>
      </c>
      <c r="D63" s="1">
        <v>0.0</v>
      </c>
      <c r="E63" s="1">
        <v>0.0</v>
      </c>
      <c r="F63" s="1">
        <v>0.0</v>
      </c>
      <c r="G63" s="1">
        <v>0.0</v>
      </c>
      <c r="H63" s="1" t="s">
        <v>158</v>
      </c>
      <c r="I63" s="1">
        <v>1.0</v>
      </c>
      <c r="J63" s="1">
        <v>0.0</v>
      </c>
      <c r="K63" s="11" t="s">
        <v>3440</v>
      </c>
      <c r="L63" s="11" t="s">
        <v>3441</v>
      </c>
      <c r="M63" s="13">
        <v>7.0122916E7</v>
      </c>
      <c r="N63" s="13">
        <v>9.49325052E8</v>
      </c>
      <c r="O63" s="11" t="s">
        <v>3442</v>
      </c>
      <c r="P63" s="11" t="s">
        <v>144</v>
      </c>
      <c r="Q63" s="11" t="s">
        <v>154</v>
      </c>
      <c r="R63" s="11" t="s">
        <v>3443</v>
      </c>
      <c r="S63" s="11" t="s">
        <v>156</v>
      </c>
    </row>
    <row r="64" ht="14.25" customHeight="1">
      <c r="A64" s="1">
        <v>542.0</v>
      </c>
      <c r="B64" s="1">
        <v>1.0</v>
      </c>
      <c r="C64" s="1">
        <v>0.0</v>
      </c>
      <c r="D64" s="1">
        <v>0.0</v>
      </c>
      <c r="E64" s="1">
        <v>0.0</v>
      </c>
      <c r="F64" s="1">
        <v>0.0</v>
      </c>
      <c r="G64" s="1">
        <v>0.0</v>
      </c>
      <c r="H64" s="1" t="s">
        <v>140</v>
      </c>
      <c r="I64" s="1">
        <v>0.0</v>
      </c>
      <c r="J64" s="1">
        <v>0.0</v>
      </c>
      <c r="K64" s="11" t="s">
        <v>3477</v>
      </c>
      <c r="L64" s="11" t="s">
        <v>3478</v>
      </c>
      <c r="M64" s="13">
        <v>7.0275703E7</v>
      </c>
      <c r="N64" s="13">
        <v>9.33076275E8</v>
      </c>
      <c r="O64" s="11" t="s">
        <v>3479</v>
      </c>
      <c r="P64" s="11" t="s">
        <v>144</v>
      </c>
      <c r="Q64" s="11" t="s">
        <v>154</v>
      </c>
      <c r="R64" s="11" t="s">
        <v>3480</v>
      </c>
      <c r="S64" s="11" t="s">
        <v>156</v>
      </c>
    </row>
    <row r="65" ht="14.25" customHeight="1">
      <c r="A65" s="1">
        <v>547.0</v>
      </c>
      <c r="B65" s="1">
        <v>1.0</v>
      </c>
      <c r="C65" s="1">
        <v>0.0</v>
      </c>
      <c r="D65" s="1">
        <v>0.0</v>
      </c>
      <c r="E65" s="1">
        <v>0.0</v>
      </c>
      <c r="F65" s="1">
        <v>0.0</v>
      </c>
      <c r="G65" s="1">
        <v>0.0</v>
      </c>
      <c r="H65" s="1" t="s">
        <v>140</v>
      </c>
      <c r="I65" s="1">
        <v>1.0</v>
      </c>
      <c r="J65" s="1">
        <v>0.0</v>
      </c>
      <c r="K65" s="11" t="s">
        <v>3508</v>
      </c>
      <c r="L65" s="11" t="s">
        <v>3509</v>
      </c>
      <c r="M65" s="13">
        <v>7.3898348E7</v>
      </c>
      <c r="N65" s="13">
        <v>9.20070091E8</v>
      </c>
      <c r="O65" s="11" t="s">
        <v>3510</v>
      </c>
      <c r="P65" s="11" t="s">
        <v>144</v>
      </c>
      <c r="Q65" s="11" t="s">
        <v>154</v>
      </c>
      <c r="R65" s="11" t="s">
        <v>144</v>
      </c>
      <c r="S65" s="11" t="s">
        <v>156</v>
      </c>
    </row>
    <row r="66" ht="14.25" customHeight="1">
      <c r="A66" s="1">
        <v>549.0</v>
      </c>
      <c r="B66" s="1">
        <v>1.0</v>
      </c>
      <c r="C66" s="1">
        <v>1.0</v>
      </c>
      <c r="D66" s="1">
        <v>0.0</v>
      </c>
      <c r="E66" s="1">
        <v>0.0</v>
      </c>
      <c r="F66" s="1">
        <v>0.0</v>
      </c>
      <c r="G66" s="1">
        <v>0.0</v>
      </c>
      <c r="H66" s="1" t="s">
        <v>158</v>
      </c>
      <c r="I66" s="1">
        <v>1.0</v>
      </c>
      <c r="J66" s="1">
        <v>0.0</v>
      </c>
      <c r="K66" s="11" t="s">
        <v>3519</v>
      </c>
      <c r="L66" s="11" t="s">
        <v>3520</v>
      </c>
      <c r="M66" s="13">
        <v>7.0472241E7</v>
      </c>
      <c r="N66" s="13">
        <v>9.73567703E8</v>
      </c>
      <c r="O66" s="11" t="s">
        <v>3521</v>
      </c>
      <c r="P66" s="11" t="s">
        <v>144</v>
      </c>
      <c r="Q66" s="11" t="s">
        <v>154</v>
      </c>
      <c r="R66" s="11" t="s">
        <v>2650</v>
      </c>
      <c r="S66" s="11" t="s">
        <v>156</v>
      </c>
    </row>
    <row r="67" ht="14.25" customHeight="1">
      <c r="A67" s="1">
        <v>554.0</v>
      </c>
      <c r="B67" s="1">
        <v>1.0</v>
      </c>
      <c r="C67" s="1">
        <v>0.0</v>
      </c>
      <c r="D67" s="1">
        <v>0.0</v>
      </c>
      <c r="E67" s="1">
        <v>0.0</v>
      </c>
      <c r="F67" s="1">
        <v>0.0</v>
      </c>
      <c r="G67" s="1">
        <v>0.0</v>
      </c>
      <c r="H67" s="1" t="s">
        <v>158</v>
      </c>
      <c r="I67" s="1">
        <v>0.0</v>
      </c>
      <c r="J67" s="1">
        <v>0.0</v>
      </c>
      <c r="K67" s="11" t="s">
        <v>3549</v>
      </c>
      <c r="L67" s="11" t="s">
        <v>3550</v>
      </c>
      <c r="M67" s="13">
        <v>4141675.0</v>
      </c>
      <c r="N67" s="13">
        <v>9.59240873E8</v>
      </c>
      <c r="O67" s="11" t="s">
        <v>3551</v>
      </c>
      <c r="P67" s="11" t="s">
        <v>144</v>
      </c>
      <c r="Q67" s="11" t="s">
        <v>154</v>
      </c>
      <c r="R67" s="11" t="s">
        <v>3552</v>
      </c>
      <c r="S67" s="11" t="s">
        <v>156</v>
      </c>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B$1:$S$67"/>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v>1.0</v>
      </c>
      <c r="B1" s="11" t="s">
        <v>148</v>
      </c>
    </row>
    <row r="2" ht="14.25" customHeight="1">
      <c r="A2" s="1">
        <v>2.0</v>
      </c>
      <c r="B2" s="11" t="s">
        <v>155</v>
      </c>
    </row>
    <row r="3" ht="14.25" customHeight="1">
      <c r="A3" s="1">
        <v>3.0</v>
      </c>
      <c r="B3" s="11" t="s">
        <v>162</v>
      </c>
    </row>
    <row r="4" ht="14.25" customHeight="1">
      <c r="A4" s="1">
        <v>4.0</v>
      </c>
      <c r="B4" s="11" t="s">
        <v>167</v>
      </c>
    </row>
    <row r="5" ht="14.25" customHeight="1">
      <c r="A5" s="1">
        <v>5.0</v>
      </c>
      <c r="B5" s="11" t="s">
        <v>173</v>
      </c>
    </row>
    <row r="6" ht="14.25" customHeight="1">
      <c r="A6" s="1">
        <v>6.0</v>
      </c>
      <c r="B6" s="11" t="s">
        <v>179</v>
      </c>
    </row>
    <row r="7" ht="14.25" customHeight="1">
      <c r="A7" s="1">
        <v>7.0</v>
      </c>
      <c r="B7" s="11" t="s">
        <v>184</v>
      </c>
    </row>
    <row r="8" ht="14.25" customHeight="1">
      <c r="A8" s="1">
        <v>8.0</v>
      </c>
      <c r="B8" s="11" t="s">
        <v>189</v>
      </c>
    </row>
    <row r="9" ht="14.25" customHeight="1">
      <c r="A9" s="1">
        <v>9.0</v>
      </c>
      <c r="B9" s="11" t="s">
        <v>195</v>
      </c>
    </row>
    <row r="10" ht="14.25" customHeight="1">
      <c r="A10" s="1">
        <v>10.0</v>
      </c>
      <c r="B10" s="11" t="s">
        <v>200</v>
      </c>
    </row>
    <row r="11" ht="14.25" customHeight="1">
      <c r="A11" s="1">
        <v>11.0</v>
      </c>
      <c r="B11" s="11" t="s">
        <v>206</v>
      </c>
    </row>
    <row r="12" ht="14.25" customHeight="1">
      <c r="A12" s="1">
        <v>12.0</v>
      </c>
      <c r="B12" s="11" t="s">
        <v>212</v>
      </c>
    </row>
    <row r="13" ht="14.25" customHeight="1">
      <c r="A13" s="1">
        <v>13.0</v>
      </c>
      <c r="B13" s="11" t="s">
        <v>218</v>
      </c>
    </row>
    <row r="14" ht="14.25" customHeight="1">
      <c r="A14" s="1">
        <v>14.0</v>
      </c>
      <c r="B14" s="11" t="s">
        <v>224</v>
      </c>
    </row>
    <row r="15" ht="14.25" customHeight="1">
      <c r="A15" s="1">
        <v>15.0</v>
      </c>
      <c r="B15" s="11" t="s">
        <v>230</v>
      </c>
    </row>
    <row r="16" ht="14.25" customHeight="1">
      <c r="A16" s="1">
        <v>16.0</v>
      </c>
      <c r="B16" s="11" t="s">
        <v>236</v>
      </c>
    </row>
    <row r="17" ht="14.25" customHeight="1">
      <c r="A17" s="1">
        <v>17.0</v>
      </c>
      <c r="B17" s="11" t="s">
        <v>242</v>
      </c>
    </row>
    <row r="18" ht="14.25" customHeight="1">
      <c r="A18" s="1">
        <v>18.0</v>
      </c>
      <c r="B18" s="11" t="s">
        <v>248</v>
      </c>
    </row>
    <row r="19" ht="14.25" customHeight="1">
      <c r="A19" s="1">
        <v>19.0</v>
      </c>
      <c r="B19" s="11" t="s">
        <v>253</v>
      </c>
    </row>
    <row r="20" ht="14.25" customHeight="1">
      <c r="A20" s="1">
        <v>20.0</v>
      </c>
      <c r="B20" s="11" t="s">
        <v>259</v>
      </c>
    </row>
    <row r="21" ht="14.25" customHeight="1">
      <c r="A21" s="1">
        <v>21.0</v>
      </c>
      <c r="B21" s="11" t="s">
        <v>265</v>
      </c>
    </row>
    <row r="22" ht="14.25" customHeight="1">
      <c r="A22" s="1">
        <v>22.0</v>
      </c>
      <c r="B22" s="11" t="s">
        <v>270</v>
      </c>
    </row>
    <row r="23" ht="14.25" customHeight="1">
      <c r="A23" s="1">
        <v>23.0</v>
      </c>
      <c r="B23" s="11" t="s">
        <v>275</v>
      </c>
    </row>
    <row r="24" ht="14.25" customHeight="1">
      <c r="A24" s="1">
        <v>24.0</v>
      </c>
      <c r="B24" s="11" t="s">
        <v>281</v>
      </c>
    </row>
    <row r="25" ht="14.25" customHeight="1">
      <c r="A25" s="1">
        <v>25.0</v>
      </c>
      <c r="B25" s="11" t="s">
        <v>287</v>
      </c>
    </row>
    <row r="26" ht="14.25" customHeight="1">
      <c r="A26" s="1">
        <v>26.0</v>
      </c>
      <c r="B26" s="11" t="s">
        <v>293</v>
      </c>
    </row>
    <row r="27" ht="14.25" customHeight="1">
      <c r="A27" s="1">
        <v>27.0</v>
      </c>
      <c r="B27" s="11" t="s">
        <v>298</v>
      </c>
    </row>
    <row r="28" ht="14.25" customHeight="1">
      <c r="A28" s="1">
        <v>28.0</v>
      </c>
      <c r="B28" s="11" t="s">
        <v>304</v>
      </c>
    </row>
    <row r="29" ht="14.25" customHeight="1">
      <c r="A29" s="1">
        <v>29.0</v>
      </c>
      <c r="B29" s="11" t="s">
        <v>310</v>
      </c>
    </row>
    <row r="30" ht="14.25" customHeight="1">
      <c r="A30" s="1">
        <v>30.0</v>
      </c>
      <c r="B30" s="11" t="s">
        <v>315</v>
      </c>
    </row>
    <row r="31" ht="14.25" customHeight="1">
      <c r="A31" s="1">
        <v>31.0</v>
      </c>
      <c r="B31" s="11" t="s">
        <v>320</v>
      </c>
    </row>
    <row r="32" ht="14.25" customHeight="1">
      <c r="A32" s="1">
        <v>32.0</v>
      </c>
      <c r="B32" s="11" t="s">
        <v>326</v>
      </c>
    </row>
    <row r="33" ht="14.25" customHeight="1">
      <c r="A33" s="1">
        <v>33.0</v>
      </c>
      <c r="B33" s="11" t="s">
        <v>331</v>
      </c>
    </row>
    <row r="34" ht="14.25" customHeight="1">
      <c r="A34" s="1">
        <v>34.0</v>
      </c>
      <c r="B34" s="11" t="s">
        <v>337</v>
      </c>
    </row>
    <row r="35" ht="14.25" customHeight="1">
      <c r="A35" s="1">
        <v>35.0</v>
      </c>
      <c r="B35" s="11" t="s">
        <v>343</v>
      </c>
    </row>
    <row r="36" ht="14.25" customHeight="1">
      <c r="A36" s="1">
        <v>36.0</v>
      </c>
      <c r="B36" s="11" t="s">
        <v>348</v>
      </c>
    </row>
    <row r="37" ht="14.25" customHeight="1">
      <c r="A37" s="1">
        <v>37.0</v>
      </c>
      <c r="B37" s="11" t="s">
        <v>354</v>
      </c>
    </row>
    <row r="38" ht="14.25" customHeight="1">
      <c r="A38" s="1">
        <v>38.0</v>
      </c>
      <c r="B38" s="11" t="s">
        <v>360</v>
      </c>
    </row>
    <row r="39" ht="14.25" customHeight="1">
      <c r="A39" s="1">
        <v>39.0</v>
      </c>
      <c r="B39" s="11" t="s">
        <v>365</v>
      </c>
    </row>
    <row r="40" ht="14.25" customHeight="1">
      <c r="A40" s="1">
        <v>40.0</v>
      </c>
      <c r="B40" s="11" t="s">
        <v>370</v>
      </c>
    </row>
    <row r="41" ht="14.25" customHeight="1">
      <c r="A41" s="1">
        <v>41.0</v>
      </c>
      <c r="B41" s="11" t="s">
        <v>376</v>
      </c>
    </row>
    <row r="42" ht="14.25" customHeight="1">
      <c r="A42" s="1">
        <v>42.0</v>
      </c>
      <c r="B42" s="11" t="s">
        <v>381</v>
      </c>
    </row>
    <row r="43" ht="14.25" customHeight="1">
      <c r="A43" s="1">
        <v>43.0</v>
      </c>
      <c r="B43" s="11" t="s">
        <v>387</v>
      </c>
    </row>
    <row r="44" ht="14.25" customHeight="1">
      <c r="A44" s="1">
        <v>44.0</v>
      </c>
      <c r="B44" s="11" t="s">
        <v>393</v>
      </c>
    </row>
    <row r="45" ht="14.25" customHeight="1">
      <c r="A45" s="1">
        <v>45.0</v>
      </c>
      <c r="B45" s="11" t="s">
        <v>399</v>
      </c>
    </row>
    <row r="46" ht="14.25" customHeight="1">
      <c r="A46" s="1">
        <v>46.0</v>
      </c>
      <c r="B46" s="11" t="s">
        <v>405</v>
      </c>
    </row>
    <row r="47" ht="14.25" customHeight="1">
      <c r="A47" s="1">
        <v>47.0</v>
      </c>
      <c r="B47" s="11" t="s">
        <v>411</v>
      </c>
    </row>
    <row r="48" ht="14.25" customHeight="1">
      <c r="A48" s="1">
        <v>48.0</v>
      </c>
      <c r="B48" s="11" t="s">
        <v>416</v>
      </c>
    </row>
    <row r="49" ht="14.25" customHeight="1">
      <c r="A49" s="1">
        <v>49.0</v>
      </c>
      <c r="B49" s="11" t="s">
        <v>422</v>
      </c>
    </row>
    <row r="50" ht="14.25" customHeight="1">
      <c r="A50" s="1">
        <v>50.0</v>
      </c>
      <c r="B50" s="11" t="s">
        <v>428</v>
      </c>
    </row>
    <row r="51" ht="14.25" customHeight="1">
      <c r="A51" s="1">
        <v>51.0</v>
      </c>
      <c r="B51" s="11" t="s">
        <v>433</v>
      </c>
    </row>
    <row r="52" ht="14.25" customHeight="1">
      <c r="A52" s="1">
        <v>52.0</v>
      </c>
      <c r="B52" s="11" t="s">
        <v>439</v>
      </c>
    </row>
    <row r="53" ht="14.25" customHeight="1">
      <c r="A53" s="1">
        <v>53.0</v>
      </c>
      <c r="B53" s="11" t="s">
        <v>445</v>
      </c>
    </row>
    <row r="54" ht="14.25" customHeight="1">
      <c r="A54" s="1">
        <v>54.0</v>
      </c>
      <c r="B54" s="11" t="s">
        <v>451</v>
      </c>
    </row>
    <row r="55" ht="14.25" customHeight="1">
      <c r="A55" s="1">
        <v>55.0</v>
      </c>
      <c r="B55" s="11" t="s">
        <v>456</v>
      </c>
    </row>
    <row r="56" ht="14.25" customHeight="1">
      <c r="A56" s="1">
        <v>56.0</v>
      </c>
      <c r="B56" s="11" t="s">
        <v>461</v>
      </c>
    </row>
    <row r="57" ht="14.25" customHeight="1">
      <c r="A57" s="1">
        <v>57.0</v>
      </c>
      <c r="B57" s="11" t="s">
        <v>466</v>
      </c>
    </row>
    <row r="58" ht="14.25" customHeight="1">
      <c r="A58" s="1">
        <v>58.0</v>
      </c>
      <c r="B58" s="11" t="s">
        <v>471</v>
      </c>
    </row>
    <row r="59" ht="14.25" customHeight="1">
      <c r="A59" s="1">
        <v>59.0</v>
      </c>
      <c r="B59" s="11" t="s">
        <v>477</v>
      </c>
    </row>
    <row r="60" ht="14.25" customHeight="1">
      <c r="A60" s="1">
        <v>60.0</v>
      </c>
      <c r="B60" s="11" t="s">
        <v>483</v>
      </c>
    </row>
    <row r="61" ht="14.25" customHeight="1">
      <c r="A61" s="1">
        <v>61.0</v>
      </c>
      <c r="B61" s="11" t="s">
        <v>488</v>
      </c>
    </row>
    <row r="62" ht="14.25" customHeight="1">
      <c r="A62" s="1">
        <v>62.0</v>
      </c>
      <c r="B62" s="11" t="s">
        <v>494</v>
      </c>
    </row>
    <row r="63" ht="14.25" customHeight="1">
      <c r="A63" s="1">
        <v>63.0</v>
      </c>
      <c r="B63" s="11" t="s">
        <v>500</v>
      </c>
    </row>
    <row r="64" ht="14.25" customHeight="1">
      <c r="A64" s="1">
        <v>64.0</v>
      </c>
      <c r="B64" s="11" t="s">
        <v>505</v>
      </c>
    </row>
    <row r="65" ht="14.25" customHeight="1">
      <c r="A65" s="1">
        <v>65.0</v>
      </c>
      <c r="B65" s="11" t="s">
        <v>511</v>
      </c>
    </row>
    <row r="66" ht="14.25" customHeight="1">
      <c r="A66" s="1">
        <v>66.0</v>
      </c>
      <c r="B66" s="11" t="s">
        <v>516</v>
      </c>
    </row>
    <row r="67" ht="14.25" customHeight="1">
      <c r="A67" s="1">
        <v>67.0</v>
      </c>
      <c r="B67" s="11" t="s">
        <v>521</v>
      </c>
    </row>
    <row r="68" ht="14.25" customHeight="1">
      <c r="A68" s="1">
        <v>68.0</v>
      </c>
      <c r="B68" s="11" t="s">
        <v>527</v>
      </c>
    </row>
    <row r="69" ht="14.25" customHeight="1">
      <c r="A69" s="1">
        <v>69.0</v>
      </c>
      <c r="B69" s="11" t="s">
        <v>533</v>
      </c>
    </row>
    <row r="70" ht="14.25" customHeight="1">
      <c r="A70" s="1">
        <v>70.0</v>
      </c>
      <c r="B70" s="11" t="s">
        <v>539</v>
      </c>
    </row>
    <row r="71" ht="14.25" customHeight="1">
      <c r="A71" s="1">
        <v>71.0</v>
      </c>
      <c r="B71" s="11" t="s">
        <v>545</v>
      </c>
    </row>
    <row r="72" ht="14.25" customHeight="1">
      <c r="A72" s="1">
        <v>72.0</v>
      </c>
      <c r="B72" s="11" t="s">
        <v>550</v>
      </c>
    </row>
    <row r="73" ht="14.25" customHeight="1">
      <c r="A73" s="1">
        <v>73.0</v>
      </c>
      <c r="B73" s="11" t="s">
        <v>556</v>
      </c>
    </row>
    <row r="74" ht="14.25" customHeight="1">
      <c r="A74" s="1">
        <v>74.0</v>
      </c>
      <c r="B74" s="11" t="s">
        <v>562</v>
      </c>
    </row>
    <row r="75" ht="14.25" customHeight="1">
      <c r="A75" s="1">
        <v>75.0</v>
      </c>
      <c r="B75" s="11" t="s">
        <v>567</v>
      </c>
    </row>
    <row r="76" ht="14.25" customHeight="1">
      <c r="A76" s="1">
        <v>76.0</v>
      </c>
      <c r="B76" s="11" t="s">
        <v>572</v>
      </c>
    </row>
    <row r="77" ht="14.25" customHeight="1">
      <c r="A77" s="1">
        <v>77.0</v>
      </c>
      <c r="B77" s="11" t="s">
        <v>578</v>
      </c>
    </row>
    <row r="78" ht="14.25" customHeight="1">
      <c r="A78" s="1">
        <v>78.0</v>
      </c>
      <c r="B78" s="11" t="s">
        <v>584</v>
      </c>
    </row>
    <row r="79" ht="14.25" customHeight="1">
      <c r="A79" s="1">
        <v>79.0</v>
      </c>
      <c r="B79" s="11" t="s">
        <v>589</v>
      </c>
    </row>
    <row r="80" ht="14.25" customHeight="1">
      <c r="A80" s="1">
        <v>80.0</v>
      </c>
      <c r="B80" s="11" t="s">
        <v>595</v>
      </c>
    </row>
    <row r="81" ht="14.25" customHeight="1">
      <c r="A81" s="1">
        <v>81.0</v>
      </c>
      <c r="B81" s="11" t="s">
        <v>601</v>
      </c>
    </row>
    <row r="82" ht="14.25" customHeight="1">
      <c r="A82" s="1">
        <v>82.0</v>
      </c>
      <c r="B82" s="11" t="s">
        <v>606</v>
      </c>
    </row>
    <row r="83" ht="14.25" customHeight="1">
      <c r="A83" s="1">
        <v>83.0</v>
      </c>
      <c r="B83" s="11" t="s">
        <v>612</v>
      </c>
    </row>
    <row r="84" ht="14.25" customHeight="1">
      <c r="A84" s="1">
        <v>84.0</v>
      </c>
      <c r="B84" s="11" t="s">
        <v>618</v>
      </c>
    </row>
    <row r="85" ht="14.25" customHeight="1">
      <c r="A85" s="1">
        <v>85.0</v>
      </c>
      <c r="B85" s="11" t="s">
        <v>623</v>
      </c>
    </row>
    <row r="86" ht="14.25" customHeight="1">
      <c r="A86" s="1">
        <v>86.0</v>
      </c>
      <c r="B86" s="11" t="s">
        <v>628</v>
      </c>
    </row>
    <row r="87" ht="14.25" customHeight="1">
      <c r="A87" s="1">
        <v>87.0</v>
      </c>
      <c r="B87" s="11" t="s">
        <v>634</v>
      </c>
    </row>
    <row r="88" ht="14.25" customHeight="1">
      <c r="A88" s="1">
        <v>88.0</v>
      </c>
      <c r="B88" s="11" t="s">
        <v>640</v>
      </c>
    </row>
    <row r="89" ht="14.25" customHeight="1">
      <c r="A89" s="1">
        <v>89.0</v>
      </c>
      <c r="B89" s="11" t="s">
        <v>645</v>
      </c>
    </row>
    <row r="90" ht="14.25" customHeight="1">
      <c r="A90" s="1">
        <v>90.0</v>
      </c>
      <c r="B90" s="11" t="s">
        <v>650</v>
      </c>
    </row>
    <row r="91" ht="14.25" customHeight="1">
      <c r="A91" s="1">
        <v>91.0</v>
      </c>
      <c r="B91" s="11" t="s">
        <v>656</v>
      </c>
    </row>
    <row r="92" ht="14.25" customHeight="1">
      <c r="A92" s="1">
        <v>92.0</v>
      </c>
      <c r="B92" s="11" t="s">
        <v>661</v>
      </c>
    </row>
    <row r="93" ht="14.25" customHeight="1">
      <c r="A93" s="1">
        <v>93.0</v>
      </c>
      <c r="B93" s="11" t="s">
        <v>667</v>
      </c>
    </row>
    <row r="94" ht="14.25" customHeight="1">
      <c r="A94" s="1">
        <v>94.0</v>
      </c>
      <c r="B94" s="11" t="s">
        <v>673</v>
      </c>
    </row>
    <row r="95" ht="14.25" customHeight="1">
      <c r="A95" s="1">
        <v>95.0</v>
      </c>
      <c r="B95" s="11" t="s">
        <v>679</v>
      </c>
    </row>
    <row r="96" ht="14.25" customHeight="1">
      <c r="A96" s="1">
        <v>96.0</v>
      </c>
      <c r="B96" s="11" t="s">
        <v>685</v>
      </c>
    </row>
    <row r="97" ht="14.25" customHeight="1">
      <c r="A97" s="1">
        <v>97.0</v>
      </c>
      <c r="B97" s="11" t="s">
        <v>691</v>
      </c>
    </row>
    <row r="98" ht="14.25" customHeight="1">
      <c r="A98" s="1">
        <v>98.0</v>
      </c>
      <c r="B98" s="11" t="s">
        <v>697</v>
      </c>
    </row>
    <row r="99" ht="14.25" customHeight="1">
      <c r="A99" s="1">
        <v>99.0</v>
      </c>
      <c r="B99" s="11" t="s">
        <v>703</v>
      </c>
    </row>
    <row r="100" ht="14.25" customHeight="1">
      <c r="A100" s="1">
        <v>100.0</v>
      </c>
      <c r="B100" s="11" t="s">
        <v>709</v>
      </c>
    </row>
    <row r="101" ht="14.25" customHeight="1">
      <c r="A101" s="1">
        <v>101.0</v>
      </c>
      <c r="B101" s="11" t="s">
        <v>715</v>
      </c>
    </row>
    <row r="102" ht="14.25" customHeight="1">
      <c r="A102" s="1">
        <v>102.0</v>
      </c>
      <c r="B102" s="11" t="s">
        <v>721</v>
      </c>
    </row>
    <row r="103" ht="14.25" customHeight="1">
      <c r="A103" s="1">
        <v>103.0</v>
      </c>
      <c r="B103" s="11" t="s">
        <v>727</v>
      </c>
    </row>
    <row r="104" ht="14.25" customHeight="1">
      <c r="A104" s="1">
        <v>104.0</v>
      </c>
      <c r="B104" s="11" t="s">
        <v>733</v>
      </c>
    </row>
    <row r="105" ht="14.25" customHeight="1">
      <c r="A105" s="1">
        <v>105.0</v>
      </c>
      <c r="B105" s="11" t="s">
        <v>739</v>
      </c>
    </row>
    <row r="106" ht="14.25" customHeight="1">
      <c r="A106" s="1">
        <v>106.0</v>
      </c>
      <c r="B106" s="11" t="s">
        <v>745</v>
      </c>
    </row>
    <row r="107" ht="14.25" customHeight="1">
      <c r="A107" s="1">
        <v>107.0</v>
      </c>
      <c r="B107" s="11" t="s">
        <v>751</v>
      </c>
    </row>
    <row r="108" ht="14.25" customHeight="1">
      <c r="A108" s="1">
        <v>108.0</v>
      </c>
      <c r="B108" s="11" t="s">
        <v>756</v>
      </c>
    </row>
    <row r="109" ht="14.25" customHeight="1">
      <c r="A109" s="1">
        <v>109.0</v>
      </c>
      <c r="B109" s="11" t="s">
        <v>761</v>
      </c>
    </row>
    <row r="110" ht="14.25" customHeight="1">
      <c r="A110" s="1">
        <v>110.0</v>
      </c>
      <c r="B110" s="11" t="s">
        <v>766</v>
      </c>
    </row>
    <row r="111" ht="14.25" customHeight="1">
      <c r="A111" s="1">
        <v>111.0</v>
      </c>
      <c r="B111" s="11" t="s">
        <v>771</v>
      </c>
    </row>
    <row r="112" ht="14.25" customHeight="1">
      <c r="A112" s="1">
        <v>112.0</v>
      </c>
      <c r="B112" s="11" t="s">
        <v>777</v>
      </c>
    </row>
    <row r="113" ht="14.25" customHeight="1">
      <c r="A113" s="1">
        <v>113.0</v>
      </c>
      <c r="B113" s="11" t="s">
        <v>783</v>
      </c>
    </row>
    <row r="114" ht="14.25" customHeight="1">
      <c r="A114" s="1">
        <v>114.0</v>
      </c>
      <c r="B114" s="11" t="s">
        <v>789</v>
      </c>
    </row>
    <row r="115" ht="14.25" customHeight="1">
      <c r="A115" s="1">
        <v>115.0</v>
      </c>
      <c r="B115" s="11" t="s">
        <v>795</v>
      </c>
    </row>
    <row r="116" ht="14.25" customHeight="1">
      <c r="A116" s="1">
        <v>116.0</v>
      </c>
      <c r="B116" s="11" t="s">
        <v>801</v>
      </c>
    </row>
    <row r="117" ht="14.25" customHeight="1">
      <c r="A117" s="1">
        <v>117.0</v>
      </c>
      <c r="B117" s="11" t="s">
        <v>806</v>
      </c>
    </row>
    <row r="118" ht="14.25" customHeight="1">
      <c r="A118" s="1">
        <v>118.0</v>
      </c>
      <c r="B118" s="11" t="s">
        <v>811</v>
      </c>
    </row>
    <row r="119" ht="14.25" customHeight="1">
      <c r="A119" s="1">
        <v>119.0</v>
      </c>
      <c r="B119" s="11" t="s">
        <v>817</v>
      </c>
    </row>
    <row r="120" ht="14.25" customHeight="1">
      <c r="A120" s="1">
        <v>120.0</v>
      </c>
      <c r="B120" s="11" t="s">
        <v>822</v>
      </c>
    </row>
    <row r="121" ht="14.25" customHeight="1">
      <c r="A121" s="1">
        <v>121.0</v>
      </c>
      <c r="B121" s="11" t="s">
        <v>827</v>
      </c>
    </row>
    <row r="122" ht="14.25" customHeight="1">
      <c r="A122" s="1">
        <v>122.0</v>
      </c>
      <c r="B122" s="11" t="s">
        <v>832</v>
      </c>
    </row>
    <row r="123" ht="14.25" customHeight="1">
      <c r="A123" s="1">
        <v>123.0</v>
      </c>
      <c r="B123" s="11" t="s">
        <v>838</v>
      </c>
    </row>
    <row r="124" ht="14.25" customHeight="1">
      <c r="A124" s="1">
        <v>124.0</v>
      </c>
      <c r="B124" s="11" t="s">
        <v>844</v>
      </c>
    </row>
    <row r="125" ht="14.25" customHeight="1">
      <c r="A125" s="1">
        <v>125.0</v>
      </c>
      <c r="B125" s="11" t="s">
        <v>850</v>
      </c>
    </row>
    <row r="126" ht="14.25" customHeight="1">
      <c r="A126" s="1">
        <v>126.0</v>
      </c>
      <c r="B126" s="11" t="s">
        <v>856</v>
      </c>
    </row>
    <row r="127" ht="14.25" customHeight="1">
      <c r="A127" s="1">
        <v>127.0</v>
      </c>
      <c r="B127" s="11" t="s">
        <v>862</v>
      </c>
    </row>
    <row r="128" ht="14.25" customHeight="1">
      <c r="A128" s="1">
        <v>128.0</v>
      </c>
      <c r="B128" s="11" t="s">
        <v>868</v>
      </c>
    </row>
    <row r="129" ht="14.25" customHeight="1">
      <c r="A129" s="1">
        <v>129.0</v>
      </c>
      <c r="B129" s="11" t="s">
        <v>874</v>
      </c>
    </row>
    <row r="130" ht="14.25" customHeight="1">
      <c r="A130" s="1">
        <v>130.0</v>
      </c>
      <c r="B130" s="11" t="s">
        <v>879</v>
      </c>
    </row>
    <row r="131" ht="14.25" customHeight="1">
      <c r="A131" s="1">
        <v>131.0</v>
      </c>
      <c r="B131" s="11" t="s">
        <v>885</v>
      </c>
    </row>
    <row r="132" ht="14.25" customHeight="1">
      <c r="A132" s="1">
        <v>132.0</v>
      </c>
      <c r="B132" s="11" t="s">
        <v>891</v>
      </c>
    </row>
    <row r="133" ht="14.25" customHeight="1">
      <c r="A133" s="1">
        <v>133.0</v>
      </c>
      <c r="B133" s="11" t="s">
        <v>897</v>
      </c>
    </row>
    <row r="134" ht="14.25" customHeight="1">
      <c r="A134" s="1">
        <v>134.0</v>
      </c>
      <c r="B134" s="11" t="s">
        <v>903</v>
      </c>
    </row>
    <row r="135" ht="14.25" customHeight="1">
      <c r="A135" s="1">
        <v>135.0</v>
      </c>
      <c r="B135" s="11" t="s">
        <v>909</v>
      </c>
    </row>
    <row r="136" ht="14.25" customHeight="1">
      <c r="A136" s="1">
        <v>136.0</v>
      </c>
      <c r="B136" s="11" t="s">
        <v>914</v>
      </c>
    </row>
    <row r="137" ht="14.25" customHeight="1">
      <c r="A137" s="1">
        <v>137.0</v>
      </c>
      <c r="B137" s="11" t="s">
        <v>920</v>
      </c>
    </row>
    <row r="138" ht="14.25" customHeight="1">
      <c r="A138" s="1">
        <v>138.0</v>
      </c>
      <c r="B138" s="11" t="s">
        <v>926</v>
      </c>
    </row>
    <row r="139" ht="14.25" customHeight="1">
      <c r="A139" s="1">
        <v>139.0</v>
      </c>
      <c r="B139" s="11" t="s">
        <v>932</v>
      </c>
    </row>
    <row r="140" ht="14.25" customHeight="1">
      <c r="A140" s="1">
        <v>140.0</v>
      </c>
      <c r="B140" s="11" t="s">
        <v>938</v>
      </c>
    </row>
    <row r="141" ht="14.25" customHeight="1">
      <c r="A141" s="1">
        <v>141.0</v>
      </c>
      <c r="B141" s="11" t="s">
        <v>944</v>
      </c>
    </row>
    <row r="142" ht="14.25" customHeight="1">
      <c r="A142" s="1">
        <v>142.0</v>
      </c>
      <c r="B142" s="11" t="s">
        <v>950</v>
      </c>
    </row>
    <row r="143" ht="14.25" customHeight="1">
      <c r="A143" s="1">
        <v>143.0</v>
      </c>
      <c r="B143" s="11" t="s">
        <v>956</v>
      </c>
    </row>
    <row r="144" ht="14.25" customHeight="1">
      <c r="A144" s="1">
        <v>144.0</v>
      </c>
      <c r="B144" s="11" t="s">
        <v>962</v>
      </c>
    </row>
    <row r="145" ht="14.25" customHeight="1">
      <c r="A145" s="1">
        <v>145.0</v>
      </c>
      <c r="B145" s="11" t="s">
        <v>968</v>
      </c>
    </row>
    <row r="146" ht="14.25" customHeight="1">
      <c r="A146" s="1">
        <v>146.0</v>
      </c>
      <c r="B146" s="11" t="s">
        <v>973</v>
      </c>
    </row>
    <row r="147" ht="14.25" customHeight="1">
      <c r="A147" s="1">
        <v>147.0</v>
      </c>
      <c r="B147" s="11" t="s">
        <v>978</v>
      </c>
    </row>
    <row r="148" ht="14.25" customHeight="1">
      <c r="A148" s="1">
        <v>148.0</v>
      </c>
      <c r="B148" s="11" t="s">
        <v>984</v>
      </c>
    </row>
    <row r="149" ht="14.25" customHeight="1">
      <c r="A149" s="1">
        <v>149.0</v>
      </c>
      <c r="B149" s="11" t="s">
        <v>989</v>
      </c>
    </row>
    <row r="150" ht="14.25" customHeight="1">
      <c r="A150" s="1">
        <v>150.0</v>
      </c>
      <c r="B150" s="11" t="s">
        <v>995</v>
      </c>
    </row>
    <row r="151" ht="14.25" customHeight="1">
      <c r="A151" s="1">
        <v>151.0</v>
      </c>
      <c r="B151" s="11" t="s">
        <v>1001</v>
      </c>
    </row>
    <row r="152" ht="14.25" customHeight="1">
      <c r="A152" s="1">
        <v>152.0</v>
      </c>
      <c r="B152" s="11" t="s">
        <v>1006</v>
      </c>
    </row>
    <row r="153" ht="14.25" customHeight="1">
      <c r="A153" s="1">
        <v>153.0</v>
      </c>
      <c r="B153" s="11" t="s">
        <v>1012</v>
      </c>
    </row>
    <row r="154" ht="14.25" customHeight="1">
      <c r="A154" s="1">
        <v>154.0</v>
      </c>
      <c r="B154" s="11" t="s">
        <v>1016</v>
      </c>
    </row>
    <row r="155" ht="14.25" customHeight="1">
      <c r="A155" s="1">
        <v>155.0</v>
      </c>
      <c r="B155" s="11" t="s">
        <v>1022</v>
      </c>
    </row>
    <row r="156" ht="14.25" customHeight="1">
      <c r="A156" s="1">
        <v>156.0</v>
      </c>
      <c r="B156" s="11" t="s">
        <v>1028</v>
      </c>
    </row>
    <row r="157" ht="14.25" customHeight="1">
      <c r="A157" s="1">
        <v>157.0</v>
      </c>
      <c r="B157" s="11" t="s">
        <v>1033</v>
      </c>
    </row>
    <row r="158" ht="14.25" customHeight="1">
      <c r="A158" s="1">
        <v>158.0</v>
      </c>
      <c r="B158" s="11" t="s">
        <v>1039</v>
      </c>
    </row>
    <row r="159" ht="14.25" customHeight="1">
      <c r="A159" s="1">
        <v>159.0</v>
      </c>
      <c r="B159" s="11" t="s">
        <v>1044</v>
      </c>
    </row>
    <row r="160" ht="14.25" customHeight="1">
      <c r="A160" s="1">
        <v>160.0</v>
      </c>
      <c r="B160" s="11" t="s">
        <v>1049</v>
      </c>
    </row>
    <row r="161" ht="14.25" customHeight="1">
      <c r="A161" s="1">
        <v>161.0</v>
      </c>
      <c r="B161" s="11" t="s">
        <v>1055</v>
      </c>
    </row>
    <row r="162" ht="14.25" customHeight="1">
      <c r="A162" s="1">
        <v>162.0</v>
      </c>
      <c r="B162" s="11" t="s">
        <v>1061</v>
      </c>
    </row>
    <row r="163" ht="14.25" customHeight="1">
      <c r="A163" s="1">
        <v>163.0</v>
      </c>
      <c r="B163" s="11" t="s">
        <v>1067</v>
      </c>
    </row>
    <row r="164" ht="14.25" customHeight="1">
      <c r="A164" s="1">
        <v>164.0</v>
      </c>
      <c r="B164" s="11" t="s">
        <v>1073</v>
      </c>
    </row>
    <row r="165" ht="14.25" customHeight="1">
      <c r="A165" s="1">
        <v>165.0</v>
      </c>
      <c r="B165" s="11" t="s">
        <v>1079</v>
      </c>
    </row>
    <row r="166" ht="14.25" customHeight="1">
      <c r="A166" s="1">
        <v>166.0</v>
      </c>
      <c r="B166" s="11" t="s">
        <v>1085</v>
      </c>
    </row>
    <row r="167" ht="14.25" customHeight="1">
      <c r="A167" s="1">
        <v>167.0</v>
      </c>
      <c r="B167" s="11" t="s">
        <v>1091</v>
      </c>
    </row>
    <row r="168" ht="14.25" customHeight="1">
      <c r="A168" s="1">
        <v>168.0</v>
      </c>
      <c r="B168" s="11" t="s">
        <v>1097</v>
      </c>
    </row>
    <row r="169" ht="14.25" customHeight="1">
      <c r="A169" s="1">
        <v>169.0</v>
      </c>
      <c r="B169" s="11" t="s">
        <v>1103</v>
      </c>
    </row>
    <row r="170" ht="14.25" customHeight="1">
      <c r="A170" s="1">
        <v>170.0</v>
      </c>
      <c r="B170" s="11" t="s">
        <v>1108</v>
      </c>
    </row>
    <row r="171" ht="14.25" customHeight="1">
      <c r="A171" s="1">
        <v>171.0</v>
      </c>
      <c r="B171" s="11" t="s">
        <v>1113</v>
      </c>
    </row>
    <row r="172" ht="14.25" customHeight="1">
      <c r="A172" s="1">
        <v>172.0</v>
      </c>
      <c r="B172" s="11" t="s">
        <v>1119</v>
      </c>
    </row>
    <row r="173" ht="14.25" customHeight="1">
      <c r="A173" s="1">
        <v>173.0</v>
      </c>
      <c r="B173" s="11" t="s">
        <v>1123</v>
      </c>
    </row>
    <row r="174" ht="14.25" customHeight="1">
      <c r="A174" s="1">
        <v>174.0</v>
      </c>
      <c r="B174" s="11" t="s">
        <v>1128</v>
      </c>
    </row>
    <row r="175" ht="14.25" customHeight="1">
      <c r="A175" s="1">
        <v>175.0</v>
      </c>
      <c r="B175" s="11" t="s">
        <v>1134</v>
      </c>
    </row>
    <row r="176" ht="14.25" customHeight="1">
      <c r="A176" s="1">
        <v>176.0</v>
      </c>
      <c r="B176" s="11" t="s">
        <v>1140</v>
      </c>
    </row>
    <row r="177" ht="14.25" customHeight="1">
      <c r="A177" s="1">
        <v>177.0</v>
      </c>
      <c r="B177" s="11" t="s">
        <v>1146</v>
      </c>
    </row>
    <row r="178" ht="14.25" customHeight="1">
      <c r="A178" s="1">
        <v>178.0</v>
      </c>
      <c r="B178" s="11" t="s">
        <v>1152</v>
      </c>
    </row>
    <row r="179" ht="14.25" customHeight="1">
      <c r="A179" s="1">
        <v>179.0</v>
      </c>
      <c r="B179" s="11" t="s">
        <v>1157</v>
      </c>
    </row>
    <row r="180" ht="14.25" customHeight="1">
      <c r="A180" s="1">
        <v>180.0</v>
      </c>
      <c r="B180" s="11" t="s">
        <v>1163</v>
      </c>
    </row>
    <row r="181" ht="14.25" customHeight="1">
      <c r="A181" s="1">
        <v>181.0</v>
      </c>
      <c r="B181" s="11" t="s">
        <v>1169</v>
      </c>
    </row>
    <row r="182" ht="14.25" customHeight="1">
      <c r="A182" s="1">
        <v>182.0</v>
      </c>
      <c r="B182" s="11" t="s">
        <v>1174</v>
      </c>
    </row>
    <row r="183" ht="14.25" customHeight="1">
      <c r="A183" s="1">
        <v>183.0</v>
      </c>
      <c r="B183" s="11" t="s">
        <v>1180</v>
      </c>
    </row>
    <row r="184" ht="14.25" customHeight="1">
      <c r="A184" s="1">
        <v>184.0</v>
      </c>
      <c r="B184" s="11" t="s">
        <v>1186</v>
      </c>
    </row>
    <row r="185" ht="14.25" customHeight="1">
      <c r="A185" s="1">
        <v>185.0</v>
      </c>
      <c r="B185" s="11" t="s">
        <v>1191</v>
      </c>
    </row>
    <row r="186" ht="14.25" customHeight="1">
      <c r="A186" s="1">
        <v>186.0</v>
      </c>
      <c r="B186" s="11" t="s">
        <v>1196</v>
      </c>
    </row>
    <row r="187" ht="14.25" customHeight="1">
      <c r="A187" s="1">
        <v>187.0</v>
      </c>
      <c r="B187" s="11" t="s">
        <v>1201</v>
      </c>
    </row>
    <row r="188" ht="14.25" customHeight="1">
      <c r="A188" s="1">
        <v>188.0</v>
      </c>
      <c r="B188" s="11" t="s">
        <v>1207</v>
      </c>
    </row>
    <row r="189" ht="14.25" customHeight="1">
      <c r="A189" s="1">
        <v>189.0</v>
      </c>
      <c r="B189" s="11" t="s">
        <v>1213</v>
      </c>
    </row>
    <row r="190" ht="14.25" customHeight="1">
      <c r="A190" s="1">
        <v>190.0</v>
      </c>
      <c r="B190" s="11" t="s">
        <v>1218</v>
      </c>
    </row>
    <row r="191" ht="14.25" customHeight="1">
      <c r="A191" s="1">
        <v>191.0</v>
      </c>
      <c r="B191" s="11" t="s">
        <v>1222</v>
      </c>
    </row>
    <row r="192" ht="14.25" customHeight="1">
      <c r="A192" s="1">
        <v>192.0</v>
      </c>
      <c r="B192" s="11" t="s">
        <v>1228</v>
      </c>
    </row>
    <row r="193" ht="14.25" customHeight="1">
      <c r="A193" s="1">
        <v>193.0</v>
      </c>
      <c r="B193" s="11" t="s">
        <v>1234</v>
      </c>
    </row>
    <row r="194" ht="14.25" customHeight="1">
      <c r="A194" s="1">
        <v>194.0</v>
      </c>
      <c r="B194" s="11" t="s">
        <v>1240</v>
      </c>
    </row>
    <row r="195" ht="14.25" customHeight="1">
      <c r="A195" s="1">
        <v>195.0</v>
      </c>
      <c r="B195" s="11" t="s">
        <v>1243</v>
      </c>
    </row>
    <row r="196" ht="14.25" customHeight="1">
      <c r="A196" s="1">
        <v>196.0</v>
      </c>
      <c r="B196" s="11" t="s">
        <v>1249</v>
      </c>
    </row>
    <row r="197" ht="14.25" customHeight="1">
      <c r="A197" s="1">
        <v>197.0</v>
      </c>
      <c r="B197" s="11" t="s">
        <v>1256</v>
      </c>
    </row>
    <row r="198" ht="14.25" customHeight="1">
      <c r="A198" s="1">
        <v>198.0</v>
      </c>
      <c r="B198" s="11" t="s">
        <v>1262</v>
      </c>
    </row>
    <row r="199" ht="14.25" customHeight="1">
      <c r="A199" s="1">
        <v>199.0</v>
      </c>
      <c r="B199" s="11" t="s">
        <v>1268</v>
      </c>
    </row>
    <row r="200" ht="14.25" customHeight="1">
      <c r="A200" s="1">
        <v>200.0</v>
      </c>
      <c r="B200" s="11" t="s">
        <v>1275</v>
      </c>
    </row>
    <row r="201" ht="14.25" customHeight="1">
      <c r="A201" s="1">
        <v>201.0</v>
      </c>
      <c r="B201" s="11" t="s">
        <v>1282</v>
      </c>
    </row>
    <row r="202" ht="14.25" customHeight="1">
      <c r="A202" s="1">
        <v>202.0</v>
      </c>
      <c r="B202" s="11" t="s">
        <v>1288</v>
      </c>
    </row>
    <row r="203" ht="14.25" customHeight="1">
      <c r="A203" s="1">
        <v>203.0</v>
      </c>
      <c r="B203" s="11" t="s">
        <v>1295</v>
      </c>
    </row>
    <row r="204" ht="14.25" customHeight="1">
      <c r="A204" s="1">
        <v>204.0</v>
      </c>
      <c r="B204" s="11" t="s">
        <v>1302</v>
      </c>
    </row>
    <row r="205" ht="14.25" customHeight="1">
      <c r="A205" s="1">
        <v>205.0</v>
      </c>
      <c r="B205" s="11" t="s">
        <v>1309</v>
      </c>
    </row>
    <row r="206" ht="14.25" customHeight="1">
      <c r="A206" s="1">
        <v>206.0</v>
      </c>
      <c r="B206" s="11" t="s">
        <v>1315</v>
      </c>
    </row>
    <row r="207" ht="14.25" customHeight="1">
      <c r="A207" s="1">
        <v>207.0</v>
      </c>
      <c r="B207" s="11" t="s">
        <v>1320</v>
      </c>
    </row>
    <row r="208" ht="14.25" customHeight="1">
      <c r="A208" s="1">
        <v>208.0</v>
      </c>
      <c r="B208" s="11" t="s">
        <v>1326</v>
      </c>
    </row>
    <row r="209" ht="14.25" customHeight="1">
      <c r="A209" s="1">
        <v>209.0</v>
      </c>
      <c r="B209" s="11" t="s">
        <v>1333</v>
      </c>
    </row>
    <row r="210" ht="14.25" customHeight="1">
      <c r="A210" s="1">
        <v>210.0</v>
      </c>
      <c r="B210" s="11" t="s">
        <v>1338</v>
      </c>
    </row>
    <row r="211" ht="14.25" customHeight="1">
      <c r="A211" s="1">
        <v>211.0</v>
      </c>
      <c r="B211" s="11" t="s">
        <v>1345</v>
      </c>
    </row>
    <row r="212" ht="14.25" customHeight="1">
      <c r="A212" s="1">
        <v>212.0</v>
      </c>
      <c r="B212" s="11" t="s">
        <v>1351</v>
      </c>
    </row>
    <row r="213" ht="14.25" customHeight="1">
      <c r="A213" s="1">
        <v>213.0</v>
      </c>
      <c r="B213" s="11" t="s">
        <v>1358</v>
      </c>
    </row>
    <row r="214" ht="14.25" customHeight="1">
      <c r="A214" s="1">
        <v>214.0</v>
      </c>
      <c r="B214" s="11" t="s">
        <v>1365</v>
      </c>
    </row>
    <row r="215" ht="14.25" customHeight="1">
      <c r="A215" s="1">
        <v>215.0</v>
      </c>
      <c r="B215" s="11" t="s">
        <v>1371</v>
      </c>
    </row>
    <row r="216" ht="14.25" customHeight="1">
      <c r="A216" s="1">
        <v>216.0</v>
      </c>
      <c r="B216" s="11" t="s">
        <v>1377</v>
      </c>
    </row>
    <row r="217" ht="14.25" customHeight="1">
      <c r="A217" s="1">
        <v>217.0</v>
      </c>
      <c r="B217" s="11" t="s">
        <v>1384</v>
      </c>
    </row>
    <row r="218" ht="14.25" customHeight="1">
      <c r="A218" s="1">
        <v>218.0</v>
      </c>
      <c r="B218" s="11" t="s">
        <v>1391</v>
      </c>
    </row>
    <row r="219" ht="14.25" customHeight="1">
      <c r="A219" s="1">
        <v>219.0</v>
      </c>
      <c r="B219" s="11" t="s">
        <v>1398</v>
      </c>
    </row>
    <row r="220" ht="14.25" customHeight="1">
      <c r="A220" s="1">
        <v>220.0</v>
      </c>
      <c r="B220" s="11" t="s">
        <v>1401</v>
      </c>
    </row>
    <row r="221" ht="14.25" customHeight="1">
      <c r="A221" s="1">
        <v>221.0</v>
      </c>
      <c r="B221" s="11" t="s">
        <v>1408</v>
      </c>
    </row>
    <row r="222" ht="14.25" customHeight="1">
      <c r="A222" s="1">
        <v>222.0</v>
      </c>
      <c r="B222" s="11" t="s">
        <v>1415</v>
      </c>
    </row>
    <row r="223" ht="14.25" customHeight="1">
      <c r="A223" s="1">
        <v>223.0</v>
      </c>
      <c r="B223" s="11" t="s">
        <v>1422</v>
      </c>
    </row>
    <row r="224" ht="14.25" customHeight="1">
      <c r="A224" s="1">
        <v>224.0</v>
      </c>
      <c r="B224" s="11" t="s">
        <v>1429</v>
      </c>
    </row>
    <row r="225" ht="14.25" customHeight="1">
      <c r="A225" s="1">
        <v>225.0</v>
      </c>
      <c r="B225" s="11" t="s">
        <v>1436</v>
      </c>
    </row>
    <row r="226" ht="14.25" customHeight="1">
      <c r="A226" s="1">
        <v>226.0</v>
      </c>
      <c r="B226" s="11" t="s">
        <v>1442</v>
      </c>
    </row>
    <row r="227" ht="14.25" customHeight="1">
      <c r="A227" s="1">
        <v>227.0</v>
      </c>
      <c r="B227" s="11" t="s">
        <v>1449</v>
      </c>
    </row>
    <row r="228" ht="14.25" customHeight="1">
      <c r="A228" s="1">
        <v>228.0</v>
      </c>
      <c r="B228" s="11" t="s">
        <v>1456</v>
      </c>
    </row>
    <row r="229" ht="14.25" customHeight="1">
      <c r="A229" s="1">
        <v>229.0</v>
      </c>
      <c r="B229" s="11" t="s">
        <v>1463</v>
      </c>
    </row>
    <row r="230" ht="14.25" customHeight="1">
      <c r="A230" s="1">
        <v>230.0</v>
      </c>
      <c r="B230" s="11" t="s">
        <v>1470</v>
      </c>
    </row>
    <row r="231" ht="14.25" customHeight="1">
      <c r="A231" s="1">
        <v>231.0</v>
      </c>
      <c r="B231" s="11" t="s">
        <v>1477</v>
      </c>
    </row>
    <row r="232" ht="14.25" customHeight="1">
      <c r="A232" s="1">
        <v>232.0</v>
      </c>
      <c r="B232" s="11" t="s">
        <v>1483</v>
      </c>
    </row>
    <row r="233" ht="14.25" customHeight="1">
      <c r="A233" s="1">
        <v>233.0</v>
      </c>
      <c r="B233" s="11" t="s">
        <v>1490</v>
      </c>
    </row>
    <row r="234" ht="14.25" customHeight="1">
      <c r="A234" s="1">
        <v>234.0</v>
      </c>
      <c r="B234" s="11" t="s">
        <v>1495</v>
      </c>
    </row>
    <row r="235" ht="14.25" customHeight="1">
      <c r="A235" s="1">
        <v>235.0</v>
      </c>
      <c r="B235" s="11" t="s">
        <v>1501</v>
      </c>
    </row>
    <row r="236" ht="14.25" customHeight="1">
      <c r="A236" s="1">
        <v>236.0</v>
      </c>
      <c r="B236" s="11" t="s">
        <v>1507</v>
      </c>
    </row>
    <row r="237" ht="14.25" customHeight="1">
      <c r="A237" s="1">
        <v>237.0</v>
      </c>
      <c r="B237" s="11" t="s">
        <v>1514</v>
      </c>
    </row>
    <row r="238" ht="14.25" customHeight="1">
      <c r="A238" s="1">
        <v>238.0</v>
      </c>
      <c r="B238" s="11" t="s">
        <v>1521</v>
      </c>
    </row>
    <row r="239" ht="14.25" customHeight="1">
      <c r="A239" s="1">
        <v>239.0</v>
      </c>
      <c r="B239" s="11" t="s">
        <v>1528</v>
      </c>
    </row>
    <row r="240" ht="14.25" customHeight="1">
      <c r="A240" s="1">
        <v>240.0</v>
      </c>
      <c r="B240" s="11" t="s">
        <v>1535</v>
      </c>
    </row>
    <row r="241" ht="14.25" customHeight="1">
      <c r="A241" s="1">
        <v>241.0</v>
      </c>
      <c r="B241" s="11" t="s">
        <v>1542</v>
      </c>
    </row>
    <row r="242" ht="14.25" customHeight="1">
      <c r="A242" s="1">
        <v>242.0</v>
      </c>
      <c r="B242" s="11" t="s">
        <v>1548</v>
      </c>
    </row>
    <row r="243" ht="14.25" customHeight="1">
      <c r="A243" s="1">
        <v>243.0</v>
      </c>
      <c r="B243" s="11" t="s">
        <v>1555</v>
      </c>
    </row>
    <row r="244" ht="14.25" customHeight="1">
      <c r="A244" s="1">
        <v>244.0</v>
      </c>
      <c r="B244" s="11" t="s">
        <v>1561</v>
      </c>
    </row>
    <row r="245" ht="14.25" customHeight="1">
      <c r="A245" s="1">
        <v>245.0</v>
      </c>
      <c r="B245" s="11" t="s">
        <v>1566</v>
      </c>
    </row>
    <row r="246" ht="14.25" customHeight="1">
      <c r="A246" s="1">
        <v>246.0</v>
      </c>
      <c r="B246" s="11" t="s">
        <v>1572</v>
      </c>
    </row>
    <row r="247" ht="14.25" customHeight="1">
      <c r="A247" s="1">
        <v>247.0</v>
      </c>
      <c r="B247" s="11" t="s">
        <v>1579</v>
      </c>
    </row>
    <row r="248" ht="14.25" customHeight="1">
      <c r="A248" s="1">
        <v>248.0</v>
      </c>
      <c r="B248" s="11" t="s">
        <v>1586</v>
      </c>
    </row>
    <row r="249" ht="14.25" customHeight="1">
      <c r="A249" s="1">
        <v>249.0</v>
      </c>
      <c r="B249" s="11" t="s">
        <v>1593</v>
      </c>
    </row>
    <row r="250" ht="14.25" customHeight="1">
      <c r="A250" s="1">
        <v>250.0</v>
      </c>
      <c r="B250" s="11" t="s">
        <v>1600</v>
      </c>
    </row>
    <row r="251" ht="14.25" customHeight="1">
      <c r="A251" s="1">
        <v>251.0</v>
      </c>
      <c r="B251" s="11" t="s">
        <v>1606</v>
      </c>
    </row>
    <row r="252" ht="14.25" customHeight="1">
      <c r="A252" s="1">
        <v>252.0</v>
      </c>
      <c r="B252" s="11" t="s">
        <v>1613</v>
      </c>
    </row>
    <row r="253" ht="14.25" customHeight="1">
      <c r="A253" s="1">
        <v>253.0</v>
      </c>
      <c r="B253" s="11" t="s">
        <v>1619</v>
      </c>
    </row>
    <row r="254" ht="14.25" customHeight="1">
      <c r="A254" s="1">
        <v>254.0</v>
      </c>
      <c r="B254" s="11" t="s">
        <v>1625</v>
      </c>
    </row>
    <row r="255" ht="14.25" customHeight="1">
      <c r="A255" s="1">
        <v>255.0</v>
      </c>
      <c r="B255" s="11" t="s">
        <v>1631</v>
      </c>
    </row>
    <row r="256" ht="14.25" customHeight="1">
      <c r="A256" s="1">
        <v>256.0</v>
      </c>
      <c r="B256" s="11" t="s">
        <v>1637</v>
      </c>
    </row>
    <row r="257" ht="14.25" customHeight="1">
      <c r="A257" s="1">
        <v>257.0</v>
      </c>
      <c r="B257" s="11" t="s">
        <v>1642</v>
      </c>
    </row>
    <row r="258" ht="14.25" customHeight="1">
      <c r="A258" s="1">
        <v>258.0</v>
      </c>
      <c r="B258" s="11" t="s">
        <v>1649</v>
      </c>
    </row>
    <row r="259" ht="14.25" customHeight="1">
      <c r="A259" s="1">
        <v>259.0</v>
      </c>
      <c r="B259" s="11" t="s">
        <v>1654</v>
      </c>
    </row>
    <row r="260" ht="14.25" customHeight="1">
      <c r="A260" s="1">
        <v>260.0</v>
      </c>
      <c r="B260" s="11" t="s">
        <v>1660</v>
      </c>
    </row>
    <row r="261" ht="14.25" customHeight="1">
      <c r="A261" s="1">
        <v>261.0</v>
      </c>
      <c r="B261" s="11" t="s">
        <v>1666</v>
      </c>
    </row>
    <row r="262" ht="14.25" customHeight="1">
      <c r="A262" s="1">
        <v>262.0</v>
      </c>
      <c r="B262" s="11" t="s">
        <v>1671</v>
      </c>
    </row>
    <row r="263" ht="14.25" customHeight="1">
      <c r="A263" s="1">
        <v>263.0</v>
      </c>
      <c r="B263" s="11" t="s">
        <v>1677</v>
      </c>
    </row>
    <row r="264" ht="14.25" customHeight="1">
      <c r="A264" s="1">
        <v>264.0</v>
      </c>
      <c r="B264" s="11" t="s">
        <v>1683</v>
      </c>
    </row>
    <row r="265" ht="14.25" customHeight="1">
      <c r="A265" s="1">
        <v>265.0</v>
      </c>
      <c r="B265" s="11" t="s">
        <v>1689</v>
      </c>
    </row>
    <row r="266" ht="14.25" customHeight="1">
      <c r="A266" s="1">
        <v>266.0</v>
      </c>
      <c r="B266" s="11" t="s">
        <v>1696</v>
      </c>
    </row>
    <row r="267" ht="14.25" customHeight="1">
      <c r="A267" s="1">
        <v>267.0</v>
      </c>
      <c r="B267" s="11" t="s">
        <v>1703</v>
      </c>
    </row>
    <row r="268" ht="14.25" customHeight="1">
      <c r="A268" s="1">
        <v>268.0</v>
      </c>
      <c r="B268" s="11" t="s">
        <v>1710</v>
      </c>
    </row>
    <row r="269" ht="14.25" customHeight="1">
      <c r="A269" s="1">
        <v>269.0</v>
      </c>
      <c r="B269" s="11" t="s">
        <v>1717</v>
      </c>
    </row>
    <row r="270" ht="14.25" customHeight="1">
      <c r="A270" s="1">
        <v>270.0</v>
      </c>
      <c r="B270" s="11" t="s">
        <v>1724</v>
      </c>
    </row>
    <row r="271" ht="14.25" customHeight="1">
      <c r="A271" s="1">
        <v>271.0</v>
      </c>
      <c r="B271" s="11" t="s">
        <v>1731</v>
      </c>
    </row>
    <row r="272" ht="14.25" customHeight="1">
      <c r="A272" s="1">
        <v>272.0</v>
      </c>
      <c r="B272" s="11" t="s">
        <v>1737</v>
      </c>
    </row>
    <row r="273" ht="14.25" customHeight="1">
      <c r="A273" s="1">
        <v>273.0</v>
      </c>
      <c r="B273" s="11" t="s">
        <v>1744</v>
      </c>
    </row>
    <row r="274" ht="14.25" customHeight="1">
      <c r="A274" s="1">
        <v>274.0</v>
      </c>
      <c r="B274" s="11" t="s">
        <v>1751</v>
      </c>
    </row>
    <row r="275" ht="14.25" customHeight="1">
      <c r="A275" s="1">
        <v>275.0</v>
      </c>
      <c r="B275" s="11" t="s">
        <v>1758</v>
      </c>
    </row>
    <row r="276" ht="14.25" customHeight="1">
      <c r="A276" s="1">
        <v>276.0</v>
      </c>
      <c r="B276" s="11" t="s">
        <v>1764</v>
      </c>
    </row>
    <row r="277" ht="14.25" customHeight="1">
      <c r="A277" s="1">
        <v>277.0</v>
      </c>
      <c r="B277" s="11" t="s">
        <v>1770</v>
      </c>
    </row>
    <row r="278" ht="14.25" customHeight="1">
      <c r="A278" s="1">
        <v>278.0</v>
      </c>
      <c r="B278" s="11" t="s">
        <v>1777</v>
      </c>
    </row>
    <row r="279" ht="14.25" customHeight="1">
      <c r="A279" s="1">
        <v>279.0</v>
      </c>
      <c r="B279" s="11" t="s">
        <v>1784</v>
      </c>
    </row>
    <row r="280" ht="14.25" customHeight="1">
      <c r="A280" s="1">
        <v>280.0</v>
      </c>
      <c r="B280" s="11" t="s">
        <v>1791</v>
      </c>
    </row>
    <row r="281" ht="14.25" customHeight="1">
      <c r="A281" s="1">
        <v>281.0</v>
      </c>
      <c r="B281" s="11" t="s">
        <v>1798</v>
      </c>
    </row>
    <row r="282" ht="14.25" customHeight="1">
      <c r="A282" s="1">
        <v>282.0</v>
      </c>
      <c r="B282" s="11" t="s">
        <v>1805</v>
      </c>
    </row>
    <row r="283" ht="14.25" customHeight="1">
      <c r="A283" s="1">
        <v>283.0</v>
      </c>
      <c r="B283" s="11" t="s">
        <v>1812</v>
      </c>
    </row>
    <row r="284" ht="14.25" customHeight="1">
      <c r="A284" s="1">
        <v>284.0</v>
      </c>
      <c r="B284" s="11" t="s">
        <v>1818</v>
      </c>
    </row>
    <row r="285" ht="14.25" customHeight="1">
      <c r="A285" s="1">
        <v>285.0</v>
      </c>
      <c r="B285" s="11" t="s">
        <v>1818</v>
      </c>
    </row>
    <row r="286" ht="14.25" customHeight="1">
      <c r="A286" s="1">
        <v>286.0</v>
      </c>
      <c r="B286" s="11" t="s">
        <v>1828</v>
      </c>
    </row>
    <row r="287" ht="14.25" customHeight="1">
      <c r="A287" s="1">
        <v>287.0</v>
      </c>
      <c r="B287" s="11" t="s">
        <v>1834</v>
      </c>
    </row>
    <row r="288" ht="14.25" customHeight="1">
      <c r="A288" s="1">
        <v>288.0</v>
      </c>
      <c r="B288" s="11" t="s">
        <v>1841</v>
      </c>
    </row>
    <row r="289" ht="14.25" customHeight="1">
      <c r="A289" s="1">
        <v>289.0</v>
      </c>
      <c r="B289" s="11" t="s">
        <v>1848</v>
      </c>
    </row>
    <row r="290" ht="14.25" customHeight="1">
      <c r="A290" s="1">
        <v>290.0</v>
      </c>
      <c r="B290" s="11" t="s">
        <v>1855</v>
      </c>
    </row>
    <row r="291" ht="14.25" customHeight="1">
      <c r="A291" s="1">
        <v>291.0</v>
      </c>
      <c r="B291" s="11" t="s">
        <v>1861</v>
      </c>
    </row>
    <row r="292" ht="14.25" customHeight="1">
      <c r="A292" s="1">
        <v>292.0</v>
      </c>
      <c r="B292" s="11" t="s">
        <v>1867</v>
      </c>
    </row>
    <row r="293" ht="14.25" customHeight="1">
      <c r="A293" s="1">
        <v>293.0</v>
      </c>
      <c r="B293" s="11" t="s">
        <v>1874</v>
      </c>
    </row>
    <row r="294" ht="14.25" customHeight="1">
      <c r="A294" s="1">
        <v>294.0</v>
      </c>
      <c r="B294" s="11" t="s">
        <v>1881</v>
      </c>
    </row>
    <row r="295" ht="14.25" customHeight="1">
      <c r="A295" s="1">
        <v>295.0</v>
      </c>
      <c r="B295" s="11" t="s">
        <v>1887</v>
      </c>
    </row>
    <row r="296" ht="14.25" customHeight="1">
      <c r="A296" s="1">
        <v>296.0</v>
      </c>
      <c r="B296" s="11" t="s">
        <v>1893</v>
      </c>
    </row>
    <row r="297" ht="14.25" customHeight="1">
      <c r="A297" s="1">
        <v>297.0</v>
      </c>
      <c r="B297" s="11" t="s">
        <v>1900</v>
      </c>
    </row>
    <row r="298" ht="14.25" customHeight="1">
      <c r="A298" s="1">
        <v>298.0</v>
      </c>
      <c r="B298" s="11" t="s">
        <v>1906</v>
      </c>
    </row>
    <row r="299" ht="14.25" customHeight="1">
      <c r="A299" s="1">
        <v>299.0</v>
      </c>
      <c r="B299" s="11" t="s">
        <v>1913</v>
      </c>
    </row>
    <row r="300" ht="14.25" customHeight="1">
      <c r="A300" s="1">
        <v>300.0</v>
      </c>
      <c r="B300" s="11" t="s">
        <v>1919</v>
      </c>
    </row>
    <row r="301" ht="14.25" customHeight="1">
      <c r="A301" s="1">
        <v>301.0</v>
      </c>
      <c r="B301" s="11" t="s">
        <v>1925</v>
      </c>
    </row>
    <row r="302" ht="14.25" customHeight="1">
      <c r="A302" s="1">
        <v>302.0</v>
      </c>
      <c r="B302" s="11" t="s">
        <v>1932</v>
      </c>
    </row>
    <row r="303" ht="14.25" customHeight="1">
      <c r="A303" s="1">
        <v>303.0</v>
      </c>
      <c r="B303" s="11" t="s">
        <v>1937</v>
      </c>
    </row>
    <row r="304" ht="14.25" customHeight="1">
      <c r="A304" s="1">
        <v>304.0</v>
      </c>
      <c r="B304" s="11" t="s">
        <v>1940</v>
      </c>
    </row>
    <row r="305" ht="14.25" customHeight="1">
      <c r="A305" s="1">
        <v>305.0</v>
      </c>
      <c r="B305" s="11" t="s">
        <v>1947</v>
      </c>
    </row>
    <row r="306" ht="14.25" customHeight="1">
      <c r="A306" s="1">
        <v>306.0</v>
      </c>
      <c r="B306" s="11" t="s">
        <v>1950</v>
      </c>
    </row>
    <row r="307" ht="14.25" customHeight="1">
      <c r="A307" s="1">
        <v>307.0</v>
      </c>
      <c r="B307" s="11" t="s">
        <v>1957</v>
      </c>
    </row>
    <row r="308" ht="14.25" customHeight="1">
      <c r="A308" s="1">
        <v>308.0</v>
      </c>
      <c r="B308" s="11" t="s">
        <v>1964</v>
      </c>
    </row>
    <row r="309" ht="14.25" customHeight="1">
      <c r="A309" s="1">
        <v>309.0</v>
      </c>
      <c r="B309" s="11" t="s">
        <v>1971</v>
      </c>
    </row>
    <row r="310" ht="14.25" customHeight="1">
      <c r="A310" s="1">
        <v>310.0</v>
      </c>
      <c r="B310" s="11" t="s">
        <v>1978</v>
      </c>
    </row>
    <row r="311" ht="14.25" customHeight="1">
      <c r="A311" s="1">
        <v>311.0</v>
      </c>
      <c r="B311" s="11" t="s">
        <v>1984</v>
      </c>
    </row>
    <row r="312" ht="14.25" customHeight="1">
      <c r="A312" s="1">
        <v>312.0</v>
      </c>
      <c r="B312" s="11" t="s">
        <v>1991</v>
      </c>
    </row>
    <row r="313" ht="14.25" customHeight="1">
      <c r="A313" s="1">
        <v>313.0</v>
      </c>
      <c r="B313" s="11" t="s">
        <v>1998</v>
      </c>
    </row>
    <row r="314" ht="14.25" customHeight="1">
      <c r="A314" s="1">
        <v>314.0</v>
      </c>
      <c r="B314" s="11" t="s">
        <v>2005</v>
      </c>
    </row>
    <row r="315" ht="14.25" customHeight="1">
      <c r="A315" s="1">
        <v>315.0</v>
      </c>
      <c r="B315" s="11" t="s">
        <v>2011</v>
      </c>
    </row>
    <row r="316" ht="14.25" customHeight="1">
      <c r="A316" s="1">
        <v>316.0</v>
      </c>
      <c r="B316" s="11" t="s">
        <v>2018</v>
      </c>
    </row>
    <row r="317" ht="14.25" customHeight="1">
      <c r="A317" s="1">
        <v>317.0</v>
      </c>
      <c r="B317" s="11" t="s">
        <v>2025</v>
      </c>
    </row>
    <row r="318" ht="14.25" customHeight="1">
      <c r="A318" s="1">
        <v>318.0</v>
      </c>
      <c r="B318" s="11" t="s">
        <v>2032</v>
      </c>
    </row>
    <row r="319" ht="14.25" customHeight="1">
      <c r="A319" s="1">
        <v>319.0</v>
      </c>
      <c r="B319" s="11" t="s">
        <v>2039</v>
      </c>
    </row>
    <row r="320" ht="14.25" customHeight="1">
      <c r="A320" s="1">
        <v>320.0</v>
      </c>
      <c r="B320" s="11" t="s">
        <v>2045</v>
      </c>
    </row>
    <row r="321" ht="14.25" customHeight="1">
      <c r="A321" s="1">
        <v>321.0</v>
      </c>
      <c r="B321" s="11" t="s">
        <v>2052</v>
      </c>
    </row>
    <row r="322" ht="14.25" customHeight="1">
      <c r="A322" s="1">
        <v>322.0</v>
      </c>
      <c r="B322" s="11" t="s">
        <v>2057</v>
      </c>
    </row>
    <row r="323" ht="14.25" customHeight="1">
      <c r="A323" s="1">
        <v>323.0</v>
      </c>
      <c r="B323" s="11" t="s">
        <v>2064</v>
      </c>
    </row>
    <row r="324" ht="14.25" customHeight="1">
      <c r="A324" s="1">
        <v>324.0</v>
      </c>
      <c r="B324" s="11" t="s">
        <v>2071</v>
      </c>
    </row>
    <row r="325" ht="14.25" customHeight="1">
      <c r="A325" s="1">
        <v>325.0</v>
      </c>
      <c r="B325" s="11" t="s">
        <v>2077</v>
      </c>
    </row>
    <row r="326" ht="14.25" customHeight="1">
      <c r="A326" s="1">
        <v>326.0</v>
      </c>
      <c r="B326" s="11" t="s">
        <v>2084</v>
      </c>
    </row>
    <row r="327" ht="14.25" customHeight="1">
      <c r="A327" s="1">
        <v>327.0</v>
      </c>
      <c r="B327" s="11" t="s">
        <v>2091</v>
      </c>
    </row>
    <row r="328" ht="14.25" customHeight="1">
      <c r="A328" s="1">
        <v>328.0</v>
      </c>
      <c r="B328" s="11" t="s">
        <v>2097</v>
      </c>
    </row>
    <row r="329" ht="14.25" customHeight="1">
      <c r="A329" s="1">
        <v>329.0</v>
      </c>
      <c r="B329" s="11" t="s">
        <v>2104</v>
      </c>
    </row>
    <row r="330" ht="14.25" customHeight="1">
      <c r="A330" s="1">
        <v>330.0</v>
      </c>
      <c r="B330" s="11" t="s">
        <v>2111</v>
      </c>
    </row>
    <row r="331" ht="14.25" customHeight="1">
      <c r="A331" s="1">
        <v>331.0</v>
      </c>
      <c r="B331" s="11" t="s">
        <v>2117</v>
      </c>
    </row>
    <row r="332" ht="14.25" customHeight="1">
      <c r="A332" s="1">
        <v>332.0</v>
      </c>
      <c r="B332" s="11" t="s">
        <v>2122</v>
      </c>
    </row>
    <row r="333" ht="14.25" customHeight="1">
      <c r="A333" s="1">
        <v>333.0</v>
      </c>
      <c r="B333" s="11" t="s">
        <v>844</v>
      </c>
    </row>
    <row r="334" ht="14.25" customHeight="1">
      <c r="A334" s="1">
        <v>334.0</v>
      </c>
      <c r="B334" s="11" t="s">
        <v>2132</v>
      </c>
    </row>
    <row r="335" ht="14.25" customHeight="1">
      <c r="A335" s="1">
        <v>335.0</v>
      </c>
      <c r="B335" s="11" t="s">
        <v>2138</v>
      </c>
    </row>
    <row r="336" ht="14.25" customHeight="1">
      <c r="A336" s="1">
        <v>336.0</v>
      </c>
      <c r="B336" s="11" t="s">
        <v>2145</v>
      </c>
    </row>
    <row r="337" ht="14.25" customHeight="1">
      <c r="A337" s="1">
        <v>337.0</v>
      </c>
      <c r="B337" s="11" t="s">
        <v>2152</v>
      </c>
    </row>
    <row r="338" ht="14.25" customHeight="1">
      <c r="A338" s="1">
        <v>338.0</v>
      </c>
      <c r="B338" s="11" t="s">
        <v>2153</v>
      </c>
    </row>
    <row r="339" ht="14.25" customHeight="1">
      <c r="A339" s="1">
        <v>339.0</v>
      </c>
      <c r="B339" s="11" t="s">
        <v>2165</v>
      </c>
    </row>
    <row r="340" ht="14.25" customHeight="1">
      <c r="A340" s="1">
        <v>340.0</v>
      </c>
      <c r="B340" s="11" t="s">
        <v>2171</v>
      </c>
    </row>
    <row r="341" ht="14.25" customHeight="1">
      <c r="A341" s="1">
        <v>341.0</v>
      </c>
      <c r="B341" s="11" t="s">
        <v>2178</v>
      </c>
    </row>
    <row r="342" ht="14.25" customHeight="1">
      <c r="A342" s="1">
        <v>342.0</v>
      </c>
      <c r="B342" s="11" t="s">
        <v>2184</v>
      </c>
    </row>
    <row r="343" ht="14.25" customHeight="1">
      <c r="A343" s="1">
        <v>343.0</v>
      </c>
      <c r="B343" s="11" t="s">
        <v>2190</v>
      </c>
    </row>
    <row r="344" ht="14.25" customHeight="1">
      <c r="A344" s="1">
        <v>344.0</v>
      </c>
      <c r="B344" s="11" t="s">
        <v>2197</v>
      </c>
    </row>
    <row r="345" ht="14.25" customHeight="1">
      <c r="A345" s="1">
        <v>345.0</v>
      </c>
      <c r="B345" s="11" t="s">
        <v>2203</v>
      </c>
    </row>
    <row r="346" ht="14.25" customHeight="1">
      <c r="A346" s="1">
        <v>346.0</v>
      </c>
      <c r="B346" s="11" t="s">
        <v>2210</v>
      </c>
    </row>
    <row r="347" ht="14.25" customHeight="1">
      <c r="A347" s="1">
        <v>347.0</v>
      </c>
      <c r="B347" s="11" t="s">
        <v>2217</v>
      </c>
    </row>
    <row r="348" ht="14.25" customHeight="1">
      <c r="A348" s="1">
        <v>348.0</v>
      </c>
      <c r="B348" s="11" t="s">
        <v>2224</v>
      </c>
    </row>
    <row r="349" ht="14.25" customHeight="1">
      <c r="A349" s="1">
        <v>349.0</v>
      </c>
      <c r="B349" s="11" t="s">
        <v>2231</v>
      </c>
    </row>
    <row r="350" ht="14.25" customHeight="1">
      <c r="A350" s="1">
        <v>350.0</v>
      </c>
      <c r="B350" s="11" t="s">
        <v>2238</v>
      </c>
    </row>
    <row r="351" ht="14.25" customHeight="1">
      <c r="A351" s="1">
        <v>351.0</v>
      </c>
      <c r="B351" s="11" t="s">
        <v>2244</v>
      </c>
    </row>
    <row r="352" ht="14.25" customHeight="1">
      <c r="A352" s="1">
        <v>352.0</v>
      </c>
      <c r="B352" s="11" t="s">
        <v>2251</v>
      </c>
    </row>
    <row r="353" ht="14.25" customHeight="1">
      <c r="A353" s="1">
        <v>353.0</v>
      </c>
      <c r="B353" s="11" t="s">
        <v>2258</v>
      </c>
    </row>
    <row r="354" ht="14.25" customHeight="1">
      <c r="A354" s="1">
        <v>354.0</v>
      </c>
      <c r="B354" s="11" t="s">
        <v>2264</v>
      </c>
    </row>
    <row r="355" ht="14.25" customHeight="1">
      <c r="A355" s="1">
        <v>355.0</v>
      </c>
      <c r="B355" s="11" t="s">
        <v>1021</v>
      </c>
    </row>
    <row r="356" ht="14.25" customHeight="1">
      <c r="A356" s="1">
        <v>356.0</v>
      </c>
      <c r="B356" s="11" t="s">
        <v>2275</v>
      </c>
    </row>
    <row r="357" ht="14.25" customHeight="1">
      <c r="A357" s="1">
        <v>357.0</v>
      </c>
      <c r="B357" s="11" t="s">
        <v>2282</v>
      </c>
    </row>
    <row r="358" ht="14.25" customHeight="1">
      <c r="A358" s="1">
        <v>358.0</v>
      </c>
      <c r="B358" s="11" t="s">
        <v>2288</v>
      </c>
    </row>
    <row r="359" ht="14.25" customHeight="1">
      <c r="A359" s="1">
        <v>359.0</v>
      </c>
      <c r="B359" s="11" t="s">
        <v>2295</v>
      </c>
    </row>
    <row r="360" ht="14.25" customHeight="1">
      <c r="A360" s="1">
        <v>360.0</v>
      </c>
      <c r="B360" s="11" t="s">
        <v>2302</v>
      </c>
    </row>
    <row r="361" ht="14.25" customHeight="1">
      <c r="A361" s="1">
        <v>361.0</v>
      </c>
      <c r="B361" s="11" t="s">
        <v>2309</v>
      </c>
    </row>
    <row r="362" ht="14.25" customHeight="1">
      <c r="A362" s="1">
        <v>362.0</v>
      </c>
      <c r="B362" s="11" t="s">
        <v>2315</v>
      </c>
    </row>
    <row r="363" ht="14.25" customHeight="1">
      <c r="A363" s="1">
        <v>363.0</v>
      </c>
      <c r="B363" s="11" t="s">
        <v>2322</v>
      </c>
    </row>
    <row r="364" ht="14.25" customHeight="1">
      <c r="A364" s="1">
        <v>364.0</v>
      </c>
      <c r="B364" s="11" t="s">
        <v>2329</v>
      </c>
    </row>
    <row r="365" ht="14.25" customHeight="1">
      <c r="A365" s="1">
        <v>365.0</v>
      </c>
      <c r="B365" s="11" t="s">
        <v>2336</v>
      </c>
    </row>
    <row r="366" ht="14.25" customHeight="1">
      <c r="A366" s="1">
        <v>366.0</v>
      </c>
      <c r="B366" s="11" t="s">
        <v>2342</v>
      </c>
    </row>
    <row r="367" ht="14.25" customHeight="1">
      <c r="A367" s="1">
        <v>367.0</v>
      </c>
      <c r="B367" s="11" t="s">
        <v>2348</v>
      </c>
    </row>
    <row r="368" ht="14.25" customHeight="1">
      <c r="A368" s="1">
        <v>368.0</v>
      </c>
      <c r="B368" s="11" t="s">
        <v>2353</v>
      </c>
    </row>
    <row r="369" ht="14.25" customHeight="1">
      <c r="A369" s="1">
        <v>369.0</v>
      </c>
      <c r="B369" s="11" t="s">
        <v>2359</v>
      </c>
    </row>
    <row r="370" ht="14.25" customHeight="1">
      <c r="A370" s="1">
        <v>370.0</v>
      </c>
      <c r="B370" s="11" t="s">
        <v>2366</v>
      </c>
    </row>
    <row r="371" ht="14.25" customHeight="1">
      <c r="A371" s="1">
        <v>371.0</v>
      </c>
      <c r="B371" s="11" t="s">
        <v>2373</v>
      </c>
    </row>
    <row r="372" ht="14.25" customHeight="1">
      <c r="A372" s="1">
        <v>372.0</v>
      </c>
      <c r="B372" s="11" t="s">
        <v>2380</v>
      </c>
    </row>
    <row r="373" ht="14.25" customHeight="1">
      <c r="A373" s="1">
        <v>373.0</v>
      </c>
      <c r="B373" s="11" t="s">
        <v>2387</v>
      </c>
    </row>
    <row r="374" ht="14.25" customHeight="1">
      <c r="A374" s="1">
        <v>374.0</v>
      </c>
      <c r="B374" s="11" t="s">
        <v>73</v>
      </c>
    </row>
    <row r="375" ht="14.25" customHeight="1">
      <c r="A375" s="1">
        <v>375.0</v>
      </c>
      <c r="B375" s="11" t="s">
        <v>2398</v>
      </c>
    </row>
    <row r="376" ht="14.25" customHeight="1">
      <c r="A376" s="1">
        <v>376.0</v>
      </c>
      <c r="B376" s="11" t="s">
        <v>2405</v>
      </c>
    </row>
    <row r="377" ht="14.25" customHeight="1">
      <c r="A377" s="1">
        <v>377.0</v>
      </c>
      <c r="B377" s="11" t="s">
        <v>2412</v>
      </c>
    </row>
    <row r="378" ht="14.25" customHeight="1">
      <c r="A378" s="1">
        <v>378.0</v>
      </c>
      <c r="B378" s="11" t="s">
        <v>2419</v>
      </c>
    </row>
    <row r="379" ht="14.25" customHeight="1">
      <c r="A379" s="1">
        <v>379.0</v>
      </c>
      <c r="B379" s="11" t="s">
        <v>2424</v>
      </c>
    </row>
    <row r="380" ht="14.25" customHeight="1">
      <c r="A380" s="1">
        <v>380.0</v>
      </c>
      <c r="B380" s="11" t="s">
        <v>2431</v>
      </c>
    </row>
    <row r="381" ht="14.25" customHeight="1">
      <c r="A381" s="1">
        <v>381.0</v>
      </c>
      <c r="B381" s="11" t="s">
        <v>2438</v>
      </c>
    </row>
    <row r="382" ht="14.25" customHeight="1">
      <c r="A382" s="1">
        <v>382.0</v>
      </c>
      <c r="B382" s="11" t="s">
        <v>2443</v>
      </c>
    </row>
    <row r="383" ht="14.25" customHeight="1">
      <c r="A383" s="1">
        <v>383.0</v>
      </c>
      <c r="B383" s="11" t="s">
        <v>2450</v>
      </c>
    </row>
    <row r="384" ht="14.25" customHeight="1">
      <c r="A384" s="1">
        <v>384.0</v>
      </c>
      <c r="B384" s="11" t="s">
        <v>2456</v>
      </c>
    </row>
    <row r="385" ht="14.25" customHeight="1">
      <c r="A385" s="1">
        <v>385.0</v>
      </c>
      <c r="B385" s="11" t="s">
        <v>2463</v>
      </c>
    </row>
    <row r="386" ht="14.25" customHeight="1">
      <c r="A386" s="1">
        <v>386.0</v>
      </c>
      <c r="B386" s="11" t="s">
        <v>2470</v>
      </c>
    </row>
    <row r="387" ht="14.25" customHeight="1">
      <c r="A387" s="1">
        <v>387.0</v>
      </c>
      <c r="B387" s="11" t="s">
        <v>2476</v>
      </c>
    </row>
    <row r="388" ht="14.25" customHeight="1">
      <c r="A388" s="1">
        <v>388.0</v>
      </c>
      <c r="B388" s="11" t="s">
        <v>2483</v>
      </c>
    </row>
    <row r="389" ht="14.25" customHeight="1">
      <c r="A389" s="1">
        <v>389.0</v>
      </c>
      <c r="B389" s="11" t="s">
        <v>2490</v>
      </c>
    </row>
    <row r="390" ht="14.25" customHeight="1">
      <c r="A390" s="1">
        <v>390.0</v>
      </c>
      <c r="B390" s="11" t="s">
        <v>2496</v>
      </c>
    </row>
    <row r="391" ht="14.25" customHeight="1">
      <c r="A391" s="1">
        <v>391.0</v>
      </c>
      <c r="B391" s="11" t="s">
        <v>2502</v>
      </c>
    </row>
    <row r="392" ht="14.25" customHeight="1">
      <c r="A392" s="1">
        <v>392.0</v>
      </c>
      <c r="B392" s="11" t="s">
        <v>2506</v>
      </c>
    </row>
    <row r="393" ht="14.25" customHeight="1">
      <c r="A393" s="1">
        <v>393.0</v>
      </c>
      <c r="B393" s="11" t="s">
        <v>2513</v>
      </c>
    </row>
    <row r="394" ht="14.25" customHeight="1">
      <c r="A394" s="1">
        <v>394.0</v>
      </c>
      <c r="B394" s="11" t="s">
        <v>2520</v>
      </c>
    </row>
    <row r="395" ht="14.25" customHeight="1">
      <c r="A395" s="1">
        <v>395.0</v>
      </c>
      <c r="B395" s="11" t="s">
        <v>2526</v>
      </c>
    </row>
    <row r="396" ht="14.25" customHeight="1">
      <c r="A396" s="1">
        <v>396.0</v>
      </c>
      <c r="B396" s="11" t="s">
        <v>2533</v>
      </c>
    </row>
    <row r="397" ht="14.25" customHeight="1">
      <c r="A397" s="1">
        <v>397.0</v>
      </c>
      <c r="B397" s="11" t="s">
        <v>2540</v>
      </c>
    </row>
    <row r="398" ht="14.25" customHeight="1">
      <c r="A398" s="1">
        <v>398.0</v>
      </c>
      <c r="B398" s="11" t="s">
        <v>2547</v>
      </c>
    </row>
    <row r="399" ht="14.25" customHeight="1">
      <c r="A399" s="1">
        <v>399.0</v>
      </c>
      <c r="B399" s="11" t="s">
        <v>2554</v>
      </c>
    </row>
    <row r="400" ht="14.25" customHeight="1">
      <c r="A400" s="1">
        <v>400.0</v>
      </c>
      <c r="B400" s="11" t="s">
        <v>2560</v>
      </c>
    </row>
    <row r="401" ht="14.25" customHeight="1">
      <c r="A401" s="1">
        <v>401.0</v>
      </c>
      <c r="B401" s="11" t="s">
        <v>2567</v>
      </c>
    </row>
    <row r="402" ht="14.25" customHeight="1">
      <c r="A402" s="1">
        <v>402.0</v>
      </c>
      <c r="B402" s="11" t="s">
        <v>2574</v>
      </c>
    </row>
    <row r="403" ht="14.25" customHeight="1">
      <c r="A403" s="1">
        <v>403.0</v>
      </c>
      <c r="B403" s="11" t="s">
        <v>2581</v>
      </c>
    </row>
    <row r="404" ht="14.25" customHeight="1">
      <c r="A404" s="1">
        <v>404.0</v>
      </c>
      <c r="B404" s="11" t="s">
        <v>2588</v>
      </c>
    </row>
    <row r="405" ht="14.25" customHeight="1">
      <c r="A405" s="1">
        <v>405.0</v>
      </c>
      <c r="B405" s="11" t="s">
        <v>2546</v>
      </c>
    </row>
    <row r="406" ht="14.25" customHeight="1">
      <c r="A406" s="1">
        <v>406.0</v>
      </c>
      <c r="B406" s="11" t="s">
        <v>2599</v>
      </c>
    </row>
    <row r="407" ht="14.25" customHeight="1">
      <c r="A407" s="1">
        <v>407.0</v>
      </c>
      <c r="B407" s="11" t="s">
        <v>2605</v>
      </c>
    </row>
    <row r="408" ht="14.25" customHeight="1">
      <c r="A408" s="1">
        <v>408.0</v>
      </c>
      <c r="B408" s="11" t="s">
        <v>2612</v>
      </c>
    </row>
    <row r="409" ht="14.25" customHeight="1">
      <c r="A409" s="1">
        <v>409.0</v>
      </c>
      <c r="B409" s="11" t="s">
        <v>2618</v>
      </c>
    </row>
    <row r="410" ht="14.25" customHeight="1">
      <c r="A410" s="1">
        <v>410.0</v>
      </c>
      <c r="B410" s="11" t="s">
        <v>2625</v>
      </c>
    </row>
    <row r="411" ht="14.25" customHeight="1">
      <c r="A411" s="1">
        <v>411.0</v>
      </c>
      <c r="B411" s="11" t="s">
        <v>2631</v>
      </c>
    </row>
    <row r="412" ht="14.25" customHeight="1">
      <c r="A412" s="1">
        <v>412.0</v>
      </c>
      <c r="B412" s="11" t="s">
        <v>2638</v>
      </c>
    </row>
    <row r="413" ht="14.25" customHeight="1">
      <c r="A413" s="1">
        <v>413.0</v>
      </c>
      <c r="B413" s="11" t="s">
        <v>2644</v>
      </c>
    </row>
    <row r="414" ht="14.25" customHeight="1">
      <c r="A414" s="1">
        <v>414.0</v>
      </c>
      <c r="B414" s="11" t="s">
        <v>2651</v>
      </c>
    </row>
    <row r="415" ht="14.25" customHeight="1">
      <c r="A415" s="1">
        <v>415.0</v>
      </c>
      <c r="B415" s="11" t="s">
        <v>2658</v>
      </c>
    </row>
    <row r="416" ht="14.25" customHeight="1">
      <c r="A416" s="1">
        <v>416.0</v>
      </c>
      <c r="B416" s="11" t="s">
        <v>2665</v>
      </c>
    </row>
    <row r="417" ht="14.25" customHeight="1">
      <c r="A417" s="1">
        <v>417.0</v>
      </c>
      <c r="B417" s="11" t="s">
        <v>2672</v>
      </c>
    </row>
    <row r="418" ht="14.25" customHeight="1">
      <c r="A418" s="1">
        <v>418.0</v>
      </c>
      <c r="B418" s="11" t="s">
        <v>2677</v>
      </c>
    </row>
    <row r="419" ht="14.25" customHeight="1">
      <c r="A419" s="1">
        <v>419.0</v>
      </c>
      <c r="B419" s="11" t="s">
        <v>2684</v>
      </c>
    </row>
    <row r="420" ht="14.25" customHeight="1">
      <c r="A420" s="1">
        <v>420.0</v>
      </c>
      <c r="B420" s="11" t="s">
        <v>2690</v>
      </c>
    </row>
    <row r="421" ht="14.25" customHeight="1">
      <c r="A421" s="1">
        <v>421.0</v>
      </c>
      <c r="B421" s="11" t="s">
        <v>2696</v>
      </c>
    </row>
    <row r="422" ht="14.25" customHeight="1">
      <c r="A422" s="1">
        <v>422.0</v>
      </c>
      <c r="B422" s="11" t="s">
        <v>2702</v>
      </c>
    </row>
    <row r="423" ht="14.25" customHeight="1">
      <c r="A423" s="1">
        <v>423.0</v>
      </c>
      <c r="B423" s="11" t="s">
        <v>2704</v>
      </c>
    </row>
    <row r="424" ht="14.25" customHeight="1">
      <c r="A424" s="1">
        <v>424.0</v>
      </c>
      <c r="B424" s="11" t="s">
        <v>2710</v>
      </c>
    </row>
    <row r="425" ht="14.25" customHeight="1">
      <c r="A425" s="1">
        <v>425.0</v>
      </c>
      <c r="B425" s="11" t="s">
        <v>2717</v>
      </c>
    </row>
    <row r="426" ht="14.25" customHeight="1">
      <c r="A426" s="1">
        <v>426.0</v>
      </c>
      <c r="B426" s="11" t="s">
        <v>2724</v>
      </c>
    </row>
    <row r="427" ht="14.25" customHeight="1">
      <c r="A427" s="1">
        <v>427.0</v>
      </c>
      <c r="B427" s="11" t="s">
        <v>2731</v>
      </c>
    </row>
    <row r="428" ht="14.25" customHeight="1">
      <c r="A428" s="1">
        <v>428.0</v>
      </c>
      <c r="B428" s="11" t="s">
        <v>2738</v>
      </c>
    </row>
    <row r="429" ht="14.25" customHeight="1">
      <c r="A429" s="1">
        <v>429.0</v>
      </c>
      <c r="B429" s="11" t="s">
        <v>2745</v>
      </c>
    </row>
    <row r="430" ht="14.25" customHeight="1">
      <c r="A430" s="1">
        <v>430.0</v>
      </c>
      <c r="B430" s="11" t="s">
        <v>2752</v>
      </c>
    </row>
    <row r="431" ht="14.25" customHeight="1">
      <c r="A431" s="1">
        <v>431.0</v>
      </c>
      <c r="B431" s="11" t="s">
        <v>2759</v>
      </c>
    </row>
    <row r="432" ht="14.25" customHeight="1">
      <c r="A432" s="1">
        <v>432.0</v>
      </c>
      <c r="B432" s="11" t="s">
        <v>2764</v>
      </c>
    </row>
    <row r="433" ht="14.25" customHeight="1">
      <c r="A433" s="1">
        <v>433.0</v>
      </c>
      <c r="B433" s="11" t="s">
        <v>2771</v>
      </c>
    </row>
    <row r="434" ht="14.25" customHeight="1">
      <c r="A434" s="1">
        <v>434.0</v>
      </c>
      <c r="B434" s="11" t="s">
        <v>2778</v>
      </c>
    </row>
    <row r="435" ht="14.25" customHeight="1">
      <c r="A435" s="1">
        <v>435.0</v>
      </c>
      <c r="B435" s="11" t="s">
        <v>2784</v>
      </c>
    </row>
    <row r="436" ht="14.25" customHeight="1">
      <c r="A436" s="1">
        <v>436.0</v>
      </c>
      <c r="B436" s="11" t="s">
        <v>2791</v>
      </c>
    </row>
    <row r="437" ht="14.25" customHeight="1">
      <c r="A437" s="1">
        <v>437.0</v>
      </c>
      <c r="B437" s="11" t="s">
        <v>2797</v>
      </c>
    </row>
    <row r="438" ht="14.25" customHeight="1">
      <c r="A438" s="1">
        <v>438.0</v>
      </c>
      <c r="B438" s="11" t="s">
        <v>2804</v>
      </c>
    </row>
    <row r="439" ht="14.25" customHeight="1">
      <c r="A439" s="1">
        <v>439.0</v>
      </c>
      <c r="B439" s="11" t="s">
        <v>2811</v>
      </c>
    </row>
    <row r="440" ht="14.25" customHeight="1">
      <c r="A440" s="1">
        <v>440.0</v>
      </c>
      <c r="B440" s="11" t="s">
        <v>2818</v>
      </c>
    </row>
    <row r="441" ht="14.25" customHeight="1">
      <c r="A441" s="1">
        <v>441.0</v>
      </c>
      <c r="B441" s="11" t="s">
        <v>2825</v>
      </c>
    </row>
    <row r="442" ht="14.25" customHeight="1">
      <c r="A442" s="1">
        <v>442.0</v>
      </c>
      <c r="B442" s="11" t="s">
        <v>2832</v>
      </c>
    </row>
    <row r="443" ht="14.25" customHeight="1">
      <c r="A443" s="1">
        <v>443.0</v>
      </c>
      <c r="B443" s="11" t="s">
        <v>2839</v>
      </c>
    </row>
    <row r="444" ht="14.25" customHeight="1">
      <c r="A444" s="1">
        <v>444.0</v>
      </c>
      <c r="B444" s="11" t="s">
        <v>2846</v>
      </c>
    </row>
    <row r="445" ht="14.25" customHeight="1">
      <c r="A445" s="1">
        <v>445.0</v>
      </c>
      <c r="B445" s="11" t="s">
        <v>2853</v>
      </c>
    </row>
    <row r="446" ht="14.25" customHeight="1">
      <c r="A446" s="1">
        <v>446.0</v>
      </c>
      <c r="B446" s="11" t="s">
        <v>2860</v>
      </c>
    </row>
    <row r="447" ht="14.25" customHeight="1">
      <c r="A447" s="1">
        <v>447.0</v>
      </c>
      <c r="B447" s="11" t="s">
        <v>2867</v>
      </c>
    </row>
    <row r="448" ht="14.25" customHeight="1">
      <c r="A448" s="1">
        <v>448.0</v>
      </c>
      <c r="B448" s="11" t="s">
        <v>2871</v>
      </c>
    </row>
    <row r="449" ht="14.25" customHeight="1">
      <c r="A449" s="1">
        <v>449.0</v>
      </c>
      <c r="B449" s="11" t="s">
        <v>2877</v>
      </c>
    </row>
    <row r="450" ht="14.25" customHeight="1">
      <c r="A450" s="1">
        <v>450.0</v>
      </c>
      <c r="B450" s="11" t="s">
        <v>2884</v>
      </c>
    </row>
    <row r="451" ht="14.25" customHeight="1">
      <c r="A451" s="1">
        <v>451.0</v>
      </c>
      <c r="B451" s="11" t="s">
        <v>2891</v>
      </c>
    </row>
    <row r="452" ht="14.25" customHeight="1">
      <c r="A452" s="1">
        <v>452.0</v>
      </c>
      <c r="B452" s="11" t="s">
        <v>2898</v>
      </c>
    </row>
    <row r="453" ht="14.25" customHeight="1">
      <c r="A453" s="1">
        <v>453.0</v>
      </c>
      <c r="B453" s="11" t="s">
        <v>2903</v>
      </c>
    </row>
    <row r="454" ht="14.25" customHeight="1">
      <c r="A454" s="1">
        <v>454.0</v>
      </c>
      <c r="B454" s="11" t="s">
        <v>2909</v>
      </c>
    </row>
    <row r="455" ht="14.25" customHeight="1">
      <c r="A455" s="1">
        <v>455.0</v>
      </c>
      <c r="B455" s="11" t="s">
        <v>2915</v>
      </c>
    </row>
    <row r="456" ht="14.25" customHeight="1">
      <c r="A456" s="1">
        <v>456.0</v>
      </c>
      <c r="B456" s="11" t="s">
        <v>2922</v>
      </c>
    </row>
    <row r="457" ht="14.25" customHeight="1">
      <c r="A457" s="1">
        <v>457.0</v>
      </c>
      <c r="B457" s="11" t="s">
        <v>2929</v>
      </c>
    </row>
    <row r="458" ht="14.25" customHeight="1">
      <c r="A458" s="1">
        <v>458.0</v>
      </c>
      <c r="B458" s="11" t="s">
        <v>2936</v>
      </c>
    </row>
    <row r="459" ht="14.25" customHeight="1">
      <c r="A459" s="1">
        <v>459.0</v>
      </c>
      <c r="B459" s="11" t="s">
        <v>2943</v>
      </c>
    </row>
    <row r="460" ht="14.25" customHeight="1">
      <c r="A460" s="1">
        <v>460.0</v>
      </c>
      <c r="B460" s="11" t="s">
        <v>2950</v>
      </c>
    </row>
    <row r="461" ht="14.25" customHeight="1">
      <c r="A461" s="1">
        <v>461.0</v>
      </c>
      <c r="B461" s="11" t="s">
        <v>2957</v>
      </c>
    </row>
    <row r="462" ht="14.25" customHeight="1">
      <c r="A462" s="1">
        <v>462.0</v>
      </c>
      <c r="B462" s="11" t="s">
        <v>2964</v>
      </c>
    </row>
    <row r="463" ht="14.25" customHeight="1">
      <c r="A463" s="1">
        <v>463.0</v>
      </c>
      <c r="B463" s="11" t="s">
        <v>2971</v>
      </c>
    </row>
    <row r="464" ht="14.25" customHeight="1">
      <c r="A464" s="1">
        <v>464.0</v>
      </c>
      <c r="B464" s="11" t="s">
        <v>2977</v>
      </c>
    </row>
    <row r="465" ht="14.25" customHeight="1">
      <c r="A465" s="1">
        <v>465.0</v>
      </c>
      <c r="B465" s="11" t="s">
        <v>2984</v>
      </c>
    </row>
    <row r="466" ht="14.25" customHeight="1">
      <c r="A466" s="1">
        <v>466.0</v>
      </c>
      <c r="B466" s="11" t="s">
        <v>2989</v>
      </c>
    </row>
    <row r="467" ht="14.25" customHeight="1">
      <c r="A467" s="1">
        <v>467.0</v>
      </c>
      <c r="B467" s="11" t="s">
        <v>2994</v>
      </c>
    </row>
    <row r="468" ht="14.25" customHeight="1">
      <c r="A468" s="1">
        <v>468.0</v>
      </c>
      <c r="B468" s="11" t="s">
        <v>2998</v>
      </c>
    </row>
    <row r="469" ht="14.25" customHeight="1">
      <c r="A469" s="1">
        <v>469.0</v>
      </c>
      <c r="B469" s="11" t="s">
        <v>3004</v>
      </c>
    </row>
    <row r="470" ht="14.25" customHeight="1">
      <c r="A470" s="1">
        <v>470.0</v>
      </c>
      <c r="B470" s="11" t="s">
        <v>3010</v>
      </c>
    </row>
    <row r="471" ht="14.25" customHeight="1">
      <c r="A471" s="1">
        <v>471.0</v>
      </c>
      <c r="B471" s="11" t="s">
        <v>3017</v>
      </c>
    </row>
    <row r="472" ht="14.25" customHeight="1">
      <c r="A472" s="1">
        <v>472.0</v>
      </c>
      <c r="B472" s="11" t="s">
        <v>3024</v>
      </c>
    </row>
    <row r="473" ht="14.25" customHeight="1">
      <c r="A473" s="1">
        <v>473.0</v>
      </c>
      <c r="B473" s="11" t="s">
        <v>3031</v>
      </c>
    </row>
    <row r="474" ht="14.25" customHeight="1">
      <c r="A474" s="1">
        <v>474.0</v>
      </c>
      <c r="B474" s="11" t="s">
        <v>3038</v>
      </c>
    </row>
    <row r="475" ht="14.25" customHeight="1">
      <c r="A475" s="1">
        <v>475.0</v>
      </c>
      <c r="B475" s="11" t="s">
        <v>3045</v>
      </c>
    </row>
    <row r="476" ht="14.25" customHeight="1">
      <c r="A476" s="1">
        <v>476.0</v>
      </c>
      <c r="B476" s="11" t="s">
        <v>3052</v>
      </c>
    </row>
    <row r="477" ht="14.25" customHeight="1">
      <c r="A477" s="1">
        <v>477.0</v>
      </c>
      <c r="B477" s="11" t="s">
        <v>3058</v>
      </c>
    </row>
    <row r="478" ht="14.25" customHeight="1">
      <c r="A478" s="1">
        <v>478.0</v>
      </c>
      <c r="B478" s="11" t="s">
        <v>3065</v>
      </c>
    </row>
    <row r="479" ht="14.25" customHeight="1">
      <c r="A479" s="1">
        <v>479.0</v>
      </c>
      <c r="B479" s="11" t="s">
        <v>3071</v>
      </c>
    </row>
    <row r="480" ht="14.25" customHeight="1">
      <c r="A480" s="1">
        <v>480.0</v>
      </c>
      <c r="B480" s="11" t="s">
        <v>3077</v>
      </c>
    </row>
    <row r="481" ht="14.25" customHeight="1">
      <c r="A481" s="1">
        <v>481.0</v>
      </c>
      <c r="B481" s="11" t="s">
        <v>3083</v>
      </c>
    </row>
    <row r="482" ht="14.25" customHeight="1">
      <c r="A482" s="1">
        <v>482.0</v>
      </c>
      <c r="B482" s="11" t="s">
        <v>3088</v>
      </c>
    </row>
    <row r="483" ht="14.25" customHeight="1">
      <c r="A483" s="1">
        <v>483.0</v>
      </c>
      <c r="B483" s="11" t="s">
        <v>3095</v>
      </c>
    </row>
    <row r="484" ht="14.25" customHeight="1">
      <c r="A484" s="1">
        <v>484.0</v>
      </c>
      <c r="B484" s="11" t="s">
        <v>3101</v>
      </c>
    </row>
    <row r="485" ht="14.25" customHeight="1">
      <c r="A485" s="1">
        <v>485.0</v>
      </c>
      <c r="B485" s="11" t="s">
        <v>3107</v>
      </c>
    </row>
    <row r="486" ht="14.25" customHeight="1">
      <c r="A486" s="1">
        <v>486.0</v>
      </c>
      <c r="B486" s="11" t="s">
        <v>3114</v>
      </c>
    </row>
    <row r="487" ht="14.25" customHeight="1">
      <c r="A487" s="1">
        <v>487.0</v>
      </c>
      <c r="B487" s="11" t="s">
        <v>3120</v>
      </c>
    </row>
    <row r="488" ht="14.25" customHeight="1">
      <c r="A488" s="1">
        <v>488.0</v>
      </c>
      <c r="B488" s="11" t="s">
        <v>3127</v>
      </c>
    </row>
    <row r="489" ht="14.25" customHeight="1">
      <c r="A489" s="1">
        <v>489.0</v>
      </c>
      <c r="B489" s="11" t="s">
        <v>3134</v>
      </c>
    </row>
    <row r="490" ht="14.25" customHeight="1">
      <c r="A490" s="1">
        <v>490.0</v>
      </c>
      <c r="B490" s="11" t="s">
        <v>3141</v>
      </c>
    </row>
    <row r="491" ht="14.25" customHeight="1">
      <c r="A491" s="1">
        <v>491.0</v>
      </c>
      <c r="B491" s="11" t="s">
        <v>3148</v>
      </c>
    </row>
    <row r="492" ht="14.25" customHeight="1">
      <c r="A492" s="1">
        <v>492.0</v>
      </c>
      <c r="B492" s="11" t="s">
        <v>3155</v>
      </c>
    </row>
    <row r="493" ht="14.25" customHeight="1">
      <c r="A493" s="1">
        <v>493.0</v>
      </c>
      <c r="B493" s="11" t="s">
        <v>3161</v>
      </c>
    </row>
    <row r="494" ht="14.25" customHeight="1">
      <c r="A494" s="1">
        <v>494.0</v>
      </c>
      <c r="B494" s="11" t="s">
        <v>3168</v>
      </c>
    </row>
    <row r="495" ht="14.25" customHeight="1">
      <c r="A495" s="1">
        <v>495.0</v>
      </c>
      <c r="B495" s="11" t="s">
        <v>3174</v>
      </c>
    </row>
    <row r="496" ht="14.25" customHeight="1">
      <c r="A496" s="1">
        <v>496.0</v>
      </c>
      <c r="B496" s="11" t="s">
        <v>3181</v>
      </c>
    </row>
    <row r="497" ht="14.25" customHeight="1">
      <c r="A497" s="1">
        <v>497.0</v>
      </c>
      <c r="B497" s="11" t="s">
        <v>3188</v>
      </c>
    </row>
    <row r="498" ht="14.25" customHeight="1">
      <c r="A498" s="1">
        <v>498.0</v>
      </c>
      <c r="B498" s="11" t="s">
        <v>3195</v>
      </c>
    </row>
    <row r="499" ht="14.25" customHeight="1">
      <c r="A499" s="1">
        <v>499.0</v>
      </c>
      <c r="B499" s="11" t="s">
        <v>3202</v>
      </c>
    </row>
    <row r="500" ht="14.25" customHeight="1">
      <c r="A500" s="1">
        <v>500.0</v>
      </c>
      <c r="B500" s="11" t="s">
        <v>3209</v>
      </c>
    </row>
    <row r="501" ht="14.25" customHeight="1">
      <c r="A501" s="1">
        <v>501.0</v>
      </c>
      <c r="B501" s="11" t="s">
        <v>3216</v>
      </c>
    </row>
    <row r="502" ht="14.25" customHeight="1">
      <c r="A502" s="1">
        <v>502.0</v>
      </c>
      <c r="B502" s="11" t="s">
        <v>3223</v>
      </c>
    </row>
    <row r="503" ht="14.25" customHeight="1">
      <c r="A503" s="1">
        <v>503.0</v>
      </c>
      <c r="B503" s="11" t="s">
        <v>3229</v>
      </c>
    </row>
    <row r="504" ht="14.25" customHeight="1">
      <c r="A504" s="1">
        <v>504.0</v>
      </c>
      <c r="B504" s="11" t="s">
        <v>3235</v>
      </c>
    </row>
    <row r="505" ht="14.25" customHeight="1">
      <c r="A505" s="1">
        <v>505.0</v>
      </c>
      <c r="B505" s="11" t="s">
        <v>3241</v>
      </c>
    </row>
    <row r="506" ht="14.25" customHeight="1">
      <c r="A506" s="1">
        <v>506.0</v>
      </c>
      <c r="B506" s="11" t="s">
        <v>3247</v>
      </c>
    </row>
    <row r="507" ht="14.25" customHeight="1">
      <c r="A507" s="1">
        <v>507.0</v>
      </c>
      <c r="B507" s="11" t="s">
        <v>3253</v>
      </c>
    </row>
    <row r="508" ht="14.25" customHeight="1">
      <c r="A508" s="1">
        <v>508.0</v>
      </c>
      <c r="B508" s="11" t="s">
        <v>3260</v>
      </c>
    </row>
    <row r="509" ht="14.25" customHeight="1">
      <c r="A509" s="1">
        <v>509.0</v>
      </c>
      <c r="B509" s="11" t="s">
        <v>3267</v>
      </c>
    </row>
    <row r="510" ht="14.25" customHeight="1">
      <c r="A510" s="1">
        <v>510.0</v>
      </c>
      <c r="B510" s="11" t="s">
        <v>3274</v>
      </c>
    </row>
    <row r="511" ht="14.25" customHeight="1">
      <c r="A511" s="1">
        <v>511.0</v>
      </c>
      <c r="B511" s="11" t="s">
        <v>3281</v>
      </c>
    </row>
    <row r="512" ht="14.25" customHeight="1">
      <c r="A512" s="1">
        <v>512.0</v>
      </c>
      <c r="B512" s="11" t="s">
        <v>3287</v>
      </c>
    </row>
    <row r="513" ht="14.25" customHeight="1">
      <c r="A513" s="1">
        <v>513.0</v>
      </c>
      <c r="B513" s="11" t="s">
        <v>3293</v>
      </c>
    </row>
    <row r="514" ht="14.25" customHeight="1">
      <c r="A514" s="1">
        <v>514.0</v>
      </c>
      <c r="B514" s="11" t="s">
        <v>3300</v>
      </c>
    </row>
    <row r="515" ht="14.25" customHeight="1">
      <c r="A515" s="1">
        <v>515.0</v>
      </c>
      <c r="B515" s="11" t="s">
        <v>3307</v>
      </c>
    </row>
    <row r="516" ht="14.25" customHeight="1">
      <c r="A516" s="1">
        <v>516.0</v>
      </c>
      <c r="B516" s="11" t="s">
        <v>3313</v>
      </c>
    </row>
    <row r="517" ht="14.25" customHeight="1">
      <c r="A517" s="1">
        <v>517.0</v>
      </c>
      <c r="B517" s="11" t="s">
        <v>3321</v>
      </c>
    </row>
    <row r="518" ht="14.25" customHeight="1">
      <c r="A518" s="1">
        <v>518.0</v>
      </c>
      <c r="B518" s="11" t="s">
        <v>3329</v>
      </c>
    </row>
    <row r="519" ht="14.25" customHeight="1">
      <c r="A519" s="1">
        <v>519.0</v>
      </c>
      <c r="B519" s="11" t="s">
        <v>3335</v>
      </c>
    </row>
    <row r="520" ht="14.25" customHeight="1">
      <c r="A520" s="1">
        <v>520.0</v>
      </c>
      <c r="B520" s="11" t="s">
        <v>3341</v>
      </c>
    </row>
    <row r="521" ht="14.25" customHeight="1">
      <c r="A521" s="1">
        <v>521.0</v>
      </c>
      <c r="B521" s="11" t="s">
        <v>3347</v>
      </c>
    </row>
    <row r="522" ht="14.25" customHeight="1">
      <c r="A522" s="1">
        <v>522.0</v>
      </c>
      <c r="B522" s="11" t="s">
        <v>3354</v>
      </c>
    </row>
    <row r="523" ht="14.25" customHeight="1">
      <c r="A523" s="1">
        <v>523.0</v>
      </c>
      <c r="B523" s="11" t="s">
        <v>3361</v>
      </c>
    </row>
    <row r="524" ht="14.25" customHeight="1">
      <c r="A524" s="1">
        <v>524.0</v>
      </c>
      <c r="B524" s="11" t="s">
        <v>3368</v>
      </c>
    </row>
    <row r="525" ht="14.25" customHeight="1">
      <c r="A525" s="1">
        <v>525.0</v>
      </c>
      <c r="B525" s="11" t="s">
        <v>3372</v>
      </c>
    </row>
    <row r="526" ht="14.25" customHeight="1">
      <c r="A526" s="1">
        <v>526.0</v>
      </c>
      <c r="B526" s="11" t="s">
        <v>3378</v>
      </c>
    </row>
    <row r="527" ht="14.25" customHeight="1">
      <c r="A527" s="1">
        <v>527.0</v>
      </c>
      <c r="B527" s="11" t="s">
        <v>3385</v>
      </c>
    </row>
    <row r="528" ht="14.25" customHeight="1">
      <c r="A528" s="1">
        <v>528.0</v>
      </c>
      <c r="B528" s="11" t="s">
        <v>868</v>
      </c>
    </row>
    <row r="529" ht="14.25" customHeight="1">
      <c r="A529" s="1">
        <v>529.0</v>
      </c>
      <c r="B529" s="11" t="s">
        <v>3397</v>
      </c>
    </row>
    <row r="530" ht="14.25" customHeight="1">
      <c r="A530" s="1">
        <v>530.0</v>
      </c>
      <c r="B530" s="11" t="s">
        <v>3404</v>
      </c>
    </row>
    <row r="531" ht="14.25" customHeight="1">
      <c r="A531" s="1">
        <v>531.0</v>
      </c>
      <c r="B531" s="11" t="s">
        <v>3411</v>
      </c>
    </row>
    <row r="532" ht="14.25" customHeight="1">
      <c r="A532" s="1">
        <v>532.0</v>
      </c>
      <c r="B532" s="11" t="s">
        <v>3418</v>
      </c>
    </row>
    <row r="533" ht="14.25" customHeight="1">
      <c r="A533" s="1">
        <v>533.0</v>
      </c>
      <c r="B533" s="11" t="s">
        <v>3424</v>
      </c>
    </row>
    <row r="534" ht="14.25" customHeight="1">
      <c r="A534" s="1">
        <v>534.0</v>
      </c>
      <c r="B534" s="11" t="s">
        <v>3430</v>
      </c>
    </row>
    <row r="535" ht="14.25" customHeight="1">
      <c r="A535" s="1">
        <v>535.0</v>
      </c>
      <c r="B535" s="11" t="s">
        <v>3437</v>
      </c>
    </row>
    <row r="536" ht="14.25" customHeight="1">
      <c r="A536" s="1">
        <v>536.0</v>
      </c>
      <c r="B536" s="11" t="s">
        <v>3444</v>
      </c>
    </row>
    <row r="537" ht="14.25" customHeight="1">
      <c r="A537" s="1">
        <v>537.0</v>
      </c>
      <c r="B537" s="11" t="s">
        <v>3451</v>
      </c>
    </row>
    <row r="538" ht="14.25" customHeight="1">
      <c r="A538" s="1">
        <v>538.0</v>
      </c>
      <c r="B538" s="11" t="s">
        <v>3456</v>
      </c>
    </row>
    <row r="539" ht="14.25" customHeight="1">
      <c r="A539" s="1">
        <v>539.0</v>
      </c>
      <c r="B539" s="11" t="s">
        <v>3462</v>
      </c>
    </row>
    <row r="540" ht="14.25" customHeight="1">
      <c r="A540" s="1">
        <v>540.0</v>
      </c>
      <c r="B540" s="11" t="s">
        <v>3467</v>
      </c>
    </row>
    <row r="541" ht="14.25" customHeight="1">
      <c r="A541" s="1">
        <v>541.0</v>
      </c>
      <c r="B541" s="11" t="s">
        <v>3474</v>
      </c>
    </row>
    <row r="542" ht="14.25" customHeight="1">
      <c r="A542" s="1">
        <v>542.0</v>
      </c>
      <c r="B542" s="11" t="s">
        <v>3481</v>
      </c>
    </row>
    <row r="543" ht="14.25" customHeight="1">
      <c r="A543" s="1">
        <v>543.0</v>
      </c>
      <c r="B543" s="11" t="s">
        <v>3487</v>
      </c>
    </row>
    <row r="544" ht="14.25" customHeight="1">
      <c r="A544" s="1">
        <v>544.0</v>
      </c>
      <c r="B544" s="11" t="s">
        <v>3493</v>
      </c>
    </row>
    <row r="545" ht="14.25" customHeight="1">
      <c r="A545" s="1">
        <v>545.0</v>
      </c>
      <c r="B545" s="11" t="s">
        <v>3498</v>
      </c>
    </row>
    <row r="546" ht="14.25" customHeight="1">
      <c r="A546" s="1">
        <v>546.0</v>
      </c>
      <c r="B546" s="11" t="s">
        <v>3505</v>
      </c>
    </row>
    <row r="547" ht="14.25" customHeight="1">
      <c r="A547" s="1">
        <v>547.0</v>
      </c>
      <c r="B547" s="11" t="s">
        <v>3511</v>
      </c>
    </row>
    <row r="548" ht="14.25" customHeight="1">
      <c r="A548" s="1">
        <v>548.0</v>
      </c>
      <c r="B548" s="11" t="s">
        <v>3517</v>
      </c>
    </row>
    <row r="549" ht="14.25" customHeight="1">
      <c r="A549" s="1">
        <v>549.0</v>
      </c>
      <c r="B549" s="11" t="s">
        <v>3522</v>
      </c>
    </row>
    <row r="550" ht="14.25" customHeight="1">
      <c r="A550" s="1">
        <v>550.0</v>
      </c>
      <c r="B550" s="11" t="s">
        <v>3528</v>
      </c>
    </row>
    <row r="551" ht="14.25" customHeight="1">
      <c r="A551" s="1">
        <v>551.0</v>
      </c>
      <c r="B551" s="11" t="s">
        <v>3533</v>
      </c>
    </row>
    <row r="552" ht="14.25" customHeight="1">
      <c r="A552" s="1">
        <v>552.0</v>
      </c>
      <c r="B552" s="11" t="s">
        <v>3540</v>
      </c>
    </row>
    <row r="553" ht="14.25" customHeight="1">
      <c r="A553" s="1">
        <v>553.0</v>
      </c>
      <c r="B553" s="11" t="s">
        <v>3547</v>
      </c>
    </row>
    <row r="554" ht="14.25" customHeight="1">
      <c r="A554" s="1">
        <v>554.0</v>
      </c>
      <c r="B554" s="11" t="s">
        <v>3553</v>
      </c>
    </row>
    <row r="555" ht="14.25" customHeight="1">
      <c r="A555" s="1">
        <v>555.0</v>
      </c>
      <c r="B555" s="11" t="s">
        <v>3558</v>
      </c>
    </row>
    <row r="556" ht="14.25" customHeight="1">
      <c r="A556" s="1">
        <v>556.0</v>
      </c>
      <c r="B556" s="11" t="s">
        <v>816</v>
      </c>
    </row>
    <row r="557" ht="14.25" customHeight="1">
      <c r="A557" s="1">
        <v>557.0</v>
      </c>
      <c r="B557" s="11" t="s">
        <v>3570</v>
      </c>
    </row>
    <row r="558" ht="14.25" customHeight="1">
      <c r="A558" s="1">
        <v>558.0</v>
      </c>
      <c r="B558" s="11" t="s">
        <v>3577</v>
      </c>
    </row>
    <row r="559" ht="14.25" customHeight="1">
      <c r="A559" s="1">
        <v>559.0</v>
      </c>
      <c r="B559" s="11" t="s">
        <v>3583</v>
      </c>
    </row>
    <row r="560" ht="14.25" customHeight="1">
      <c r="A560" s="1">
        <v>560.0</v>
      </c>
      <c r="B560" s="11" t="s">
        <v>3589</v>
      </c>
    </row>
    <row r="561" ht="14.25" customHeight="1">
      <c r="A561" s="1">
        <v>561.0</v>
      </c>
      <c r="B561" s="11" t="s">
        <v>3596</v>
      </c>
    </row>
    <row r="562" ht="14.25" customHeight="1">
      <c r="A562" s="1">
        <v>562.0</v>
      </c>
      <c r="B562" s="11" t="s">
        <v>3603</v>
      </c>
    </row>
    <row r="563" ht="14.25" customHeight="1">
      <c r="A563" s="1">
        <v>563.0</v>
      </c>
      <c r="B563" s="11" t="s">
        <v>3609</v>
      </c>
    </row>
    <row r="564" ht="14.25" customHeight="1">
      <c r="A564" s="1">
        <v>564.0</v>
      </c>
      <c r="B564" s="11" t="s">
        <v>3616</v>
      </c>
    </row>
    <row r="565" ht="14.25" customHeight="1">
      <c r="A565" s="1">
        <v>565.0</v>
      </c>
      <c r="B565" s="11" t="s">
        <v>3622</v>
      </c>
    </row>
    <row r="566" ht="14.25" customHeight="1">
      <c r="A566" s="1">
        <v>566.0</v>
      </c>
      <c r="B566" s="11" t="s">
        <v>3629</v>
      </c>
    </row>
    <row r="567" ht="14.25" customHeight="1">
      <c r="A567" s="1">
        <v>567.0</v>
      </c>
      <c r="B567" s="11" t="s">
        <v>3635</v>
      </c>
    </row>
    <row r="568" ht="14.25" customHeight="1">
      <c r="A568" s="1">
        <v>568.0</v>
      </c>
      <c r="B568" s="11" t="s">
        <v>3642</v>
      </c>
    </row>
    <row r="569" ht="14.25" customHeight="1">
      <c r="A569" s="1">
        <v>569.0</v>
      </c>
      <c r="B569" s="11" t="s">
        <v>3649</v>
      </c>
    </row>
    <row r="570" ht="14.25" customHeight="1">
      <c r="A570" s="1">
        <v>570.0</v>
      </c>
      <c r="B570" s="11" t="s">
        <v>3655</v>
      </c>
    </row>
    <row r="571" ht="14.25" customHeight="1">
      <c r="A571" s="1">
        <v>571.0</v>
      </c>
      <c r="B571" s="11" t="s">
        <v>3661</v>
      </c>
    </row>
    <row r="572" ht="14.25" customHeight="1">
      <c r="A572" s="1">
        <v>572.0</v>
      </c>
      <c r="B572" s="11" t="s">
        <v>3667</v>
      </c>
    </row>
    <row r="573" ht="14.25" customHeight="1">
      <c r="A573" s="1">
        <v>573.0</v>
      </c>
      <c r="B573" s="11" t="s">
        <v>3673</v>
      </c>
    </row>
    <row r="574" ht="14.25" customHeight="1">
      <c r="A574" s="1">
        <v>574.0</v>
      </c>
      <c r="B574" s="11" t="s">
        <v>3679</v>
      </c>
    </row>
    <row r="575" ht="14.25" customHeight="1">
      <c r="A575" s="1">
        <v>575.0</v>
      </c>
      <c r="B575" s="11" t="s">
        <v>3685</v>
      </c>
    </row>
    <row r="576" ht="14.25" customHeight="1">
      <c r="A576" s="1">
        <v>576.0</v>
      </c>
      <c r="B576" s="11" t="s">
        <v>3690</v>
      </c>
    </row>
    <row r="577" ht="14.25" customHeight="1">
      <c r="A577" s="1">
        <v>577.0</v>
      </c>
      <c r="B577" s="11" t="s">
        <v>3696</v>
      </c>
    </row>
    <row r="578" ht="14.25" customHeight="1">
      <c r="A578" s="1">
        <v>578.0</v>
      </c>
      <c r="B578" s="11" t="s">
        <v>3702</v>
      </c>
    </row>
    <row r="579" ht="14.25" customHeight="1">
      <c r="A579" s="1">
        <v>579.0</v>
      </c>
      <c r="B579" s="11" t="s">
        <v>3709</v>
      </c>
    </row>
    <row r="580" ht="14.25" customHeight="1">
      <c r="A580" s="1">
        <v>580.0</v>
      </c>
      <c r="B580" s="11" t="s">
        <v>3715</v>
      </c>
    </row>
    <row r="581" ht="14.25" customHeight="1">
      <c r="A581" s="1">
        <v>581.0</v>
      </c>
      <c r="B581" s="11" t="s">
        <v>3720</v>
      </c>
    </row>
    <row r="582" ht="14.25" customHeight="1">
      <c r="A582" s="1">
        <v>582.0</v>
      </c>
      <c r="B582" s="11" t="s">
        <v>3726</v>
      </c>
    </row>
    <row r="583" ht="14.25" customHeight="1">
      <c r="A583" s="1">
        <v>583.0</v>
      </c>
      <c r="B583" s="11" t="s">
        <v>3732</v>
      </c>
    </row>
    <row r="584" ht="14.25" customHeight="1">
      <c r="A584" s="1">
        <v>584.0</v>
      </c>
      <c r="B584" s="11" t="s">
        <v>3739</v>
      </c>
    </row>
    <row r="585" ht="14.25" customHeight="1">
      <c r="A585" s="1">
        <v>585.0</v>
      </c>
      <c r="B585" s="11" t="s">
        <v>3745</v>
      </c>
    </row>
    <row r="586" ht="14.25" customHeight="1">
      <c r="A586" s="1">
        <v>586.0</v>
      </c>
      <c r="B586" s="11" t="s">
        <v>3751</v>
      </c>
    </row>
    <row r="587" ht="14.25" customHeight="1">
      <c r="A587" s="1">
        <v>587.0</v>
      </c>
      <c r="B587" s="11" t="s">
        <v>3758</v>
      </c>
    </row>
    <row r="588" ht="14.25" customHeight="1">
      <c r="A588" s="1">
        <v>588.0</v>
      </c>
      <c r="B588" s="11" t="s">
        <v>3765</v>
      </c>
    </row>
    <row r="589" ht="14.25" customHeight="1">
      <c r="A589" s="1">
        <v>589.0</v>
      </c>
      <c r="B589" s="11" t="s">
        <v>3772</v>
      </c>
    </row>
    <row r="590" ht="14.25" customHeight="1">
      <c r="A590" s="1">
        <v>590.0</v>
      </c>
      <c r="B590" s="11" t="s">
        <v>3779</v>
      </c>
    </row>
    <row r="591" ht="14.25" customHeight="1">
      <c r="A591" s="1">
        <v>591.0</v>
      </c>
      <c r="B591" s="11" t="s">
        <v>3785</v>
      </c>
    </row>
    <row r="592" ht="14.25" customHeight="1">
      <c r="A592" s="1">
        <v>592.0</v>
      </c>
      <c r="B592" s="11" t="s">
        <v>3147</v>
      </c>
    </row>
    <row r="593" ht="14.25" customHeight="1">
      <c r="A593" s="1">
        <v>593.0</v>
      </c>
      <c r="B593" s="11" t="s">
        <v>3797</v>
      </c>
    </row>
    <row r="594" ht="14.25" customHeight="1">
      <c r="A594" s="1">
        <v>594.0</v>
      </c>
      <c r="B594" s="11" t="s">
        <v>4075</v>
      </c>
    </row>
    <row r="595" ht="14.25" customHeight="1">
      <c r="A595" s="1">
        <v>595.0</v>
      </c>
      <c r="B595" s="11" t="s">
        <v>3805</v>
      </c>
    </row>
    <row r="596" ht="14.25" customHeight="1">
      <c r="A596" s="1">
        <v>596.0</v>
      </c>
      <c r="B596" s="11" t="s">
        <v>3813</v>
      </c>
    </row>
    <row r="597" ht="14.25" customHeight="1">
      <c r="A597" s="1">
        <v>597.0</v>
      </c>
      <c r="B597" s="11" t="s">
        <v>3821</v>
      </c>
    </row>
    <row r="598" ht="14.25" customHeight="1">
      <c r="A598" s="1">
        <v>598.0</v>
      </c>
      <c r="B598" s="11" t="s">
        <v>2546</v>
      </c>
    </row>
    <row r="599" ht="14.25" customHeight="1">
      <c r="A599" s="1">
        <v>599.0</v>
      </c>
      <c r="B599" s="11" t="s">
        <v>3836</v>
      </c>
    </row>
    <row r="600" ht="14.25" customHeight="1">
      <c r="A600" s="1">
        <v>600.0</v>
      </c>
      <c r="B600" s="11" t="s">
        <v>3841</v>
      </c>
    </row>
    <row r="601" ht="14.25" customHeight="1">
      <c r="A601" s="1">
        <v>601.0</v>
      </c>
      <c r="B601" s="11" t="s">
        <v>3846</v>
      </c>
    </row>
    <row r="602" ht="14.25" customHeight="1">
      <c r="A602" s="1">
        <v>602.0</v>
      </c>
      <c r="B602" s="11" t="s">
        <v>3851</v>
      </c>
    </row>
    <row r="603" ht="14.25" customHeight="1">
      <c r="A603" s="1">
        <v>603.0</v>
      </c>
      <c r="B603" s="11" t="s">
        <v>3858</v>
      </c>
    </row>
    <row r="604" ht="14.25" customHeight="1">
      <c r="A604" s="1">
        <v>604.0</v>
      </c>
      <c r="B604" s="11" t="s">
        <v>3864</v>
      </c>
    </row>
    <row r="605" ht="14.25" customHeight="1">
      <c r="A605" s="1">
        <v>605.0</v>
      </c>
      <c r="B605" s="11" t="s">
        <v>3870</v>
      </c>
    </row>
    <row r="606" ht="14.25" customHeight="1">
      <c r="A606" s="1">
        <v>606.0</v>
      </c>
      <c r="B606" s="11" t="s">
        <v>3877</v>
      </c>
    </row>
    <row r="607" ht="14.25" customHeight="1">
      <c r="A607" s="1">
        <v>607.0</v>
      </c>
      <c r="B607" s="11" t="s">
        <v>3884</v>
      </c>
    </row>
    <row r="608" ht="14.25" customHeight="1">
      <c r="A608" s="1">
        <v>608.0</v>
      </c>
      <c r="B608" s="11" t="s">
        <v>3891</v>
      </c>
    </row>
    <row r="609" ht="14.25" customHeight="1">
      <c r="A609" s="1">
        <v>609.0</v>
      </c>
      <c r="B609" s="11" t="s">
        <v>3898</v>
      </c>
    </row>
    <row r="610" ht="14.25" customHeight="1">
      <c r="A610" s="1">
        <v>610.0</v>
      </c>
      <c r="B610" s="11" t="s">
        <v>3903</v>
      </c>
    </row>
    <row r="611" ht="14.25" customHeight="1">
      <c r="A611" s="1">
        <v>611.0</v>
      </c>
      <c r="B611" s="11" t="s">
        <v>2803</v>
      </c>
    </row>
    <row r="612" ht="14.25" customHeight="1">
      <c r="A612" s="1">
        <v>612.0</v>
      </c>
      <c r="B612" s="11" t="s">
        <v>3916</v>
      </c>
    </row>
    <row r="613" ht="14.25" customHeight="1">
      <c r="A613" s="1">
        <v>613.0</v>
      </c>
      <c r="B613" s="11" t="s">
        <v>3923</v>
      </c>
    </row>
    <row r="614" ht="14.25" customHeight="1">
      <c r="A614" s="1">
        <v>614.0</v>
      </c>
      <c r="B614" s="11" t="s">
        <v>3929</v>
      </c>
    </row>
    <row r="615" ht="14.25" customHeight="1">
      <c r="A615" s="1">
        <v>615.0</v>
      </c>
      <c r="B615" s="11" t="s">
        <v>3936</v>
      </c>
    </row>
    <row r="616" ht="14.25" customHeight="1">
      <c r="A616" s="1">
        <v>616.0</v>
      </c>
      <c r="B616" s="11" t="s">
        <v>3943</v>
      </c>
    </row>
    <row r="617" ht="14.25" customHeight="1">
      <c r="A617" s="1">
        <v>617.0</v>
      </c>
      <c r="B617" s="11" t="s">
        <v>3951</v>
      </c>
    </row>
    <row r="618" ht="14.25" customHeight="1">
      <c r="A618" s="1">
        <v>618.0</v>
      </c>
      <c r="B618" s="11" t="s">
        <v>3957</v>
      </c>
    </row>
    <row r="619" ht="14.25" customHeight="1">
      <c r="A619" s="1">
        <v>619.0</v>
      </c>
      <c r="B619" s="11" t="s">
        <v>3963</v>
      </c>
    </row>
    <row r="620" ht="14.25" customHeight="1">
      <c r="A620" s="1">
        <v>620.0</v>
      </c>
      <c r="B620" s="11" t="s">
        <v>3971</v>
      </c>
    </row>
    <row r="621" ht="14.25" customHeight="1">
      <c r="A621" s="1">
        <v>621.0</v>
      </c>
      <c r="B621" s="11" t="s">
        <v>3975</v>
      </c>
    </row>
    <row r="622" ht="14.25" customHeight="1">
      <c r="A622" s="1">
        <v>622.0</v>
      </c>
      <c r="B622" s="11" t="s">
        <v>816</v>
      </c>
    </row>
    <row r="623" ht="14.25" customHeight="1">
      <c r="A623" s="1">
        <v>623.0</v>
      </c>
      <c r="B623" s="11" t="s">
        <v>3987</v>
      </c>
    </row>
    <row r="624" ht="14.25" customHeight="1">
      <c r="A624" s="1">
        <v>624.0</v>
      </c>
      <c r="B624" s="11" t="s">
        <v>3995</v>
      </c>
    </row>
    <row r="625" ht="14.25" customHeight="1">
      <c r="A625" s="1">
        <v>625.0</v>
      </c>
      <c r="B625" s="11" t="s">
        <v>4002</v>
      </c>
    </row>
    <row r="626" ht="14.25" customHeight="1">
      <c r="A626" s="1">
        <v>626.0</v>
      </c>
      <c r="B626" s="11" t="s">
        <v>4008</v>
      </c>
    </row>
    <row r="627" ht="14.25" customHeight="1">
      <c r="A627" s="1">
        <v>627.0</v>
      </c>
      <c r="B627" s="11" t="s">
        <v>4014</v>
      </c>
    </row>
    <row r="628" ht="14.25" customHeight="1">
      <c r="A628" s="1">
        <v>628.0</v>
      </c>
      <c r="B628" s="11" t="s">
        <v>4021</v>
      </c>
    </row>
    <row r="629" ht="14.25" customHeight="1">
      <c r="A629" s="1">
        <v>629.0</v>
      </c>
      <c r="B629" s="11" t="s">
        <v>4028</v>
      </c>
    </row>
    <row r="630" ht="14.25" customHeight="1">
      <c r="A630" s="1">
        <v>630.0</v>
      </c>
      <c r="B630" s="11" t="s">
        <v>4036</v>
      </c>
    </row>
    <row r="631" ht="14.25" customHeight="1">
      <c r="A631" s="1">
        <v>631.0</v>
      </c>
      <c r="B631" s="11" t="s">
        <v>4043</v>
      </c>
    </row>
    <row r="632" ht="14.25" customHeight="1">
      <c r="A632" s="1">
        <v>632.0</v>
      </c>
      <c r="B632" s="11" t="s">
        <v>4049</v>
      </c>
    </row>
    <row r="633" ht="14.25" customHeight="1">
      <c r="A633" s="1">
        <v>633.0</v>
      </c>
      <c r="B633" s="11" t="s">
        <v>4056</v>
      </c>
    </row>
    <row r="634" ht="14.25" customHeight="1">
      <c r="A634" s="1">
        <v>634.0</v>
      </c>
      <c r="B634" s="11" t="s">
        <v>4063</v>
      </c>
    </row>
    <row r="635" ht="14.25" customHeight="1">
      <c r="A635" s="1">
        <v>635.0</v>
      </c>
      <c r="B635" s="11" t="s">
        <v>4070</v>
      </c>
    </row>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0.71"/>
    <col customWidth="1" min="5" max="5" width="5.57"/>
    <col customWidth="1" min="6" max="6" width="46.43"/>
    <col customWidth="1" min="7" max="26" width="10.71"/>
  </cols>
  <sheetData>
    <row r="1" ht="14.25" customHeight="1">
      <c r="B1" s="1" t="s">
        <v>119</v>
      </c>
      <c r="C1" s="1" t="s">
        <v>120</v>
      </c>
      <c r="D1" s="1" t="s">
        <v>121</v>
      </c>
      <c r="E1" s="1" t="s">
        <v>122</v>
      </c>
      <c r="F1" s="1" t="s">
        <v>4076</v>
      </c>
      <c r="G1" s="1" t="s">
        <v>118</v>
      </c>
      <c r="H1" s="1" t="s">
        <v>4077</v>
      </c>
    </row>
    <row r="2" ht="14.25" customHeight="1">
      <c r="B2" s="1">
        <v>7.0</v>
      </c>
      <c r="C2" s="1">
        <v>1.0</v>
      </c>
      <c r="D2" s="1">
        <v>4.0</v>
      </c>
      <c r="E2" s="1">
        <v>18.0</v>
      </c>
      <c r="F2" s="15" t="s">
        <v>4078</v>
      </c>
      <c r="G2" s="1">
        <v>1.0</v>
      </c>
    </row>
    <row r="3" ht="14.25" customHeight="1">
      <c r="B3" s="1">
        <v>26.0</v>
      </c>
      <c r="C3" s="1">
        <v>5.0</v>
      </c>
      <c r="D3" s="1">
        <v>6.0</v>
      </c>
      <c r="E3" s="1">
        <v>19.0</v>
      </c>
      <c r="F3" s="15" t="s">
        <v>4079</v>
      </c>
      <c r="G3" s="1">
        <v>5.0</v>
      </c>
    </row>
    <row r="4" ht="14.25" customHeight="1">
      <c r="B4" s="1">
        <v>29.0</v>
      </c>
      <c r="C4" s="1">
        <v>14.0</v>
      </c>
      <c r="D4" s="1">
        <v>9.0</v>
      </c>
      <c r="E4" s="1">
        <v>25.0</v>
      </c>
      <c r="F4" s="15" t="s">
        <v>4080</v>
      </c>
      <c r="G4" s="1">
        <v>7.0</v>
      </c>
    </row>
    <row r="5" ht="14.25" customHeight="1">
      <c r="B5" s="1">
        <v>30.0</v>
      </c>
      <c r="C5" s="1">
        <v>22.0</v>
      </c>
      <c r="D5" s="1">
        <v>15.0</v>
      </c>
      <c r="E5" s="1">
        <v>28.0</v>
      </c>
      <c r="F5" s="15" t="s">
        <v>4081</v>
      </c>
      <c r="G5" s="1">
        <v>8.0</v>
      </c>
    </row>
    <row r="6" ht="14.25" customHeight="1">
      <c r="B6" s="1">
        <v>2.0</v>
      </c>
      <c r="C6" s="1">
        <v>23.0</v>
      </c>
      <c r="D6" s="1">
        <v>16.0</v>
      </c>
      <c r="E6" s="1">
        <v>29.0</v>
      </c>
      <c r="F6" s="15" t="s">
        <v>4082</v>
      </c>
      <c r="G6" s="1">
        <v>10.0</v>
      </c>
    </row>
    <row r="7" ht="14.25" customHeight="1">
      <c r="B7" s="1">
        <v>11.0</v>
      </c>
      <c r="C7" s="1">
        <v>27.0</v>
      </c>
      <c r="D7" s="1">
        <v>31.0</v>
      </c>
      <c r="E7" s="1">
        <v>30.0</v>
      </c>
      <c r="F7" s="15" t="s">
        <v>4083</v>
      </c>
      <c r="G7" s="1">
        <v>13.0</v>
      </c>
    </row>
    <row r="8" ht="14.25" customHeight="1">
      <c r="B8" s="1">
        <v>12.0</v>
      </c>
      <c r="C8" s="1">
        <v>40.0</v>
      </c>
      <c r="D8" s="1">
        <v>32.0</v>
      </c>
      <c r="E8" s="1">
        <v>33.0</v>
      </c>
      <c r="F8" s="15" t="s">
        <v>4084</v>
      </c>
      <c r="G8" s="1">
        <v>17.0</v>
      </c>
    </row>
    <row r="9" ht="14.25" customHeight="1">
      <c r="B9" s="1">
        <v>35.0</v>
      </c>
      <c r="C9" s="1">
        <v>8.0</v>
      </c>
      <c r="D9" s="1">
        <v>17.0</v>
      </c>
      <c r="E9" s="1">
        <v>34.0</v>
      </c>
      <c r="F9" s="15" t="s">
        <v>4085</v>
      </c>
      <c r="G9" s="1">
        <v>20.0</v>
      </c>
    </row>
    <row r="10" ht="14.25" customHeight="1">
      <c r="B10" s="1">
        <v>36.0</v>
      </c>
      <c r="C10" s="1">
        <v>10.0</v>
      </c>
      <c r="D10" s="1">
        <v>20.0</v>
      </c>
      <c r="E10" s="1">
        <v>37.0</v>
      </c>
      <c r="F10" s="15" t="s">
        <v>4086</v>
      </c>
      <c r="G10" s="1">
        <v>26.0</v>
      </c>
    </row>
    <row r="11" ht="14.25" customHeight="1">
      <c r="B11" s="1">
        <v>41.0</v>
      </c>
      <c r="C11" s="1">
        <v>13.0</v>
      </c>
      <c r="D11" s="1">
        <v>42.0</v>
      </c>
      <c r="E11" s="1">
        <v>38.0</v>
      </c>
      <c r="F11" s="15" t="s">
        <v>4087</v>
      </c>
      <c r="G11" s="1">
        <v>30.0</v>
      </c>
    </row>
    <row r="12" ht="14.25" customHeight="1">
      <c r="B12" s="1">
        <v>46.0</v>
      </c>
      <c r="C12" s="1">
        <v>16.0</v>
      </c>
      <c r="D12" s="1">
        <v>54.0</v>
      </c>
      <c r="E12" s="1">
        <v>39.0</v>
      </c>
      <c r="F12" s="15" t="s">
        <v>4088</v>
      </c>
      <c r="G12" s="1">
        <v>34.0</v>
      </c>
    </row>
    <row r="13" ht="14.25" customHeight="1">
      <c r="B13" s="1">
        <v>56.0</v>
      </c>
      <c r="C13" s="1">
        <v>29.0</v>
      </c>
      <c r="D13" s="1">
        <v>57.0</v>
      </c>
      <c r="E13" s="1">
        <v>49.0</v>
      </c>
      <c r="G13" s="1">
        <v>3.0</v>
      </c>
    </row>
    <row r="14" ht="14.25" customHeight="1">
      <c r="B14" s="1">
        <v>66.0</v>
      </c>
      <c r="C14" s="1">
        <v>43.0</v>
      </c>
      <c r="D14" s="1">
        <v>60.0</v>
      </c>
      <c r="E14" s="1">
        <v>58.0</v>
      </c>
      <c r="G14" s="1">
        <v>21.0</v>
      </c>
    </row>
    <row r="15" ht="14.25" customHeight="1">
      <c r="B15" s="1">
        <v>67.0</v>
      </c>
      <c r="C15" s="1">
        <v>45.0</v>
      </c>
      <c r="D15" s="1">
        <v>65.0</v>
      </c>
      <c r="E15" s="1">
        <v>62.0</v>
      </c>
      <c r="G15" s="1">
        <v>24.0</v>
      </c>
    </row>
    <row r="16" ht="14.25" customHeight="1">
      <c r="B16" s="1">
        <v>73.0</v>
      </c>
      <c r="C16" s="1">
        <v>50.0</v>
      </c>
      <c r="D16" s="1">
        <v>75.0</v>
      </c>
      <c r="E16" s="1">
        <v>72.0</v>
      </c>
      <c r="G16" s="1">
        <v>41.0</v>
      </c>
    </row>
    <row r="17" ht="14.25" customHeight="1">
      <c r="B17" s="1">
        <v>74.0</v>
      </c>
      <c r="C17" s="1">
        <v>51.0</v>
      </c>
      <c r="D17" s="1">
        <v>50.0</v>
      </c>
      <c r="E17" s="1">
        <v>90.0</v>
      </c>
      <c r="G17" s="1">
        <v>44.0</v>
      </c>
    </row>
    <row r="18" ht="14.25" customHeight="1">
      <c r="B18" s="1">
        <v>78.0</v>
      </c>
      <c r="C18" s="1">
        <v>64.0</v>
      </c>
      <c r="D18" s="1">
        <v>71.0</v>
      </c>
      <c r="E18" s="1">
        <v>98.0</v>
      </c>
      <c r="G18" s="1">
        <v>47.0</v>
      </c>
    </row>
    <row r="19" ht="14.25" customHeight="1">
      <c r="B19" s="1">
        <v>81.0</v>
      </c>
      <c r="C19" s="1">
        <v>71.0</v>
      </c>
      <c r="D19" s="1">
        <v>83.0</v>
      </c>
      <c r="E19" s="1">
        <v>104.0</v>
      </c>
      <c r="G19" s="1">
        <v>48.0</v>
      </c>
    </row>
    <row r="20" ht="14.25" customHeight="1">
      <c r="B20" s="1">
        <v>84.0</v>
      </c>
      <c r="C20" s="1">
        <v>82.0</v>
      </c>
      <c r="D20" s="1">
        <v>85.0</v>
      </c>
      <c r="E20" s="1">
        <v>120.0</v>
      </c>
      <c r="G20" s="1">
        <v>52.0</v>
      </c>
    </row>
    <row r="21" ht="14.25" customHeight="1">
      <c r="B21" s="1">
        <v>86.0</v>
      </c>
      <c r="C21" s="1">
        <v>91.0</v>
      </c>
      <c r="D21" s="1">
        <v>88.0</v>
      </c>
      <c r="E21" s="1">
        <v>156.0</v>
      </c>
      <c r="G21" s="1">
        <v>53.0</v>
      </c>
    </row>
    <row r="22" ht="14.25" customHeight="1">
      <c r="B22" s="1">
        <v>87.0</v>
      </c>
      <c r="C22" s="1">
        <v>124.0</v>
      </c>
      <c r="D22" s="1">
        <v>94.0</v>
      </c>
      <c r="E22" s="1">
        <v>160.0</v>
      </c>
      <c r="G22" s="1">
        <v>59.0</v>
      </c>
    </row>
    <row r="23" ht="14.25" customHeight="1">
      <c r="B23" s="1">
        <v>88.0</v>
      </c>
      <c r="C23" s="1">
        <v>125.0</v>
      </c>
      <c r="D23" s="1">
        <v>96.0</v>
      </c>
      <c r="E23" s="1">
        <v>206.0</v>
      </c>
      <c r="G23" s="1">
        <v>61.0</v>
      </c>
    </row>
    <row r="24" ht="14.25" customHeight="1">
      <c r="B24" s="1">
        <v>89.0</v>
      </c>
      <c r="C24" s="1">
        <v>127.0</v>
      </c>
      <c r="D24" s="1">
        <v>98.0</v>
      </c>
      <c r="E24" s="1">
        <v>214.0</v>
      </c>
      <c r="G24" s="1">
        <v>63.0</v>
      </c>
    </row>
    <row r="25" ht="14.25" customHeight="1">
      <c r="B25" s="1">
        <v>90.0</v>
      </c>
      <c r="C25" s="1">
        <v>131.0</v>
      </c>
      <c r="D25" s="1">
        <v>105.0</v>
      </c>
      <c r="E25" s="1">
        <v>218.0</v>
      </c>
      <c r="G25" s="1">
        <v>68.0</v>
      </c>
    </row>
    <row r="26" ht="14.25" customHeight="1">
      <c r="B26" s="1">
        <v>95.0</v>
      </c>
      <c r="C26" s="1">
        <v>138.0</v>
      </c>
      <c r="D26" s="1">
        <v>106.0</v>
      </c>
      <c r="E26" s="1">
        <v>219.0</v>
      </c>
      <c r="G26" s="1">
        <v>69.0</v>
      </c>
    </row>
    <row r="27" ht="14.25" customHeight="1">
      <c r="B27" s="1">
        <v>96.0</v>
      </c>
      <c r="C27" s="1">
        <v>142.0</v>
      </c>
      <c r="D27" s="1">
        <v>107.0</v>
      </c>
      <c r="E27" s="1">
        <v>220.0</v>
      </c>
      <c r="G27" s="1">
        <v>76.0</v>
      </c>
    </row>
    <row r="28" ht="14.25" customHeight="1">
      <c r="B28" s="1">
        <v>97.0</v>
      </c>
      <c r="C28" s="1">
        <v>145.0</v>
      </c>
      <c r="D28" s="1">
        <v>108.0</v>
      </c>
      <c r="E28" s="1">
        <v>234.0</v>
      </c>
      <c r="G28" s="1">
        <v>77.0</v>
      </c>
    </row>
    <row r="29" ht="14.25" customHeight="1">
      <c r="B29" s="1">
        <v>99.0</v>
      </c>
      <c r="C29" s="1">
        <v>146.0</v>
      </c>
      <c r="D29" s="1">
        <v>112.0</v>
      </c>
      <c r="E29" s="1">
        <v>243.0</v>
      </c>
      <c r="G29" s="1">
        <v>79.0</v>
      </c>
    </row>
    <row r="30" ht="14.25" customHeight="1">
      <c r="B30" s="1">
        <v>101.0</v>
      </c>
      <c r="C30" s="1">
        <v>147.0</v>
      </c>
      <c r="D30" s="1">
        <v>113.0</v>
      </c>
      <c r="E30" s="1">
        <v>246.0</v>
      </c>
      <c r="G30" s="1">
        <v>80.0</v>
      </c>
    </row>
    <row r="31" ht="14.25" customHeight="1">
      <c r="B31" s="1">
        <v>102.0</v>
      </c>
      <c r="C31" s="1">
        <v>148.0</v>
      </c>
      <c r="D31" s="1">
        <v>118.0</v>
      </c>
      <c r="E31" s="1">
        <v>250.0</v>
      </c>
      <c r="G31" s="1">
        <v>45.0</v>
      </c>
    </row>
    <row r="32" ht="14.25" customHeight="1">
      <c r="B32" s="1">
        <v>103.0</v>
      </c>
      <c r="C32" s="1">
        <v>150.0</v>
      </c>
      <c r="D32" s="1">
        <v>119.0</v>
      </c>
      <c r="E32" s="1">
        <v>254.0</v>
      </c>
      <c r="G32" s="1">
        <v>64.0</v>
      </c>
    </row>
    <row r="33" ht="14.25" customHeight="1">
      <c r="B33" s="1">
        <v>106.0</v>
      </c>
      <c r="C33" s="1">
        <v>151.0</v>
      </c>
      <c r="D33" s="1">
        <v>121.0</v>
      </c>
      <c r="E33" s="1">
        <v>259.0</v>
      </c>
      <c r="G33" s="1">
        <v>83.0</v>
      </c>
    </row>
    <row r="34" ht="14.25" customHeight="1">
      <c r="B34" s="1">
        <v>107.0</v>
      </c>
      <c r="C34" s="1">
        <v>157.0</v>
      </c>
      <c r="D34" s="1">
        <v>122.0</v>
      </c>
      <c r="E34" s="1">
        <v>260.0</v>
      </c>
      <c r="G34" s="1">
        <v>85.0</v>
      </c>
    </row>
    <row r="35" ht="14.25" customHeight="1">
      <c r="B35" s="1">
        <v>113.0</v>
      </c>
      <c r="C35" s="1">
        <v>162.0</v>
      </c>
      <c r="D35" s="1">
        <v>126.0</v>
      </c>
      <c r="E35" s="1">
        <v>264.0</v>
      </c>
      <c r="G35" s="1">
        <v>92.0</v>
      </c>
    </row>
    <row r="36" ht="14.25" customHeight="1">
      <c r="B36" s="1">
        <v>114.0</v>
      </c>
      <c r="C36" s="1">
        <v>163.0</v>
      </c>
      <c r="D36" s="1">
        <v>129.0</v>
      </c>
      <c r="E36" s="1">
        <v>266.0</v>
      </c>
      <c r="G36" s="1">
        <v>93.0</v>
      </c>
    </row>
    <row r="37" ht="14.25" customHeight="1">
      <c r="B37" s="1">
        <v>116.0</v>
      </c>
      <c r="C37" s="1">
        <v>166.0</v>
      </c>
      <c r="D37" s="1">
        <v>131.0</v>
      </c>
      <c r="E37" s="1">
        <v>268.0</v>
      </c>
      <c r="G37" s="1">
        <v>94.0</v>
      </c>
    </row>
    <row r="38" ht="14.25" customHeight="1">
      <c r="B38" s="1">
        <v>121.0</v>
      </c>
      <c r="C38" s="1">
        <v>168.0</v>
      </c>
      <c r="D38" s="1">
        <v>133.0</v>
      </c>
      <c r="E38" s="1">
        <v>269.0</v>
      </c>
      <c r="G38" s="1">
        <v>96.0</v>
      </c>
    </row>
    <row r="39" ht="14.25" customHeight="1">
      <c r="B39" s="1">
        <v>122.0</v>
      </c>
      <c r="C39" s="1">
        <v>171.0</v>
      </c>
      <c r="D39" s="1">
        <v>136.0</v>
      </c>
      <c r="E39" s="1">
        <v>272.0</v>
      </c>
      <c r="G39" s="1">
        <v>100.0</v>
      </c>
    </row>
    <row r="40" ht="14.25" customHeight="1">
      <c r="B40" s="1">
        <v>123.0</v>
      </c>
      <c r="C40" s="1">
        <v>193.0</v>
      </c>
      <c r="D40" s="1">
        <v>159.0</v>
      </c>
      <c r="E40" s="1">
        <v>276.0</v>
      </c>
      <c r="G40" s="1">
        <v>105.0</v>
      </c>
    </row>
    <row r="41" ht="14.25" customHeight="1">
      <c r="B41" s="1">
        <v>125.0</v>
      </c>
      <c r="C41" s="1">
        <v>207.0</v>
      </c>
      <c r="D41" s="1">
        <v>161.0</v>
      </c>
      <c r="E41" s="1">
        <v>279.0</v>
      </c>
      <c r="G41" s="1">
        <v>108.0</v>
      </c>
    </row>
    <row r="42" ht="14.25" customHeight="1">
      <c r="B42" s="1">
        <v>130.0</v>
      </c>
      <c r="C42" s="1">
        <v>228.0</v>
      </c>
      <c r="D42" s="1">
        <v>168.0</v>
      </c>
      <c r="E42" s="1">
        <v>275.0</v>
      </c>
      <c r="G42" s="1">
        <v>109.0</v>
      </c>
    </row>
    <row r="43" ht="14.25" customHeight="1">
      <c r="B43" s="1">
        <v>132.0</v>
      </c>
      <c r="C43" s="1">
        <v>244.0</v>
      </c>
      <c r="D43" s="1">
        <v>208.0</v>
      </c>
      <c r="E43" s="1">
        <v>287.0</v>
      </c>
      <c r="G43" s="1">
        <v>110.0</v>
      </c>
    </row>
    <row r="44" ht="14.25" customHeight="1">
      <c r="B44" s="1">
        <v>133.0</v>
      </c>
      <c r="C44" s="1">
        <v>247.0</v>
      </c>
      <c r="D44" s="1">
        <v>209.0</v>
      </c>
      <c r="E44" s="1">
        <v>296.0</v>
      </c>
      <c r="G44" s="1">
        <v>111.0</v>
      </c>
    </row>
    <row r="45" ht="14.25" customHeight="1">
      <c r="B45" s="1">
        <v>136.0</v>
      </c>
      <c r="C45" s="1">
        <v>251.0</v>
      </c>
      <c r="D45" s="1">
        <v>212.0</v>
      </c>
      <c r="E45" s="1">
        <v>300.0</v>
      </c>
      <c r="G45" s="1">
        <v>112.0</v>
      </c>
    </row>
    <row r="46" ht="14.25" customHeight="1">
      <c r="B46" s="1">
        <v>137.0</v>
      </c>
      <c r="C46" s="1">
        <v>264.0</v>
      </c>
      <c r="D46" s="1">
        <v>215.0</v>
      </c>
      <c r="E46" s="1">
        <v>305.0</v>
      </c>
      <c r="G46" s="1">
        <v>115.0</v>
      </c>
    </row>
    <row r="47" ht="14.25" customHeight="1">
      <c r="B47" s="1">
        <v>139.0</v>
      </c>
      <c r="C47" s="1">
        <v>267.0</v>
      </c>
      <c r="D47" s="1">
        <v>217.0</v>
      </c>
      <c r="E47" s="1">
        <v>307.0</v>
      </c>
      <c r="G47" s="1">
        <v>117.0</v>
      </c>
    </row>
    <row r="48" ht="14.25" customHeight="1">
      <c r="B48" s="1">
        <v>140.0</v>
      </c>
      <c r="C48" s="1">
        <v>275.0</v>
      </c>
      <c r="D48" s="1">
        <v>225.0</v>
      </c>
      <c r="E48" s="1">
        <v>308.0</v>
      </c>
      <c r="G48" s="1">
        <v>118.0</v>
      </c>
    </row>
    <row r="49" ht="14.25" customHeight="1">
      <c r="B49" s="1">
        <v>141.0</v>
      </c>
      <c r="C49" s="1">
        <v>277.0</v>
      </c>
      <c r="D49" s="1">
        <v>231.0</v>
      </c>
      <c r="E49" s="1">
        <v>313.0</v>
      </c>
      <c r="G49" s="1">
        <v>119.0</v>
      </c>
    </row>
    <row r="50" ht="14.25" customHeight="1">
      <c r="B50" s="1">
        <v>143.0</v>
      </c>
      <c r="C50" s="1">
        <v>311.0</v>
      </c>
      <c r="D50" s="1">
        <v>232.0</v>
      </c>
      <c r="E50" s="1">
        <v>334.0</v>
      </c>
      <c r="G50" s="1">
        <v>121.0</v>
      </c>
    </row>
    <row r="51" ht="14.25" customHeight="1">
      <c r="B51" s="1">
        <v>144.0</v>
      </c>
      <c r="C51" s="1">
        <v>312.0</v>
      </c>
      <c r="D51" s="1">
        <v>233.0</v>
      </c>
      <c r="E51" s="1">
        <v>339.0</v>
      </c>
      <c r="G51" s="1">
        <v>122.0</v>
      </c>
    </row>
    <row r="52" ht="14.25" customHeight="1">
      <c r="B52" s="1">
        <v>149.0</v>
      </c>
      <c r="C52" s="1">
        <v>314.0</v>
      </c>
      <c r="D52" s="1">
        <v>241.0</v>
      </c>
      <c r="E52" s="1">
        <v>349.0</v>
      </c>
      <c r="G52" s="1">
        <v>123.0</v>
      </c>
    </row>
    <row r="53" ht="14.25" customHeight="1">
      <c r="B53" s="1">
        <v>158.0</v>
      </c>
      <c r="C53" s="1">
        <v>316.0</v>
      </c>
      <c r="D53" s="1">
        <v>245.0</v>
      </c>
      <c r="E53" s="1">
        <v>352.0</v>
      </c>
      <c r="G53" s="1">
        <v>125.0</v>
      </c>
    </row>
    <row r="54" ht="14.25" customHeight="1">
      <c r="B54" s="1">
        <v>159.0</v>
      </c>
      <c r="C54" s="1">
        <v>284.0</v>
      </c>
      <c r="D54" s="1">
        <v>248.0</v>
      </c>
      <c r="E54" s="1">
        <v>358.0</v>
      </c>
      <c r="G54" s="1">
        <v>126.0</v>
      </c>
    </row>
    <row r="55" ht="14.25" customHeight="1">
      <c r="B55" s="1">
        <v>164.0</v>
      </c>
      <c r="C55" s="1">
        <v>326.0</v>
      </c>
      <c r="D55" s="1">
        <v>249.0</v>
      </c>
      <c r="E55" s="1">
        <v>361.0</v>
      </c>
      <c r="G55" s="1">
        <v>128.0</v>
      </c>
    </row>
    <row r="56" ht="14.25" customHeight="1">
      <c r="B56" s="1">
        <v>165.0</v>
      </c>
      <c r="C56" s="1">
        <v>329.0</v>
      </c>
      <c r="D56" s="1">
        <v>251.0</v>
      </c>
      <c r="E56" s="1">
        <v>366.0</v>
      </c>
      <c r="G56" s="1">
        <v>129.0</v>
      </c>
    </row>
    <row r="57" ht="14.25" customHeight="1">
      <c r="B57" s="1">
        <v>167.0</v>
      </c>
      <c r="C57" s="1">
        <v>350.0</v>
      </c>
      <c r="D57" s="1">
        <v>255.0</v>
      </c>
      <c r="E57" s="1">
        <v>393.0</v>
      </c>
      <c r="G57" s="1">
        <v>134.0</v>
      </c>
    </row>
    <row r="58" ht="14.25" customHeight="1">
      <c r="B58" s="1">
        <v>169.0</v>
      </c>
      <c r="C58" s="1">
        <v>354.0</v>
      </c>
      <c r="D58" s="1">
        <v>256.0</v>
      </c>
      <c r="E58" s="1">
        <v>395.0</v>
      </c>
      <c r="G58" s="1">
        <v>143.0</v>
      </c>
    </row>
    <row r="59" ht="14.25" customHeight="1">
      <c r="B59" s="1">
        <v>170.0</v>
      </c>
      <c r="C59" s="1">
        <v>357.0</v>
      </c>
      <c r="D59" s="1">
        <v>258.0</v>
      </c>
      <c r="E59" s="1">
        <v>422.0</v>
      </c>
      <c r="G59" s="1">
        <v>144.0</v>
      </c>
    </row>
    <row r="60" ht="14.25" customHeight="1">
      <c r="B60" s="1">
        <v>173.0</v>
      </c>
      <c r="C60" s="1">
        <v>364.0</v>
      </c>
      <c r="D60" s="1">
        <v>259.0</v>
      </c>
      <c r="E60" s="1">
        <v>471.0</v>
      </c>
      <c r="G60" s="1">
        <v>155.0</v>
      </c>
    </row>
    <row r="61" ht="14.25" customHeight="1">
      <c r="B61" s="1">
        <v>174.0</v>
      </c>
      <c r="C61" s="1">
        <v>370.0</v>
      </c>
      <c r="D61" s="1">
        <v>261.0</v>
      </c>
      <c r="E61" s="1">
        <v>451.0</v>
      </c>
      <c r="G61" s="1">
        <v>158.0</v>
      </c>
    </row>
    <row r="62" ht="14.25" customHeight="1">
      <c r="B62" s="1">
        <v>177.0</v>
      </c>
      <c r="C62" s="1">
        <v>375.0</v>
      </c>
      <c r="D62" s="1">
        <v>262.0</v>
      </c>
      <c r="E62" s="1">
        <v>487.0</v>
      </c>
      <c r="G62" s="1">
        <v>159.0</v>
      </c>
    </row>
    <row r="63" ht="14.25" customHeight="1">
      <c r="B63" s="1">
        <v>178.0</v>
      </c>
      <c r="C63" s="1">
        <v>385.0</v>
      </c>
      <c r="D63" s="1">
        <v>265.0</v>
      </c>
      <c r="E63" s="1">
        <v>492.0</v>
      </c>
      <c r="G63" s="1">
        <v>161.0</v>
      </c>
    </row>
    <row r="64" ht="14.25" customHeight="1">
      <c r="B64" s="1">
        <v>179.0</v>
      </c>
      <c r="C64" s="1">
        <v>399.0</v>
      </c>
      <c r="D64" s="1">
        <v>267.0</v>
      </c>
      <c r="E64" s="1">
        <v>499.0</v>
      </c>
      <c r="G64" s="1">
        <v>162.0</v>
      </c>
    </row>
    <row r="65" ht="14.25" customHeight="1">
      <c r="B65" s="1">
        <v>180.0</v>
      </c>
      <c r="C65" s="1">
        <v>419.0</v>
      </c>
      <c r="D65" s="1">
        <v>270.0</v>
      </c>
      <c r="E65" s="1">
        <v>505.0</v>
      </c>
      <c r="G65" s="1">
        <v>163.0</v>
      </c>
    </row>
    <row r="66" ht="14.25" customHeight="1">
      <c r="B66" s="1">
        <v>181.0</v>
      </c>
      <c r="C66" s="1">
        <v>467.0</v>
      </c>
      <c r="D66" s="1">
        <v>271.0</v>
      </c>
      <c r="E66" s="1">
        <v>508.0</v>
      </c>
      <c r="G66" s="1">
        <v>165.0</v>
      </c>
    </row>
    <row r="67" ht="14.25" customHeight="1">
      <c r="B67" s="1">
        <v>184.0</v>
      </c>
      <c r="C67" s="1">
        <v>468.0</v>
      </c>
      <c r="D67" s="1">
        <v>274.0</v>
      </c>
      <c r="E67" s="1">
        <v>510.0</v>
      </c>
      <c r="G67" s="1">
        <v>171.0</v>
      </c>
    </row>
    <row r="68" ht="14.25" customHeight="1">
      <c r="B68" s="1">
        <v>185.0</v>
      </c>
      <c r="C68" s="1">
        <v>443.0</v>
      </c>
      <c r="D68" s="1">
        <v>278.0</v>
      </c>
      <c r="E68" s="1">
        <v>513.0</v>
      </c>
      <c r="G68" s="1">
        <v>172.0</v>
      </c>
    </row>
    <row r="69" ht="14.25" customHeight="1">
      <c r="B69" s="1">
        <v>186.0</v>
      </c>
      <c r="C69" s="1">
        <v>474.0</v>
      </c>
      <c r="D69" s="1">
        <v>280.0</v>
      </c>
      <c r="E69" s="1">
        <v>516.0</v>
      </c>
      <c r="G69" s="1">
        <v>173.0</v>
      </c>
    </row>
    <row r="70" ht="14.25" customHeight="1">
      <c r="B70" s="1">
        <v>188.0</v>
      </c>
      <c r="C70" s="1">
        <v>484.0</v>
      </c>
      <c r="D70" s="1">
        <v>281.0</v>
      </c>
      <c r="E70" s="1">
        <v>517.0</v>
      </c>
      <c r="G70" s="1">
        <v>174.0</v>
      </c>
    </row>
    <row r="71" ht="14.25" customHeight="1">
      <c r="B71" s="1">
        <v>189.0</v>
      </c>
      <c r="C71" s="1">
        <v>495.0</v>
      </c>
      <c r="D71" s="1">
        <v>301.0</v>
      </c>
      <c r="E71" s="1">
        <v>518.0</v>
      </c>
      <c r="G71" s="1">
        <v>175.0</v>
      </c>
    </row>
    <row r="72" ht="14.25" customHeight="1">
      <c r="B72" s="1">
        <v>196.0</v>
      </c>
      <c r="C72" s="1">
        <v>504.0</v>
      </c>
      <c r="D72" s="1">
        <v>306.0</v>
      </c>
      <c r="E72" s="1">
        <v>519.0</v>
      </c>
      <c r="G72" s="1">
        <v>176.0</v>
      </c>
    </row>
    <row r="73" ht="14.25" customHeight="1">
      <c r="B73" s="1">
        <v>199.0</v>
      </c>
      <c r="C73" s="1">
        <v>527.0</v>
      </c>
      <c r="D73" s="1">
        <v>319.0</v>
      </c>
      <c r="E73" s="1">
        <v>520.0</v>
      </c>
      <c r="G73" s="1">
        <v>182.0</v>
      </c>
    </row>
    <row r="74" ht="14.25" customHeight="1">
      <c r="B74" s="1">
        <v>200.0</v>
      </c>
      <c r="C74" s="1">
        <v>537.0</v>
      </c>
      <c r="D74" s="1">
        <v>284.0</v>
      </c>
      <c r="E74" s="1">
        <v>521.0</v>
      </c>
      <c r="G74" s="1">
        <v>183.0</v>
      </c>
    </row>
    <row r="75" ht="14.25" customHeight="1">
      <c r="B75" s="1">
        <v>201.0</v>
      </c>
      <c r="C75" s="1">
        <v>548.0</v>
      </c>
      <c r="D75" s="1">
        <v>285.0</v>
      </c>
      <c r="E75" s="1">
        <v>526.0</v>
      </c>
      <c r="G75" s="1">
        <v>185.0</v>
      </c>
    </row>
    <row r="76" ht="14.25" customHeight="1">
      <c r="B76" s="1">
        <v>203.0</v>
      </c>
      <c r="C76" s="1">
        <v>538.0</v>
      </c>
      <c r="D76" s="1">
        <v>288.0</v>
      </c>
      <c r="E76" s="1">
        <v>543.0</v>
      </c>
      <c r="G76" s="1">
        <v>187.0</v>
      </c>
    </row>
    <row r="77" ht="14.25" customHeight="1">
      <c r="B77" s="1">
        <v>204.0</v>
      </c>
      <c r="C77" s="1">
        <v>540.0</v>
      </c>
      <c r="D77" s="1">
        <v>304.0</v>
      </c>
      <c r="E77" s="1">
        <v>545.0</v>
      </c>
      <c r="G77" s="1">
        <v>190.0</v>
      </c>
    </row>
    <row r="78" ht="14.25" customHeight="1">
      <c r="B78" s="1">
        <v>210.0</v>
      </c>
      <c r="C78" s="1">
        <v>567.0</v>
      </c>
      <c r="D78" s="1">
        <v>322.0</v>
      </c>
      <c r="E78" s="1">
        <v>550.0</v>
      </c>
      <c r="G78" s="1">
        <v>191.0</v>
      </c>
    </row>
    <row r="79" ht="14.25" customHeight="1">
      <c r="B79" s="1">
        <v>221.0</v>
      </c>
      <c r="C79" s="1">
        <v>568.0</v>
      </c>
      <c r="D79" s="1">
        <v>323.0</v>
      </c>
      <c r="E79" s="1">
        <v>553.0</v>
      </c>
      <c r="G79" s="1">
        <v>192.0</v>
      </c>
    </row>
    <row r="80" ht="14.25" customHeight="1">
      <c r="B80" s="1">
        <v>222.0</v>
      </c>
      <c r="C80" s="1">
        <v>570.0</v>
      </c>
      <c r="D80" s="1">
        <v>326.0</v>
      </c>
      <c r="E80" s="1">
        <v>561.0</v>
      </c>
      <c r="G80" s="1">
        <v>194.0</v>
      </c>
    </row>
    <row r="81" ht="14.25" customHeight="1">
      <c r="B81" s="1">
        <v>241.0</v>
      </c>
      <c r="C81" s="1">
        <v>575.0</v>
      </c>
      <c r="D81" s="1">
        <v>329.0</v>
      </c>
      <c r="E81" s="1">
        <v>565.0</v>
      </c>
      <c r="G81" s="1">
        <v>195.0</v>
      </c>
    </row>
    <row r="82" ht="14.25" customHeight="1">
      <c r="B82" s="1">
        <v>243.0</v>
      </c>
      <c r="C82" s="1">
        <v>587.0</v>
      </c>
      <c r="D82" s="1">
        <v>340.0</v>
      </c>
      <c r="E82" s="1">
        <v>575.0</v>
      </c>
      <c r="G82" s="1">
        <v>197.0</v>
      </c>
    </row>
    <row r="83" ht="14.25" customHeight="1">
      <c r="B83" s="1">
        <v>245.0</v>
      </c>
      <c r="C83" s="1">
        <v>596.0</v>
      </c>
      <c r="D83" s="1">
        <v>341.0</v>
      </c>
      <c r="E83" s="1">
        <v>583.0</v>
      </c>
      <c r="G83" s="1">
        <v>198.0</v>
      </c>
    </row>
    <row r="84" ht="14.25" customHeight="1">
      <c r="B84" s="1">
        <v>266.0</v>
      </c>
      <c r="C84" s="1">
        <v>600.0</v>
      </c>
      <c r="D84" s="1">
        <v>345.0</v>
      </c>
      <c r="E84" s="1">
        <v>597.0</v>
      </c>
      <c r="G84" s="1">
        <v>199.0</v>
      </c>
    </row>
    <row r="85" ht="14.25" customHeight="1">
      <c r="B85" s="1">
        <v>273.0</v>
      </c>
      <c r="C85" s="1">
        <v>606.0</v>
      </c>
      <c r="D85" s="1">
        <v>347.0</v>
      </c>
      <c r="E85" s="1">
        <v>599.0</v>
      </c>
      <c r="G85" s="1">
        <v>202.0</v>
      </c>
    </row>
    <row r="86" ht="14.25" customHeight="1">
      <c r="B86" s="1">
        <v>274.0</v>
      </c>
      <c r="C86" s="1">
        <v>607.0</v>
      </c>
      <c r="D86" s="1">
        <v>353.0</v>
      </c>
      <c r="E86" s="1">
        <v>600.0</v>
      </c>
      <c r="G86" s="1">
        <v>205.0</v>
      </c>
    </row>
    <row r="87" ht="14.25" customHeight="1">
      <c r="B87" s="1">
        <v>275.0</v>
      </c>
      <c r="C87" s="1">
        <v>608.0</v>
      </c>
      <c r="D87" s="1">
        <v>354.0</v>
      </c>
      <c r="E87" s="1">
        <v>603.0</v>
      </c>
      <c r="G87" s="1">
        <v>217.0</v>
      </c>
    </row>
    <row r="88" ht="14.25" customHeight="1">
      <c r="B88" s="1">
        <v>277.0</v>
      </c>
      <c r="C88" s="1">
        <v>634.0</v>
      </c>
      <c r="D88" s="1">
        <v>359.0</v>
      </c>
      <c r="E88" s="1">
        <v>606.0</v>
      </c>
      <c r="G88" s="1">
        <v>222.0</v>
      </c>
    </row>
    <row r="89" ht="14.25" customHeight="1">
      <c r="B89" s="1">
        <v>278.0</v>
      </c>
      <c r="C89" s="1">
        <v>635.0</v>
      </c>
      <c r="D89" s="1">
        <v>360.0</v>
      </c>
      <c r="E89" s="1">
        <v>611.0</v>
      </c>
      <c r="G89" s="1">
        <v>223.0</v>
      </c>
    </row>
    <row r="90" ht="14.25" customHeight="1">
      <c r="B90" s="1">
        <v>280.0</v>
      </c>
      <c r="D90" s="1">
        <v>363.0</v>
      </c>
      <c r="E90" s="1">
        <v>616.0</v>
      </c>
      <c r="G90" s="1">
        <v>227.0</v>
      </c>
    </row>
    <row r="91" ht="14.25" customHeight="1">
      <c r="B91" s="1">
        <v>282.0</v>
      </c>
      <c r="D91" s="1">
        <v>367.0</v>
      </c>
      <c r="E91" s="1">
        <v>631.0</v>
      </c>
      <c r="G91" s="1">
        <v>228.0</v>
      </c>
    </row>
    <row r="92" ht="14.25" customHeight="1">
      <c r="B92" s="1">
        <v>299.0</v>
      </c>
      <c r="D92" s="1">
        <v>369.0</v>
      </c>
      <c r="E92" s="1">
        <v>633.0</v>
      </c>
      <c r="G92" s="1">
        <v>235.0</v>
      </c>
    </row>
    <row r="93" ht="14.25" customHeight="1">
      <c r="B93" s="1">
        <v>315.0</v>
      </c>
      <c r="D93" s="1">
        <v>378.0</v>
      </c>
      <c r="E93" s="1">
        <v>634.0</v>
      </c>
      <c r="G93" s="1">
        <v>238.0</v>
      </c>
    </row>
    <row r="94" ht="14.25" customHeight="1">
      <c r="B94" s="1">
        <v>290.0</v>
      </c>
      <c r="D94" s="1">
        <v>383.0</v>
      </c>
      <c r="E94" s="1">
        <v>635.0</v>
      </c>
      <c r="G94" s="1">
        <v>240.0</v>
      </c>
    </row>
    <row r="95" ht="14.25" customHeight="1">
      <c r="B95" s="1">
        <v>293.0</v>
      </c>
      <c r="D95" s="1">
        <v>391.0</v>
      </c>
      <c r="G95" s="1">
        <v>242.0</v>
      </c>
    </row>
    <row r="96" ht="14.25" customHeight="1">
      <c r="B96" s="1">
        <v>303.0</v>
      </c>
      <c r="D96" s="1">
        <v>398.0</v>
      </c>
      <c r="G96" s="1">
        <v>243.0</v>
      </c>
    </row>
    <row r="97" ht="14.25" customHeight="1">
      <c r="B97" s="1">
        <v>306.0</v>
      </c>
      <c r="D97" s="1">
        <v>407.0</v>
      </c>
      <c r="G97" s="1">
        <v>250.0</v>
      </c>
    </row>
    <row r="98" ht="14.25" customHeight="1">
      <c r="B98" s="1">
        <v>312.0</v>
      </c>
      <c r="D98" s="1">
        <v>411.0</v>
      </c>
      <c r="G98" s="1">
        <v>255.0</v>
      </c>
    </row>
    <row r="99" ht="14.25" customHeight="1">
      <c r="B99" s="1">
        <v>324.0</v>
      </c>
      <c r="D99" s="1">
        <v>416.0</v>
      </c>
      <c r="G99" s="1">
        <v>256.0</v>
      </c>
    </row>
    <row r="100" ht="14.25" customHeight="1">
      <c r="B100" s="1">
        <v>333.0</v>
      </c>
      <c r="D100" s="1">
        <v>427.0</v>
      </c>
      <c r="G100" s="1">
        <v>258.0</v>
      </c>
    </row>
    <row r="101" ht="14.25" customHeight="1">
      <c r="B101" s="1">
        <v>338.0</v>
      </c>
      <c r="D101" s="1">
        <v>438.0</v>
      </c>
      <c r="G101" s="1">
        <v>260.0</v>
      </c>
    </row>
    <row r="102" ht="14.25" customHeight="1">
      <c r="B102" s="1">
        <v>346.0</v>
      </c>
      <c r="D102" s="1">
        <v>446.0</v>
      </c>
      <c r="G102" s="1">
        <v>263.0</v>
      </c>
    </row>
    <row r="103" ht="14.25" customHeight="1">
      <c r="B103" s="1">
        <v>351.0</v>
      </c>
      <c r="D103" s="1">
        <v>470.0</v>
      </c>
      <c r="G103" s="1">
        <v>265.0</v>
      </c>
    </row>
    <row r="104" ht="14.25" customHeight="1">
      <c r="B104" s="1">
        <v>345.0</v>
      </c>
      <c r="D104" s="1">
        <v>441.0</v>
      </c>
      <c r="G104" s="1">
        <v>268.0</v>
      </c>
    </row>
    <row r="105" ht="14.25" customHeight="1">
      <c r="B105" s="1">
        <v>363.0</v>
      </c>
      <c r="D105" s="1">
        <v>483.0</v>
      </c>
      <c r="G105" s="1">
        <v>270.0</v>
      </c>
    </row>
    <row r="106" ht="14.25" customHeight="1">
      <c r="B106" s="1">
        <v>365.0</v>
      </c>
      <c r="D106" s="1">
        <v>485.0</v>
      </c>
      <c r="G106" s="1">
        <v>271.0</v>
      </c>
    </row>
    <row r="107" ht="14.25" customHeight="1">
      <c r="B107" s="1">
        <v>371.0</v>
      </c>
      <c r="D107" s="1">
        <v>496.0</v>
      </c>
      <c r="G107" s="1">
        <v>275.0</v>
      </c>
    </row>
    <row r="108" ht="14.25" customHeight="1">
      <c r="B108" s="1">
        <v>374.0</v>
      </c>
      <c r="D108" s="1">
        <v>522.0</v>
      </c>
      <c r="G108" s="1">
        <v>277.0</v>
      </c>
    </row>
    <row r="109" ht="14.25" customHeight="1">
      <c r="B109" s="1">
        <v>376.0</v>
      </c>
      <c r="D109" s="1">
        <v>523.0</v>
      </c>
      <c r="G109" s="1">
        <v>279.0</v>
      </c>
    </row>
    <row r="110" ht="14.25" customHeight="1">
      <c r="B110" s="1">
        <v>384.0</v>
      </c>
      <c r="D110" s="1">
        <v>526.0</v>
      </c>
      <c r="G110" s="1">
        <v>241.0</v>
      </c>
    </row>
    <row r="111" ht="14.25" customHeight="1">
      <c r="B111" s="1">
        <v>386.0</v>
      </c>
      <c r="D111" s="1">
        <v>531.0</v>
      </c>
      <c r="G111" s="1">
        <v>245.0</v>
      </c>
    </row>
    <row r="112" ht="14.25" customHeight="1">
      <c r="B112" s="1">
        <v>392.0</v>
      </c>
      <c r="D112" s="1">
        <v>532.0</v>
      </c>
      <c r="G112" s="1">
        <v>280.0</v>
      </c>
    </row>
    <row r="113" ht="14.25" customHeight="1">
      <c r="B113" s="1">
        <v>396.0</v>
      </c>
      <c r="D113" s="1">
        <v>533.0</v>
      </c>
      <c r="G113" s="1">
        <v>281.0</v>
      </c>
    </row>
    <row r="114" ht="14.25" customHeight="1">
      <c r="B114" s="1">
        <v>398.0</v>
      </c>
      <c r="D114" s="1">
        <v>538.0</v>
      </c>
      <c r="G114" s="1">
        <v>286.0</v>
      </c>
    </row>
    <row r="115" ht="14.25" customHeight="1">
      <c r="B115" s="1">
        <v>367.0</v>
      </c>
      <c r="D115" s="1">
        <v>539.0</v>
      </c>
      <c r="G115" s="1">
        <v>292.0</v>
      </c>
    </row>
    <row r="116" ht="14.25" customHeight="1">
      <c r="B116" s="1">
        <v>400.0</v>
      </c>
      <c r="D116" s="1">
        <v>540.0</v>
      </c>
      <c r="G116" s="1">
        <v>297.0</v>
      </c>
    </row>
    <row r="117" ht="14.25" customHeight="1">
      <c r="B117" s="1">
        <v>401.0</v>
      </c>
      <c r="D117" s="1">
        <v>557.0</v>
      </c>
      <c r="G117" s="1">
        <v>298.0</v>
      </c>
    </row>
    <row r="118" ht="14.25" customHeight="1">
      <c r="B118" s="1">
        <v>402.0</v>
      </c>
      <c r="D118" s="1">
        <v>558.0</v>
      </c>
      <c r="G118" s="1">
        <v>299.0</v>
      </c>
    </row>
    <row r="119" ht="14.25" customHeight="1">
      <c r="B119" s="1">
        <v>403.0</v>
      </c>
      <c r="D119" s="1">
        <v>561.0</v>
      </c>
      <c r="G119" s="1">
        <v>301.0</v>
      </c>
    </row>
    <row r="120" ht="14.25" customHeight="1">
      <c r="B120" s="1">
        <v>404.0</v>
      </c>
      <c r="D120" s="1">
        <v>565.0</v>
      </c>
      <c r="G120" s="1">
        <v>306.0</v>
      </c>
    </row>
    <row r="121" ht="14.25" customHeight="1">
      <c r="B121" s="1">
        <v>405.0</v>
      </c>
      <c r="D121" s="1">
        <v>566.0</v>
      </c>
      <c r="G121" s="1">
        <v>309.0</v>
      </c>
    </row>
    <row r="122" ht="14.25" customHeight="1">
      <c r="B122" s="1">
        <v>406.0</v>
      </c>
      <c r="D122" s="1">
        <v>567.0</v>
      </c>
      <c r="G122" s="1">
        <v>310.0</v>
      </c>
    </row>
    <row r="123" ht="14.25" customHeight="1">
      <c r="B123" s="1">
        <v>409.0</v>
      </c>
      <c r="D123" s="1">
        <v>568.0</v>
      </c>
      <c r="G123" s="1">
        <v>311.0</v>
      </c>
    </row>
    <row r="124" ht="14.25" customHeight="1">
      <c r="B124" s="1">
        <v>411.0</v>
      </c>
      <c r="D124" s="1">
        <v>569.0</v>
      </c>
      <c r="G124" s="1">
        <v>312.0</v>
      </c>
    </row>
    <row r="125" ht="14.25" customHeight="1">
      <c r="B125" s="1">
        <v>414.0</v>
      </c>
      <c r="D125" s="1">
        <v>570.0</v>
      </c>
      <c r="G125" s="1">
        <v>314.0</v>
      </c>
    </row>
    <row r="126" ht="14.25" customHeight="1">
      <c r="B126" s="1">
        <v>417.0</v>
      </c>
      <c r="D126" s="1">
        <v>571.0</v>
      </c>
      <c r="G126" s="1">
        <v>317.0</v>
      </c>
    </row>
    <row r="127" ht="14.25" customHeight="1">
      <c r="B127" s="1">
        <v>419.0</v>
      </c>
      <c r="D127" s="1">
        <v>572.0</v>
      </c>
      <c r="G127" s="1">
        <v>318.0</v>
      </c>
    </row>
    <row r="128" ht="14.25" customHeight="1">
      <c r="B128" s="1">
        <v>420.0</v>
      </c>
      <c r="D128" s="1">
        <v>577.0</v>
      </c>
      <c r="G128" s="1">
        <v>319.0</v>
      </c>
    </row>
    <row r="129" ht="14.25" customHeight="1">
      <c r="B129" s="1">
        <v>422.0</v>
      </c>
      <c r="D129" s="1">
        <v>578.0</v>
      </c>
      <c r="G129" s="1">
        <v>321.0</v>
      </c>
    </row>
    <row r="130" ht="14.25" customHeight="1">
      <c r="B130" s="1">
        <v>416.0</v>
      </c>
      <c r="D130" s="1">
        <v>579.0</v>
      </c>
      <c r="G130" s="1">
        <v>322.0</v>
      </c>
    </row>
    <row r="131" ht="14.25" customHeight="1">
      <c r="B131" s="1">
        <v>431.0</v>
      </c>
      <c r="D131" s="1">
        <v>581.0</v>
      </c>
      <c r="G131" s="1">
        <v>323.0</v>
      </c>
    </row>
    <row r="132" ht="14.25" customHeight="1">
      <c r="B132" s="1">
        <v>445.0</v>
      </c>
      <c r="D132" s="1">
        <v>583.0</v>
      </c>
      <c r="G132" s="1">
        <v>327.0</v>
      </c>
    </row>
    <row r="133" ht="14.25" customHeight="1">
      <c r="B133" s="1">
        <v>448.0</v>
      </c>
      <c r="D133" s="1">
        <v>584.0</v>
      </c>
      <c r="G133" s="1">
        <v>331.0</v>
      </c>
    </row>
    <row r="134" ht="14.25" customHeight="1">
      <c r="B134" s="1">
        <v>453.0</v>
      </c>
      <c r="D134" s="1">
        <v>585.0</v>
      </c>
      <c r="G134" s="1">
        <v>335.0</v>
      </c>
    </row>
    <row r="135" ht="14.25" customHeight="1">
      <c r="B135" s="1">
        <v>466.0</v>
      </c>
      <c r="D135" s="1">
        <v>586.0</v>
      </c>
      <c r="G135" s="1">
        <v>336.0</v>
      </c>
    </row>
    <row r="136" ht="14.25" customHeight="1">
      <c r="B136" s="1">
        <v>463.0</v>
      </c>
      <c r="D136" s="1">
        <v>588.0</v>
      </c>
      <c r="G136" s="1">
        <v>337.0</v>
      </c>
    </row>
    <row r="137" ht="14.25" customHeight="1">
      <c r="B137" s="1">
        <v>475.0</v>
      </c>
      <c r="D137" s="1">
        <v>589.0</v>
      </c>
      <c r="G137" s="1">
        <v>341.0</v>
      </c>
    </row>
    <row r="138" ht="14.25" customHeight="1">
      <c r="B138" s="1">
        <v>477.0</v>
      </c>
      <c r="D138" s="1">
        <v>590.0</v>
      </c>
      <c r="G138" s="1">
        <v>342.0</v>
      </c>
    </row>
    <row r="139" ht="14.25" customHeight="1">
      <c r="B139" s="1">
        <v>478.0</v>
      </c>
      <c r="D139" s="1">
        <v>591.0</v>
      </c>
      <c r="G139" s="1">
        <v>344.0</v>
      </c>
    </row>
    <row r="140" ht="14.25" customHeight="1">
      <c r="B140" s="1">
        <v>479.0</v>
      </c>
      <c r="D140" s="1">
        <v>592.0</v>
      </c>
      <c r="G140" s="1">
        <v>345.0</v>
      </c>
    </row>
    <row r="141" ht="14.25" customHeight="1">
      <c r="B141" s="1">
        <v>482.0</v>
      </c>
      <c r="D141" s="1">
        <v>593.0</v>
      </c>
      <c r="G141" s="1">
        <v>347.0</v>
      </c>
    </row>
    <row r="142" ht="14.25" customHeight="1">
      <c r="B142" s="1">
        <v>483.0</v>
      </c>
      <c r="D142" s="1">
        <v>594.0</v>
      </c>
      <c r="G142" s="1">
        <v>348.0</v>
      </c>
    </row>
    <row r="143" ht="14.25" customHeight="1">
      <c r="B143" s="1">
        <v>494.0</v>
      </c>
      <c r="D143" s="1">
        <v>595.0</v>
      </c>
      <c r="G143" s="1">
        <v>350.0</v>
      </c>
    </row>
    <row r="144" ht="14.25" customHeight="1">
      <c r="B144" s="1">
        <v>541.0</v>
      </c>
      <c r="D144" s="1">
        <v>596.0</v>
      </c>
      <c r="G144" s="1">
        <v>355.0</v>
      </c>
    </row>
    <row r="145" ht="14.25" customHeight="1">
      <c r="B145" s="1">
        <v>544.0</v>
      </c>
      <c r="D145" s="1">
        <v>598.0</v>
      </c>
      <c r="G145" s="1">
        <v>356.0</v>
      </c>
    </row>
    <row r="146" ht="14.25" customHeight="1">
      <c r="B146" s="1">
        <v>550.0</v>
      </c>
      <c r="D146" s="1">
        <v>599.0</v>
      </c>
      <c r="G146" s="1">
        <v>360.0</v>
      </c>
    </row>
    <row r="147" ht="14.25" customHeight="1">
      <c r="B147" s="1">
        <v>555.0</v>
      </c>
      <c r="D147" s="1">
        <v>600.0</v>
      </c>
      <c r="G147" s="1">
        <v>326.0</v>
      </c>
    </row>
    <row r="148" ht="14.25" customHeight="1">
      <c r="B148" s="1">
        <v>560.0</v>
      </c>
      <c r="D148" s="1">
        <v>601.0</v>
      </c>
      <c r="G148" s="1">
        <v>354.0</v>
      </c>
    </row>
    <row r="149" ht="14.25" customHeight="1">
      <c r="B149" s="1">
        <v>561.0</v>
      </c>
      <c r="D149" s="1">
        <v>604.0</v>
      </c>
      <c r="G149" s="1">
        <v>361.0</v>
      </c>
    </row>
    <row r="150" ht="14.25" customHeight="1">
      <c r="B150" s="1">
        <v>564.0</v>
      </c>
      <c r="D150" s="1">
        <v>605.0</v>
      </c>
      <c r="G150" s="1">
        <v>362.0</v>
      </c>
    </row>
    <row r="151" ht="14.25" customHeight="1">
      <c r="B151" s="1">
        <v>575.0</v>
      </c>
      <c r="D151" s="1">
        <v>606.0</v>
      </c>
      <c r="G151" s="1">
        <v>367.0</v>
      </c>
    </row>
    <row r="152" ht="14.25" customHeight="1">
      <c r="B152" s="1">
        <v>579.0</v>
      </c>
      <c r="D152" s="1">
        <v>609.0</v>
      </c>
      <c r="G152" s="1">
        <v>378.0</v>
      </c>
    </row>
    <row r="153" ht="14.25" customHeight="1">
      <c r="B153" s="1">
        <v>581.0</v>
      </c>
      <c r="D153" s="1">
        <v>610.0</v>
      </c>
      <c r="G153" s="1">
        <v>379.0</v>
      </c>
    </row>
    <row r="154" ht="14.25" customHeight="1">
      <c r="B154" s="1">
        <v>587.0</v>
      </c>
      <c r="D154" s="1">
        <v>611.0</v>
      </c>
      <c r="G154" s="1">
        <v>380.0</v>
      </c>
    </row>
    <row r="155" ht="14.25" customHeight="1">
      <c r="B155" s="1">
        <v>596.0</v>
      </c>
      <c r="D155" s="1">
        <v>613.0</v>
      </c>
      <c r="G155" s="1">
        <v>381.0</v>
      </c>
    </row>
    <row r="156" ht="14.25" customHeight="1">
      <c r="B156" s="1">
        <v>599.0</v>
      </c>
      <c r="D156" s="1">
        <v>614.0</v>
      </c>
      <c r="G156" s="1">
        <v>383.0</v>
      </c>
    </row>
    <row r="157" ht="14.25" customHeight="1">
      <c r="B157" s="1">
        <v>608.0</v>
      </c>
      <c r="D157" s="1">
        <v>615.0</v>
      </c>
      <c r="G157" s="1">
        <v>388.0</v>
      </c>
    </row>
    <row r="158" ht="14.25" customHeight="1">
      <c r="B158" s="1">
        <v>610.0</v>
      </c>
      <c r="D158" s="1">
        <v>616.0</v>
      </c>
      <c r="G158" s="1">
        <v>389.0</v>
      </c>
    </row>
    <row r="159" ht="14.25" customHeight="1">
      <c r="B159" s="1">
        <v>616.0</v>
      </c>
      <c r="D159" s="1">
        <v>617.0</v>
      </c>
      <c r="G159" s="1">
        <v>390.0</v>
      </c>
    </row>
    <row r="160" ht="14.25" customHeight="1">
      <c r="B160" s="1">
        <v>626.0</v>
      </c>
      <c r="D160" s="1">
        <v>618.0</v>
      </c>
      <c r="G160" s="1">
        <v>394.0</v>
      </c>
    </row>
    <row r="161" ht="14.25" customHeight="1">
      <c r="B161" s="1">
        <v>627.0</v>
      </c>
      <c r="D161" s="1">
        <v>619.0</v>
      </c>
      <c r="G161" s="1">
        <v>398.0</v>
      </c>
    </row>
    <row r="162" ht="14.25" customHeight="1">
      <c r="B162" s="1">
        <v>632.0</v>
      </c>
      <c r="D162" s="1">
        <v>620.0</v>
      </c>
      <c r="G162" s="1">
        <v>399.0</v>
      </c>
    </row>
    <row r="163" ht="14.25" customHeight="1">
      <c r="B163" s="1">
        <v>135.0</v>
      </c>
      <c r="D163" s="1">
        <v>621.0</v>
      </c>
      <c r="G163" s="1">
        <v>397.0</v>
      </c>
    </row>
    <row r="164" ht="14.25" customHeight="1">
      <c r="B164" s="1">
        <v>152.0</v>
      </c>
      <c r="D164" s="1">
        <v>623.0</v>
      </c>
      <c r="G164" s="1">
        <v>400.0</v>
      </c>
    </row>
    <row r="165" ht="14.25" customHeight="1">
      <c r="B165" s="1">
        <v>153.0</v>
      </c>
      <c r="D165" s="1">
        <v>624.0</v>
      </c>
      <c r="G165" s="1">
        <v>363.0</v>
      </c>
    </row>
    <row r="166" ht="14.25" customHeight="1">
      <c r="B166" s="1">
        <v>154.0</v>
      </c>
      <c r="D166" s="1">
        <v>625.0</v>
      </c>
      <c r="G166" s="1">
        <v>407.0</v>
      </c>
    </row>
    <row r="167" ht="14.25" customHeight="1">
      <c r="B167" s="1">
        <v>317.0</v>
      </c>
      <c r="D167" s="1">
        <v>626.0</v>
      </c>
      <c r="G167" s="1">
        <v>412.0</v>
      </c>
    </row>
    <row r="168" ht="14.25" customHeight="1">
      <c r="B168" s="1">
        <v>318.0</v>
      </c>
      <c r="D168" s="1">
        <v>628.0</v>
      </c>
      <c r="G168" s="1">
        <v>416.0</v>
      </c>
    </row>
    <row r="169" ht="14.25" customHeight="1">
      <c r="D169" s="1">
        <v>629.0</v>
      </c>
      <c r="G169" s="1">
        <v>421.0</v>
      </c>
    </row>
    <row r="170" ht="14.25" customHeight="1">
      <c r="D170" s="1">
        <v>630.0</v>
      </c>
      <c r="G170" s="1">
        <v>427.0</v>
      </c>
    </row>
    <row r="171" ht="14.25" customHeight="1">
      <c r="D171" s="1">
        <v>631.0</v>
      </c>
      <c r="G171" s="1">
        <v>430.0</v>
      </c>
    </row>
    <row r="172" ht="14.25" customHeight="1">
      <c r="D172" s="1">
        <v>634.0</v>
      </c>
      <c r="G172" s="1">
        <v>431.0</v>
      </c>
    </row>
    <row r="173" ht="14.25" customHeight="1">
      <c r="D173" s="1">
        <v>635.0</v>
      </c>
      <c r="G173" s="1">
        <v>438.0</v>
      </c>
    </row>
    <row r="174" ht="14.25" customHeight="1">
      <c r="D174" s="1">
        <v>587.0</v>
      </c>
      <c r="G174" s="1">
        <v>411.0</v>
      </c>
    </row>
    <row r="175" ht="14.25" customHeight="1">
      <c r="D175" s="1">
        <v>608.0</v>
      </c>
      <c r="G175" s="1">
        <v>419.0</v>
      </c>
    </row>
    <row r="176" ht="14.25" customHeight="1">
      <c r="G176" s="1">
        <v>441.0</v>
      </c>
    </row>
    <row r="177" ht="14.25" customHeight="1">
      <c r="G177" s="1">
        <v>442.0</v>
      </c>
    </row>
    <row r="178" ht="14.25" customHeight="1">
      <c r="G178" s="1">
        <v>443.0</v>
      </c>
    </row>
    <row r="179" ht="14.25" customHeight="1">
      <c r="G179" s="1">
        <v>444.0</v>
      </c>
    </row>
    <row r="180" ht="14.25" customHeight="1">
      <c r="G180" s="1">
        <v>450.0</v>
      </c>
    </row>
    <row r="181" ht="14.25" customHeight="1">
      <c r="G181" s="1">
        <v>451.0</v>
      </c>
    </row>
    <row r="182" ht="14.25" customHeight="1">
      <c r="G182" s="1">
        <v>452.0</v>
      </c>
    </row>
    <row r="183" ht="14.25" customHeight="1">
      <c r="G183" s="1">
        <v>454.0</v>
      </c>
    </row>
    <row r="184" ht="14.25" customHeight="1">
      <c r="G184" s="1">
        <v>455.0</v>
      </c>
    </row>
    <row r="185" ht="14.25" customHeight="1">
      <c r="G185" s="1">
        <v>457.0</v>
      </c>
    </row>
    <row r="186" ht="14.25" customHeight="1">
      <c r="G186" s="1">
        <v>458.0</v>
      </c>
    </row>
    <row r="187" ht="14.25" customHeight="1">
      <c r="G187" s="1">
        <v>459.0</v>
      </c>
    </row>
    <row r="188" ht="14.25" customHeight="1">
      <c r="G188" s="1">
        <v>460.0</v>
      </c>
    </row>
    <row r="189" ht="14.25" customHeight="1">
      <c r="G189" s="1">
        <v>461.0</v>
      </c>
    </row>
    <row r="190" ht="14.25" customHeight="1">
      <c r="G190" s="1">
        <v>462.0</v>
      </c>
    </row>
    <row r="191" ht="14.25" customHeight="1">
      <c r="G191" s="1">
        <v>463.0</v>
      </c>
    </row>
    <row r="192" ht="14.25" customHeight="1">
      <c r="G192" s="1">
        <v>464.0</v>
      </c>
    </row>
    <row r="193" ht="14.25" customHeight="1">
      <c r="G193" s="1">
        <v>465.0</v>
      </c>
    </row>
    <row r="194" ht="14.25" customHeight="1">
      <c r="G194" s="1">
        <v>469.0</v>
      </c>
    </row>
    <row r="195" ht="14.25" customHeight="1">
      <c r="G195" s="1">
        <v>472.0</v>
      </c>
    </row>
    <row r="196" ht="14.25" customHeight="1">
      <c r="G196" s="1">
        <v>473.0</v>
      </c>
    </row>
    <row r="197" ht="14.25" customHeight="1">
      <c r="G197" s="1">
        <v>474.0</v>
      </c>
    </row>
    <row r="198" ht="14.25" customHeight="1">
      <c r="G198" s="1">
        <v>475.0</v>
      </c>
    </row>
    <row r="199" ht="14.25" customHeight="1">
      <c r="G199" s="1">
        <v>476.0</v>
      </c>
    </row>
    <row r="200" ht="14.25" customHeight="1">
      <c r="G200" s="1">
        <v>477.0</v>
      </c>
    </row>
    <row r="201" ht="14.25" customHeight="1">
      <c r="G201" s="1">
        <v>478.0</v>
      </c>
    </row>
    <row r="202" ht="14.25" customHeight="1">
      <c r="G202" s="1">
        <v>479.0</v>
      </c>
    </row>
    <row r="203" ht="14.25" customHeight="1">
      <c r="G203" s="1">
        <v>466.0</v>
      </c>
    </row>
    <row r="204" ht="14.25" customHeight="1">
      <c r="G204" s="1">
        <v>481.0</v>
      </c>
    </row>
    <row r="205" ht="14.25" customHeight="1">
      <c r="G205" s="1">
        <v>483.0</v>
      </c>
    </row>
    <row r="206" ht="14.25" customHeight="1">
      <c r="G206" s="1">
        <v>486.0</v>
      </c>
    </row>
    <row r="207" ht="14.25" customHeight="1">
      <c r="G207" s="1">
        <v>487.0</v>
      </c>
    </row>
    <row r="208" ht="14.25" customHeight="1">
      <c r="G208" s="1">
        <v>488.0</v>
      </c>
    </row>
    <row r="209" ht="14.25" customHeight="1">
      <c r="G209" s="1">
        <v>489.0</v>
      </c>
    </row>
    <row r="210" ht="14.25" customHeight="1">
      <c r="G210" s="1">
        <v>490.0</v>
      </c>
    </row>
    <row r="211" ht="14.25" customHeight="1">
      <c r="G211" s="1">
        <v>491.0</v>
      </c>
    </row>
    <row r="212" ht="14.25" customHeight="1">
      <c r="G212" s="1">
        <v>493.0</v>
      </c>
    </row>
    <row r="213" ht="14.25" customHeight="1">
      <c r="G213" s="1">
        <v>494.0</v>
      </c>
    </row>
    <row r="214" ht="14.25" customHeight="1">
      <c r="G214" s="1">
        <v>496.0</v>
      </c>
    </row>
    <row r="215" ht="14.25" customHeight="1">
      <c r="G215" s="1">
        <v>497.0</v>
      </c>
    </row>
    <row r="216" ht="14.25" customHeight="1">
      <c r="G216" s="1">
        <v>498.0</v>
      </c>
    </row>
    <row r="217" ht="14.25" customHeight="1">
      <c r="G217" s="1">
        <v>501.0</v>
      </c>
    </row>
    <row r="218" ht="14.25" customHeight="1">
      <c r="G218" s="1">
        <v>502.0</v>
      </c>
    </row>
    <row r="219" ht="14.25" customHeight="1">
      <c r="G219" s="1">
        <v>504.0</v>
      </c>
    </row>
    <row r="220" ht="14.25" customHeight="1">
      <c r="G220" s="1">
        <v>524.0</v>
      </c>
    </row>
    <row r="221" ht="14.25" customHeight="1">
      <c r="G221" s="1">
        <v>526.0</v>
      </c>
    </row>
    <row r="222" ht="14.25" customHeight="1">
      <c r="G222" s="1">
        <v>528.0</v>
      </c>
    </row>
    <row r="223" ht="14.25" customHeight="1">
      <c r="G223" s="1">
        <v>531.0</v>
      </c>
    </row>
    <row r="224" ht="14.25" customHeight="1">
      <c r="G224" s="1">
        <v>532.0</v>
      </c>
    </row>
    <row r="225" ht="14.25" customHeight="1">
      <c r="G225" s="1">
        <v>534.0</v>
      </c>
    </row>
    <row r="226" ht="14.25" customHeight="1">
      <c r="G226" s="1">
        <v>535.0</v>
      </c>
    </row>
    <row r="227" ht="14.25" customHeight="1">
      <c r="G227" s="1">
        <v>538.0</v>
      </c>
    </row>
    <row r="228" ht="14.25" customHeight="1">
      <c r="G228" s="1">
        <v>539.0</v>
      </c>
    </row>
    <row r="229" ht="14.25" customHeight="1">
      <c r="G229" s="1">
        <v>540.0</v>
      </c>
    </row>
    <row r="230" ht="14.25" customHeight="1">
      <c r="G230" s="1">
        <v>541.0</v>
      </c>
    </row>
    <row r="231" ht="14.25" customHeight="1">
      <c r="G231" s="1">
        <v>543.0</v>
      </c>
    </row>
    <row r="232" ht="14.25" customHeight="1">
      <c r="G232" s="1">
        <v>544.0</v>
      </c>
    </row>
    <row r="233" ht="14.25" customHeight="1">
      <c r="G233" s="1">
        <v>545.0</v>
      </c>
    </row>
    <row r="234" ht="14.25" customHeight="1">
      <c r="G234" s="1">
        <v>546.0</v>
      </c>
    </row>
    <row r="235" ht="14.25" customHeight="1">
      <c r="G235" s="1">
        <v>548.0</v>
      </c>
    </row>
    <row r="236" ht="14.25" customHeight="1">
      <c r="G236" s="1">
        <v>550.0</v>
      </c>
    </row>
    <row r="237" ht="14.25" customHeight="1">
      <c r="G237" s="1">
        <v>551.0</v>
      </c>
    </row>
    <row r="238" ht="14.25" customHeight="1">
      <c r="G238" s="1">
        <v>552.0</v>
      </c>
    </row>
    <row r="239" ht="14.25" customHeight="1">
      <c r="G239" s="1">
        <v>556.0</v>
      </c>
    </row>
    <row r="240" ht="14.25" customHeight="1">
      <c r="G240" s="1">
        <v>557.0</v>
      </c>
    </row>
    <row r="241" ht="14.25" customHeight="1">
      <c r="G241" s="1">
        <v>558.0</v>
      </c>
    </row>
    <row r="242" ht="14.25" customHeight="1">
      <c r="G242" s="1">
        <v>559.0</v>
      </c>
    </row>
    <row r="243" ht="14.25" customHeight="1">
      <c r="G243" s="1">
        <v>560.0</v>
      </c>
    </row>
    <row r="244" ht="14.25" customHeight="1">
      <c r="G244" s="1">
        <v>562.0</v>
      </c>
    </row>
    <row r="245" ht="14.25" customHeight="1">
      <c r="G245" s="1">
        <v>563.0</v>
      </c>
    </row>
    <row r="246" ht="14.25" customHeight="1">
      <c r="G246" s="1">
        <v>565.0</v>
      </c>
    </row>
    <row r="247" ht="14.25" customHeight="1">
      <c r="G247" s="1">
        <v>566.0</v>
      </c>
    </row>
    <row r="248" ht="14.25" customHeight="1">
      <c r="G248" s="1">
        <v>567.0</v>
      </c>
    </row>
    <row r="249" ht="14.25" customHeight="1">
      <c r="G249" s="1">
        <v>569.0</v>
      </c>
    </row>
    <row r="250" ht="14.25" customHeight="1">
      <c r="G250" s="1">
        <v>570.0</v>
      </c>
    </row>
    <row r="251" ht="14.25" customHeight="1">
      <c r="G251" s="1">
        <v>571.0</v>
      </c>
    </row>
    <row r="252" ht="14.25" customHeight="1">
      <c r="G252" s="1">
        <v>573.0</v>
      </c>
    </row>
    <row r="253" ht="14.25" customHeight="1">
      <c r="G253" s="1">
        <v>574.0</v>
      </c>
    </row>
    <row r="254" ht="14.25" customHeight="1">
      <c r="G254" s="1">
        <v>576.0</v>
      </c>
    </row>
    <row r="255" ht="14.25" customHeight="1">
      <c r="G255" s="1">
        <v>577.0</v>
      </c>
    </row>
    <row r="256" ht="14.25" customHeight="1">
      <c r="G256" s="1">
        <v>578.0</v>
      </c>
    </row>
    <row r="257" ht="14.25" customHeight="1">
      <c r="G257" s="1">
        <v>580.0</v>
      </c>
    </row>
    <row r="258" ht="14.25" customHeight="1">
      <c r="G258" s="1">
        <v>582.0</v>
      </c>
    </row>
    <row r="259" ht="14.25" customHeight="1">
      <c r="G259" s="1">
        <v>583.0</v>
      </c>
    </row>
    <row r="260" ht="14.25" customHeight="1">
      <c r="G260" s="1">
        <v>584.0</v>
      </c>
    </row>
    <row r="261" ht="14.25" customHeight="1">
      <c r="G261" s="1">
        <v>585.0</v>
      </c>
    </row>
    <row r="262" ht="14.25" customHeight="1">
      <c r="G262" s="1">
        <v>586.0</v>
      </c>
    </row>
    <row r="263" ht="14.25" customHeight="1">
      <c r="G263" s="1">
        <v>588.0</v>
      </c>
    </row>
    <row r="264" ht="14.25" customHeight="1">
      <c r="G264" s="1">
        <v>589.0</v>
      </c>
    </row>
    <row r="265" ht="14.25" customHeight="1">
      <c r="G265" s="1">
        <v>590.0</v>
      </c>
    </row>
    <row r="266" ht="14.25" customHeight="1">
      <c r="G266" s="1">
        <v>591.0</v>
      </c>
    </row>
    <row r="267" ht="14.25" customHeight="1">
      <c r="G267" s="1">
        <v>592.0</v>
      </c>
    </row>
    <row r="268" ht="14.25" customHeight="1">
      <c r="G268" s="1">
        <v>593.0</v>
      </c>
    </row>
    <row r="269" ht="14.25" customHeight="1">
      <c r="G269" s="1">
        <v>594.0</v>
      </c>
    </row>
    <row r="270" ht="14.25" customHeight="1">
      <c r="G270" s="1">
        <v>595.0</v>
      </c>
    </row>
    <row r="271" ht="14.25" customHeight="1">
      <c r="G271" s="1">
        <v>596.0</v>
      </c>
    </row>
    <row r="272" ht="14.25" customHeight="1">
      <c r="G272" s="1">
        <v>597.0</v>
      </c>
    </row>
    <row r="273" ht="14.25" customHeight="1">
      <c r="G273" s="1">
        <v>598.0</v>
      </c>
    </row>
    <row r="274" ht="14.25" customHeight="1">
      <c r="G274" s="1">
        <v>599.0</v>
      </c>
    </row>
    <row r="275" ht="14.25" customHeight="1">
      <c r="G275" s="1">
        <v>601.0</v>
      </c>
    </row>
    <row r="276" ht="14.25" customHeight="1">
      <c r="G276" s="1">
        <v>603.0</v>
      </c>
    </row>
    <row r="277" ht="14.25" customHeight="1">
      <c r="G277" s="1">
        <v>604.0</v>
      </c>
    </row>
    <row r="278" ht="14.25" customHeight="1">
      <c r="G278" s="1">
        <v>605.0</v>
      </c>
    </row>
    <row r="279" ht="14.25" customHeight="1">
      <c r="G279" s="1">
        <v>606.0</v>
      </c>
    </row>
    <row r="280" ht="14.25" customHeight="1">
      <c r="G280" s="1">
        <v>607.0</v>
      </c>
    </row>
    <row r="281" ht="14.25" customHeight="1">
      <c r="G281" s="1">
        <v>608.0</v>
      </c>
    </row>
    <row r="282" ht="14.25" customHeight="1">
      <c r="G282" s="1">
        <v>609.0</v>
      </c>
    </row>
    <row r="283" ht="14.25" customHeight="1">
      <c r="G283" s="1">
        <v>611.0</v>
      </c>
    </row>
    <row r="284" ht="14.25" customHeight="1">
      <c r="G284" s="1">
        <v>612.0</v>
      </c>
    </row>
    <row r="285" ht="14.25" customHeight="1">
      <c r="G285" s="1">
        <v>613.0</v>
      </c>
    </row>
    <row r="286" ht="14.25" customHeight="1">
      <c r="G286" s="1">
        <v>614.0</v>
      </c>
    </row>
    <row r="287" ht="14.25" customHeight="1">
      <c r="G287" s="1">
        <v>616.0</v>
      </c>
    </row>
    <row r="288" ht="14.25" customHeight="1">
      <c r="G288" s="1">
        <v>617.0</v>
      </c>
    </row>
    <row r="289" ht="14.25" customHeight="1">
      <c r="G289" s="1">
        <v>618.0</v>
      </c>
    </row>
    <row r="290" ht="14.25" customHeight="1">
      <c r="G290" s="1">
        <v>619.0</v>
      </c>
    </row>
    <row r="291" ht="14.25" customHeight="1">
      <c r="G291" s="1">
        <v>620.0</v>
      </c>
    </row>
    <row r="292" ht="14.25" customHeight="1">
      <c r="G292" s="1">
        <v>621.0</v>
      </c>
    </row>
    <row r="293" ht="14.25" customHeight="1">
      <c r="G293" s="1">
        <v>622.0</v>
      </c>
    </row>
    <row r="294" ht="14.25" customHeight="1">
      <c r="G294" s="1">
        <v>623.0</v>
      </c>
    </row>
    <row r="295" ht="14.25" customHeight="1">
      <c r="G295" s="1">
        <v>624.0</v>
      </c>
    </row>
    <row r="296" ht="14.25" customHeight="1">
      <c r="G296" s="1">
        <v>625.0</v>
      </c>
    </row>
    <row r="297" ht="14.25" customHeight="1">
      <c r="G297" s="1">
        <v>626.0</v>
      </c>
    </row>
    <row r="298" ht="14.25" customHeight="1">
      <c r="G298" s="1">
        <v>627.0</v>
      </c>
    </row>
    <row r="299" ht="14.25" customHeight="1">
      <c r="G299" s="1">
        <v>628.0</v>
      </c>
    </row>
    <row r="300" ht="14.25" customHeight="1">
      <c r="G300" s="1">
        <v>629.0</v>
      </c>
    </row>
    <row r="301" ht="14.25" customHeight="1">
      <c r="G301" s="1">
        <v>630.0</v>
      </c>
    </row>
    <row r="302" ht="14.25" customHeight="1">
      <c r="G302" s="1">
        <v>631.0</v>
      </c>
    </row>
    <row r="303" ht="14.25" customHeight="1">
      <c r="G303" s="1">
        <v>632.0</v>
      </c>
    </row>
    <row r="304" ht="14.25" customHeight="1">
      <c r="G304" s="1">
        <v>633.0</v>
      </c>
    </row>
    <row r="305" ht="14.25" customHeight="1">
      <c r="G305" s="1">
        <v>634.0</v>
      </c>
    </row>
    <row r="306" ht="14.25" customHeight="1">
      <c r="G306" s="1">
        <v>635.0</v>
      </c>
    </row>
    <row r="307" ht="14.25" customHeight="1">
      <c r="G307" s="1">
        <v>561.0</v>
      </c>
    </row>
    <row r="308" ht="14.25" customHeight="1">
      <c r="G308" s="1">
        <v>135.0</v>
      </c>
    </row>
    <row r="309" ht="14.25" customHeight="1">
      <c r="G309" s="1">
        <v>152.0</v>
      </c>
    </row>
    <row r="310" ht="14.25" customHeight="1">
      <c r="G310" s="1">
        <v>153.0</v>
      </c>
    </row>
    <row r="311" ht="14.25" customHeight="1">
      <c r="G311" s="1">
        <v>154.0</v>
      </c>
    </row>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1">
        <v>1.0</v>
      </c>
      <c r="B1" s="11" t="s">
        <v>141</v>
      </c>
      <c r="G1" s="16" t="s">
        <v>4089</v>
      </c>
    </row>
    <row r="2" ht="14.25" customHeight="1">
      <c r="A2" s="1">
        <v>2.0</v>
      </c>
      <c r="B2" s="11" t="s">
        <v>151</v>
      </c>
      <c r="G2" s="16" t="s">
        <v>4090</v>
      </c>
    </row>
    <row r="3" ht="14.25" customHeight="1">
      <c r="A3" s="1">
        <v>3.0</v>
      </c>
      <c r="B3" s="11" t="s">
        <v>159</v>
      </c>
      <c r="G3" s="16" t="s">
        <v>4091</v>
      </c>
    </row>
    <row r="4" ht="14.25" customHeight="1">
      <c r="A4" s="1">
        <v>4.0</v>
      </c>
      <c r="B4" s="11" t="s">
        <v>164</v>
      </c>
      <c r="G4" s="16" t="s">
        <v>4092</v>
      </c>
    </row>
    <row r="5" ht="14.25" customHeight="1">
      <c r="A5" s="1">
        <v>5.0</v>
      </c>
      <c r="B5" s="11" t="s">
        <v>169</v>
      </c>
      <c r="G5" s="16" t="s">
        <v>4093</v>
      </c>
    </row>
    <row r="6" ht="14.25" customHeight="1">
      <c r="A6" s="1">
        <v>6.0</v>
      </c>
      <c r="B6" s="11" t="s">
        <v>175</v>
      </c>
      <c r="G6" s="16" t="s">
        <v>4094</v>
      </c>
    </row>
    <row r="7" ht="14.25" customHeight="1">
      <c r="A7" s="1">
        <v>7.0</v>
      </c>
      <c r="B7" s="11" t="s">
        <v>181</v>
      </c>
      <c r="G7" s="16" t="s">
        <v>4095</v>
      </c>
    </row>
    <row r="8" ht="14.25" customHeight="1">
      <c r="A8" s="1">
        <v>8.0</v>
      </c>
      <c r="B8" s="11" t="s">
        <v>186</v>
      </c>
      <c r="G8" s="16" t="s">
        <v>4096</v>
      </c>
    </row>
    <row r="9" ht="14.25" customHeight="1">
      <c r="A9" s="1">
        <v>9.0</v>
      </c>
      <c r="B9" s="11" t="s">
        <v>191</v>
      </c>
      <c r="G9" s="16" t="s">
        <v>4097</v>
      </c>
    </row>
    <row r="10" ht="14.25" customHeight="1">
      <c r="A10" s="1">
        <v>10.0</v>
      </c>
      <c r="B10" s="11" t="s">
        <v>197</v>
      </c>
      <c r="G10" s="16" t="s">
        <v>4098</v>
      </c>
    </row>
    <row r="11" ht="14.25" customHeight="1">
      <c r="A11" s="1">
        <v>11.0</v>
      </c>
      <c r="B11" s="11" t="s">
        <v>202</v>
      </c>
      <c r="G11" s="16" t="s">
        <v>4099</v>
      </c>
    </row>
    <row r="12" ht="14.25" customHeight="1">
      <c r="A12" s="1">
        <v>12.0</v>
      </c>
      <c r="B12" s="11" t="s">
        <v>208</v>
      </c>
      <c r="G12" s="16" t="s">
        <v>4100</v>
      </c>
    </row>
    <row r="13" ht="14.25" customHeight="1">
      <c r="A13" s="1">
        <v>13.0</v>
      </c>
      <c r="B13" s="11" t="s">
        <v>214</v>
      </c>
      <c r="G13" s="16" t="s">
        <v>4101</v>
      </c>
    </row>
    <row r="14" ht="14.25" customHeight="1">
      <c r="A14" s="1">
        <v>14.0</v>
      </c>
      <c r="B14" s="11" t="s">
        <v>220</v>
      </c>
      <c r="G14" s="16" t="s">
        <v>4102</v>
      </c>
    </row>
    <row r="15" ht="14.25" customHeight="1">
      <c r="A15" s="1">
        <v>15.0</v>
      </c>
      <c r="B15" s="11" t="s">
        <v>226</v>
      </c>
      <c r="G15" s="16" t="s">
        <v>4103</v>
      </c>
    </row>
    <row r="16" ht="14.25" customHeight="1">
      <c r="A16" s="1">
        <v>16.0</v>
      </c>
      <c r="B16" s="11" t="s">
        <v>232</v>
      </c>
      <c r="G16" s="16" t="s">
        <v>4104</v>
      </c>
    </row>
    <row r="17" ht="14.25" customHeight="1">
      <c r="A17" s="1">
        <v>17.0</v>
      </c>
      <c r="B17" s="11" t="s">
        <v>238</v>
      </c>
      <c r="G17" s="16" t="s">
        <v>4105</v>
      </c>
    </row>
    <row r="18" ht="14.25" customHeight="1">
      <c r="A18" s="1">
        <v>18.0</v>
      </c>
      <c r="B18" s="11" t="s">
        <v>244</v>
      </c>
      <c r="G18" s="16" t="s">
        <v>4106</v>
      </c>
    </row>
    <row r="19" ht="14.25" customHeight="1">
      <c r="A19" s="1">
        <v>19.0</v>
      </c>
      <c r="B19" s="11" t="s">
        <v>250</v>
      </c>
      <c r="G19" s="16" t="s">
        <v>4107</v>
      </c>
    </row>
    <row r="20" ht="14.25" customHeight="1">
      <c r="A20" s="1">
        <v>20.0</v>
      </c>
      <c r="B20" s="11" t="s">
        <v>255</v>
      </c>
      <c r="G20" s="16" t="s">
        <v>4108</v>
      </c>
    </row>
    <row r="21" ht="14.25" customHeight="1">
      <c r="A21" s="1">
        <v>21.0</v>
      </c>
      <c r="B21" s="11" t="s">
        <v>261</v>
      </c>
      <c r="G21" s="16" t="s">
        <v>4109</v>
      </c>
    </row>
    <row r="22" ht="14.25" customHeight="1">
      <c r="A22" s="1">
        <v>22.0</v>
      </c>
      <c r="B22" s="11" t="s">
        <v>267</v>
      </c>
      <c r="G22" s="16" t="s">
        <v>4110</v>
      </c>
    </row>
    <row r="23" ht="14.25" customHeight="1">
      <c r="A23" s="1">
        <v>23.0</v>
      </c>
      <c r="B23" s="11" t="s">
        <v>272</v>
      </c>
      <c r="G23" s="16" t="s">
        <v>4111</v>
      </c>
    </row>
    <row r="24" ht="14.25" customHeight="1">
      <c r="A24" s="1">
        <v>24.0</v>
      </c>
      <c r="B24" s="11" t="s">
        <v>277</v>
      </c>
      <c r="G24" s="16" t="s">
        <v>4112</v>
      </c>
    </row>
    <row r="25" ht="14.25" customHeight="1">
      <c r="A25" s="1">
        <v>25.0</v>
      </c>
      <c r="B25" s="11" t="s">
        <v>283</v>
      </c>
      <c r="G25" s="16" t="s">
        <v>4113</v>
      </c>
    </row>
    <row r="26" ht="14.25" customHeight="1">
      <c r="A26" s="1">
        <v>26.0</v>
      </c>
      <c r="B26" s="11" t="s">
        <v>289</v>
      </c>
      <c r="G26" s="16" t="s">
        <v>4114</v>
      </c>
    </row>
    <row r="27" ht="14.25" customHeight="1">
      <c r="A27" s="1">
        <v>27.0</v>
      </c>
      <c r="B27" s="11" t="s">
        <v>295</v>
      </c>
      <c r="G27" s="16" t="s">
        <v>4115</v>
      </c>
    </row>
    <row r="28" ht="14.25" customHeight="1">
      <c r="A28" s="1">
        <v>28.0</v>
      </c>
      <c r="B28" s="11" t="s">
        <v>300</v>
      </c>
      <c r="G28" s="16" t="s">
        <v>4116</v>
      </c>
    </row>
    <row r="29" ht="14.25" customHeight="1">
      <c r="A29" s="1">
        <v>29.0</v>
      </c>
      <c r="B29" s="11" t="s">
        <v>306</v>
      </c>
      <c r="G29" s="16" t="s">
        <v>4117</v>
      </c>
    </row>
    <row r="30" ht="14.25" customHeight="1">
      <c r="A30" s="1">
        <v>30.0</v>
      </c>
      <c r="B30" s="11" t="s">
        <v>312</v>
      </c>
      <c r="G30" s="16" t="s">
        <v>4118</v>
      </c>
    </row>
    <row r="31" ht="14.25" customHeight="1">
      <c r="A31" s="1">
        <v>31.0</v>
      </c>
      <c r="B31" s="11" t="s">
        <v>317</v>
      </c>
      <c r="G31" s="16" t="s">
        <v>4119</v>
      </c>
    </row>
    <row r="32" ht="14.25" customHeight="1">
      <c r="A32" s="1">
        <v>32.0</v>
      </c>
      <c r="B32" s="11" t="s">
        <v>322</v>
      </c>
      <c r="G32" s="16" t="s">
        <v>4120</v>
      </c>
    </row>
    <row r="33" ht="14.25" customHeight="1">
      <c r="A33" s="1">
        <v>33.0</v>
      </c>
      <c r="B33" s="11" t="s">
        <v>328</v>
      </c>
      <c r="G33" s="16" t="s">
        <v>4121</v>
      </c>
    </row>
    <row r="34" ht="14.25" customHeight="1">
      <c r="A34" s="1">
        <v>34.0</v>
      </c>
      <c r="B34" s="11" t="s">
        <v>333</v>
      </c>
      <c r="G34" s="16" t="s">
        <v>4122</v>
      </c>
    </row>
    <row r="35" ht="14.25" customHeight="1">
      <c r="A35" s="1">
        <v>35.0</v>
      </c>
      <c r="B35" s="11" t="s">
        <v>339</v>
      </c>
      <c r="G35" s="16" t="s">
        <v>4123</v>
      </c>
    </row>
    <row r="36" ht="14.25" customHeight="1">
      <c r="A36" s="1">
        <v>36.0</v>
      </c>
      <c r="B36" s="11" t="s">
        <v>345</v>
      </c>
      <c r="G36" s="16" t="s">
        <v>4124</v>
      </c>
    </row>
    <row r="37" ht="14.25" customHeight="1">
      <c r="A37" s="1">
        <v>37.0</v>
      </c>
      <c r="B37" s="11" t="s">
        <v>350</v>
      </c>
      <c r="G37" s="16" t="s">
        <v>4125</v>
      </c>
    </row>
    <row r="38" ht="14.25" customHeight="1">
      <c r="A38" s="1">
        <v>38.0</v>
      </c>
      <c r="B38" s="11" t="s">
        <v>356</v>
      </c>
      <c r="G38" s="16" t="s">
        <v>4126</v>
      </c>
    </row>
    <row r="39" ht="14.25" customHeight="1">
      <c r="A39" s="1">
        <v>39.0</v>
      </c>
      <c r="B39" s="11" t="s">
        <v>362</v>
      </c>
      <c r="G39" s="16" t="s">
        <v>4127</v>
      </c>
    </row>
    <row r="40" ht="14.25" customHeight="1">
      <c r="A40" s="1">
        <v>40.0</v>
      </c>
      <c r="B40" s="11" t="s">
        <v>367</v>
      </c>
      <c r="G40" s="16" t="s">
        <v>4128</v>
      </c>
    </row>
    <row r="41" ht="14.25" customHeight="1">
      <c r="A41" s="1">
        <v>41.0</v>
      </c>
      <c r="B41" s="11" t="s">
        <v>372</v>
      </c>
      <c r="G41" s="16" t="s">
        <v>4129</v>
      </c>
    </row>
    <row r="42" ht="14.25" customHeight="1">
      <c r="A42" s="1">
        <v>42.0</v>
      </c>
      <c r="B42" s="11" t="s">
        <v>378</v>
      </c>
      <c r="G42" s="16" t="s">
        <v>4130</v>
      </c>
    </row>
    <row r="43" ht="14.25" customHeight="1">
      <c r="A43" s="1">
        <v>43.0</v>
      </c>
      <c r="B43" s="11" t="s">
        <v>383</v>
      </c>
      <c r="G43" s="16" t="s">
        <v>4131</v>
      </c>
    </row>
    <row r="44" ht="14.25" customHeight="1">
      <c r="A44" s="1">
        <v>44.0</v>
      </c>
      <c r="B44" s="11" t="s">
        <v>389</v>
      </c>
      <c r="G44" s="16" t="s">
        <v>4132</v>
      </c>
    </row>
    <row r="45" ht="14.25" customHeight="1">
      <c r="A45" s="1">
        <v>45.0</v>
      </c>
      <c r="B45" s="11" t="s">
        <v>395</v>
      </c>
      <c r="G45" s="16" t="s">
        <v>4133</v>
      </c>
    </row>
    <row r="46" ht="14.25" customHeight="1">
      <c r="A46" s="1">
        <v>46.0</v>
      </c>
      <c r="B46" s="11" t="s">
        <v>401</v>
      </c>
      <c r="G46" s="16" t="s">
        <v>4134</v>
      </c>
    </row>
    <row r="47" ht="14.25" customHeight="1">
      <c r="A47" s="1">
        <v>47.0</v>
      </c>
      <c r="B47" s="11" t="s">
        <v>407</v>
      </c>
      <c r="G47" s="16" t="s">
        <v>4135</v>
      </c>
    </row>
    <row r="48" ht="14.25" customHeight="1">
      <c r="A48" s="1">
        <v>48.0</v>
      </c>
      <c r="B48" s="11" t="s">
        <v>413</v>
      </c>
      <c r="G48" s="16" t="s">
        <v>4136</v>
      </c>
    </row>
    <row r="49" ht="14.25" customHeight="1">
      <c r="A49" s="1">
        <v>49.0</v>
      </c>
      <c r="B49" s="11" t="s">
        <v>418</v>
      </c>
      <c r="G49" s="16" t="s">
        <v>4137</v>
      </c>
    </row>
    <row r="50" ht="14.25" customHeight="1">
      <c r="A50" s="1">
        <v>50.0</v>
      </c>
      <c r="B50" s="11" t="s">
        <v>424</v>
      </c>
      <c r="G50" s="16" t="s">
        <v>4138</v>
      </c>
    </row>
    <row r="51" ht="14.25" customHeight="1">
      <c r="A51" s="1">
        <v>51.0</v>
      </c>
      <c r="B51" s="11" t="s">
        <v>430</v>
      </c>
      <c r="G51" s="16" t="s">
        <v>4139</v>
      </c>
    </row>
    <row r="52" ht="14.25" customHeight="1">
      <c r="A52" s="1">
        <v>52.0</v>
      </c>
      <c r="B52" s="11" t="s">
        <v>435</v>
      </c>
      <c r="G52" s="16" t="s">
        <v>4140</v>
      </c>
    </row>
    <row r="53" ht="14.25" customHeight="1">
      <c r="A53" s="1">
        <v>53.0</v>
      </c>
      <c r="B53" s="11" t="s">
        <v>441</v>
      </c>
      <c r="G53" s="16" t="s">
        <v>4141</v>
      </c>
    </row>
    <row r="54" ht="14.25" customHeight="1">
      <c r="A54" s="1">
        <v>54.0</v>
      </c>
      <c r="B54" s="11" t="s">
        <v>447</v>
      </c>
      <c r="G54" s="16" t="s">
        <v>4142</v>
      </c>
    </row>
    <row r="55" ht="14.25" customHeight="1">
      <c r="A55" s="1">
        <v>55.0</v>
      </c>
      <c r="B55" s="11" t="s">
        <v>453</v>
      </c>
      <c r="G55" s="16" t="s">
        <v>4143</v>
      </c>
    </row>
    <row r="56" ht="14.25" customHeight="1">
      <c r="A56" s="1">
        <v>56.0</v>
      </c>
      <c r="B56" s="11" t="s">
        <v>458</v>
      </c>
      <c r="G56" s="16" t="s">
        <v>4144</v>
      </c>
    </row>
    <row r="57" ht="14.25" customHeight="1">
      <c r="A57" s="1">
        <v>57.0</v>
      </c>
      <c r="B57" s="11" t="s">
        <v>463</v>
      </c>
      <c r="G57" s="16" t="s">
        <v>4145</v>
      </c>
    </row>
    <row r="58" ht="14.25" customHeight="1">
      <c r="A58" s="1">
        <v>58.0</v>
      </c>
      <c r="B58" s="11" t="s">
        <v>468</v>
      </c>
      <c r="G58" s="16" t="s">
        <v>4146</v>
      </c>
    </row>
    <row r="59" ht="14.25" customHeight="1">
      <c r="A59" s="1">
        <v>59.0</v>
      </c>
      <c r="B59" s="11" t="s">
        <v>473</v>
      </c>
      <c r="G59" s="16" t="s">
        <v>4147</v>
      </c>
    </row>
    <row r="60" ht="14.25" customHeight="1">
      <c r="A60" s="1">
        <v>60.0</v>
      </c>
      <c r="B60" s="11" t="s">
        <v>479</v>
      </c>
      <c r="G60" s="16" t="s">
        <v>4148</v>
      </c>
    </row>
    <row r="61" ht="14.25" customHeight="1">
      <c r="A61" s="1">
        <v>61.0</v>
      </c>
      <c r="B61" s="11" t="s">
        <v>485</v>
      </c>
      <c r="G61" s="16" t="s">
        <v>4149</v>
      </c>
    </row>
    <row r="62" ht="14.25" customHeight="1">
      <c r="A62" s="1">
        <v>62.0</v>
      </c>
      <c r="B62" s="11" t="s">
        <v>490</v>
      </c>
      <c r="G62" s="16" t="s">
        <v>4150</v>
      </c>
    </row>
    <row r="63" ht="14.25" customHeight="1">
      <c r="A63" s="1">
        <v>63.0</v>
      </c>
      <c r="B63" s="11" t="s">
        <v>496</v>
      </c>
      <c r="G63" s="16" t="s">
        <v>4151</v>
      </c>
    </row>
    <row r="64" ht="14.25" customHeight="1">
      <c r="A64" s="1">
        <v>64.0</v>
      </c>
      <c r="B64" s="11" t="s">
        <v>502</v>
      </c>
      <c r="G64" s="16" t="s">
        <v>4152</v>
      </c>
    </row>
    <row r="65" ht="14.25" customHeight="1">
      <c r="A65" s="1">
        <v>65.0</v>
      </c>
      <c r="B65" s="11" t="s">
        <v>507</v>
      </c>
      <c r="G65" s="16" t="s">
        <v>4153</v>
      </c>
    </row>
    <row r="66" ht="14.25" customHeight="1">
      <c r="A66" s="1">
        <v>66.0</v>
      </c>
      <c r="B66" s="11" t="s">
        <v>513</v>
      </c>
      <c r="G66" s="16" t="s">
        <v>4154</v>
      </c>
    </row>
    <row r="67" ht="14.25" customHeight="1">
      <c r="A67" s="1">
        <v>67.0</v>
      </c>
      <c r="B67" s="11" t="s">
        <v>518</v>
      </c>
      <c r="G67" s="16" t="s">
        <v>4155</v>
      </c>
    </row>
    <row r="68" ht="14.25" customHeight="1">
      <c r="A68" s="1">
        <v>68.0</v>
      </c>
      <c r="B68" s="11" t="s">
        <v>523</v>
      </c>
      <c r="G68" s="16" t="s">
        <v>4156</v>
      </c>
    </row>
    <row r="69" ht="14.25" customHeight="1">
      <c r="A69" s="1">
        <v>69.0</v>
      </c>
      <c r="B69" s="11" t="s">
        <v>529</v>
      </c>
      <c r="G69" s="16" t="s">
        <v>4157</v>
      </c>
    </row>
    <row r="70" ht="14.25" customHeight="1">
      <c r="A70" s="1">
        <v>70.0</v>
      </c>
      <c r="B70" s="11" t="s">
        <v>535</v>
      </c>
      <c r="G70" s="16" t="s">
        <v>4158</v>
      </c>
    </row>
    <row r="71" ht="14.25" customHeight="1">
      <c r="A71" s="1">
        <v>71.0</v>
      </c>
      <c r="B71" s="11" t="s">
        <v>541</v>
      </c>
      <c r="G71" s="16" t="s">
        <v>4159</v>
      </c>
    </row>
    <row r="72" ht="14.25" customHeight="1">
      <c r="A72" s="1">
        <v>72.0</v>
      </c>
      <c r="B72" s="11" t="s">
        <v>547</v>
      </c>
      <c r="G72" s="16" t="s">
        <v>4160</v>
      </c>
    </row>
    <row r="73" ht="14.25" customHeight="1">
      <c r="A73" s="1">
        <v>73.0</v>
      </c>
      <c r="B73" s="11" t="s">
        <v>552</v>
      </c>
      <c r="G73" s="16" t="s">
        <v>4161</v>
      </c>
    </row>
    <row r="74" ht="14.25" customHeight="1">
      <c r="A74" s="1">
        <v>74.0</v>
      </c>
      <c r="B74" s="11" t="s">
        <v>558</v>
      </c>
      <c r="G74" s="16" t="s">
        <v>4162</v>
      </c>
    </row>
    <row r="75" ht="14.25" customHeight="1">
      <c r="A75" s="1">
        <v>75.0</v>
      </c>
      <c r="B75" s="11" t="s">
        <v>564</v>
      </c>
      <c r="G75" s="16" t="s">
        <v>4163</v>
      </c>
    </row>
    <row r="76" ht="14.25" customHeight="1">
      <c r="A76" s="1">
        <v>76.0</v>
      </c>
      <c r="B76" s="11" t="s">
        <v>569</v>
      </c>
      <c r="G76" s="16" t="s">
        <v>4164</v>
      </c>
    </row>
    <row r="77" ht="14.25" customHeight="1">
      <c r="A77" s="1">
        <v>77.0</v>
      </c>
      <c r="B77" s="11" t="s">
        <v>574</v>
      </c>
      <c r="G77" s="16" t="s">
        <v>4165</v>
      </c>
    </row>
    <row r="78" ht="14.25" customHeight="1">
      <c r="A78" s="1">
        <v>78.0</v>
      </c>
      <c r="B78" s="11" t="s">
        <v>580</v>
      </c>
      <c r="G78" s="16" t="s">
        <v>4166</v>
      </c>
    </row>
    <row r="79" ht="14.25" customHeight="1">
      <c r="A79" s="1">
        <v>79.0</v>
      </c>
      <c r="B79" s="11" t="s">
        <v>586</v>
      </c>
      <c r="G79" s="16" t="s">
        <v>4167</v>
      </c>
    </row>
    <row r="80" ht="14.25" customHeight="1">
      <c r="A80" s="1">
        <v>80.0</v>
      </c>
      <c r="B80" s="11" t="s">
        <v>591</v>
      </c>
      <c r="G80" s="16" t="s">
        <v>4168</v>
      </c>
    </row>
    <row r="81" ht="14.25" customHeight="1">
      <c r="A81" s="1">
        <v>81.0</v>
      </c>
      <c r="B81" s="11" t="s">
        <v>597</v>
      </c>
      <c r="G81" s="16" t="s">
        <v>4169</v>
      </c>
    </row>
    <row r="82" ht="14.25" customHeight="1">
      <c r="A82" s="1">
        <v>82.0</v>
      </c>
      <c r="B82" s="11" t="s">
        <v>603</v>
      </c>
      <c r="G82" s="16" t="s">
        <v>4170</v>
      </c>
    </row>
    <row r="83" ht="14.25" customHeight="1">
      <c r="A83" s="1">
        <v>83.0</v>
      </c>
      <c r="B83" s="11" t="s">
        <v>608</v>
      </c>
      <c r="G83" s="16" t="s">
        <v>4171</v>
      </c>
    </row>
    <row r="84" ht="14.25" customHeight="1">
      <c r="A84" s="1">
        <v>84.0</v>
      </c>
      <c r="B84" s="11" t="s">
        <v>614</v>
      </c>
      <c r="G84" s="16" t="s">
        <v>4172</v>
      </c>
    </row>
    <row r="85" ht="14.25" customHeight="1">
      <c r="A85" s="1">
        <v>85.0</v>
      </c>
      <c r="B85" s="11" t="s">
        <v>620</v>
      </c>
      <c r="G85" s="16" t="s">
        <v>4173</v>
      </c>
    </row>
    <row r="86" ht="14.25" customHeight="1">
      <c r="A86" s="1">
        <v>86.0</v>
      </c>
      <c r="B86" s="11" t="s">
        <v>625</v>
      </c>
      <c r="G86" s="16" t="s">
        <v>4174</v>
      </c>
    </row>
    <row r="87" ht="14.25" customHeight="1">
      <c r="A87" s="1">
        <v>87.0</v>
      </c>
      <c r="B87" s="11" t="s">
        <v>630</v>
      </c>
      <c r="G87" s="16" t="s">
        <v>4175</v>
      </c>
    </row>
    <row r="88" ht="14.25" customHeight="1">
      <c r="A88" s="1">
        <v>88.0</v>
      </c>
      <c r="B88" s="11" t="s">
        <v>636</v>
      </c>
      <c r="G88" s="16" t="s">
        <v>4176</v>
      </c>
    </row>
    <row r="89" ht="14.25" customHeight="1">
      <c r="A89" s="1">
        <v>89.0</v>
      </c>
      <c r="B89" s="11" t="s">
        <v>642</v>
      </c>
      <c r="G89" s="16" t="s">
        <v>4177</v>
      </c>
    </row>
    <row r="90" ht="14.25" customHeight="1">
      <c r="A90" s="1">
        <v>90.0</v>
      </c>
      <c r="B90" s="11" t="s">
        <v>647</v>
      </c>
      <c r="G90" s="16" t="s">
        <v>4178</v>
      </c>
    </row>
    <row r="91" ht="14.25" customHeight="1">
      <c r="A91" s="1">
        <v>91.0</v>
      </c>
      <c r="B91" s="11" t="s">
        <v>652</v>
      </c>
      <c r="G91" s="16" t="s">
        <v>4179</v>
      </c>
    </row>
    <row r="92" ht="14.25" customHeight="1">
      <c r="A92" s="1">
        <v>92.0</v>
      </c>
      <c r="B92" s="11" t="s">
        <v>658</v>
      </c>
      <c r="G92" s="16" t="s">
        <v>4180</v>
      </c>
    </row>
    <row r="93" ht="14.25" customHeight="1">
      <c r="A93" s="1">
        <v>93.0</v>
      </c>
      <c r="B93" s="11" t="s">
        <v>663</v>
      </c>
      <c r="G93" s="16" t="s">
        <v>4181</v>
      </c>
    </row>
    <row r="94" ht="14.25" customHeight="1">
      <c r="A94" s="1">
        <v>94.0</v>
      </c>
      <c r="B94" s="11" t="s">
        <v>669</v>
      </c>
      <c r="G94" s="16" t="s">
        <v>4182</v>
      </c>
    </row>
    <row r="95" ht="14.25" customHeight="1">
      <c r="A95" s="1">
        <v>95.0</v>
      </c>
      <c r="B95" s="11" t="s">
        <v>675</v>
      </c>
      <c r="G95" s="16" t="s">
        <v>4183</v>
      </c>
    </row>
    <row r="96" ht="14.25" customHeight="1">
      <c r="A96" s="1">
        <v>96.0</v>
      </c>
      <c r="B96" s="11" t="s">
        <v>681</v>
      </c>
      <c r="G96" s="16" t="s">
        <v>4184</v>
      </c>
    </row>
    <row r="97" ht="14.25" customHeight="1">
      <c r="A97" s="1">
        <v>97.0</v>
      </c>
      <c r="B97" s="11" t="s">
        <v>687</v>
      </c>
      <c r="G97" s="16" t="s">
        <v>4185</v>
      </c>
    </row>
    <row r="98" ht="14.25" customHeight="1">
      <c r="A98" s="1">
        <v>98.0</v>
      </c>
      <c r="B98" s="11" t="s">
        <v>693</v>
      </c>
      <c r="G98" s="16" t="s">
        <v>4186</v>
      </c>
    </row>
    <row r="99" ht="14.25" customHeight="1">
      <c r="A99" s="1">
        <v>99.0</v>
      </c>
      <c r="B99" s="11" t="s">
        <v>699</v>
      </c>
      <c r="G99" s="16" t="s">
        <v>4187</v>
      </c>
    </row>
    <row r="100" ht="14.25" customHeight="1">
      <c r="A100" s="1">
        <v>100.0</v>
      </c>
      <c r="B100" s="11" t="s">
        <v>705</v>
      </c>
      <c r="G100" s="16" t="s">
        <v>4188</v>
      </c>
    </row>
    <row r="101" ht="14.25" customHeight="1">
      <c r="A101" s="1">
        <v>101.0</v>
      </c>
      <c r="B101" s="11" t="s">
        <v>711</v>
      </c>
      <c r="G101" s="16" t="s">
        <v>4189</v>
      </c>
    </row>
    <row r="102" ht="14.25" customHeight="1">
      <c r="A102" s="1">
        <v>102.0</v>
      </c>
      <c r="B102" s="11" t="s">
        <v>717</v>
      </c>
      <c r="G102" s="16" t="s">
        <v>4190</v>
      </c>
    </row>
    <row r="103" ht="14.25" customHeight="1">
      <c r="A103" s="1">
        <v>103.0</v>
      </c>
      <c r="B103" s="11" t="s">
        <v>723</v>
      </c>
      <c r="G103" s="16" t="s">
        <v>4191</v>
      </c>
    </row>
    <row r="104" ht="14.25" customHeight="1">
      <c r="A104" s="1">
        <v>104.0</v>
      </c>
      <c r="B104" s="11" t="s">
        <v>729</v>
      </c>
      <c r="G104" s="16" t="s">
        <v>4192</v>
      </c>
    </row>
    <row r="105" ht="14.25" customHeight="1">
      <c r="A105" s="1">
        <v>105.0</v>
      </c>
      <c r="B105" s="11" t="s">
        <v>735</v>
      </c>
      <c r="G105" s="16" t="s">
        <v>4193</v>
      </c>
    </row>
    <row r="106" ht="14.25" customHeight="1">
      <c r="A106" s="1">
        <v>106.0</v>
      </c>
      <c r="B106" s="11" t="s">
        <v>741</v>
      </c>
      <c r="G106" s="16" t="s">
        <v>4194</v>
      </c>
    </row>
    <row r="107" ht="14.25" customHeight="1">
      <c r="A107" s="1">
        <v>107.0</v>
      </c>
      <c r="B107" s="11" t="s">
        <v>747</v>
      </c>
      <c r="G107" s="16" t="s">
        <v>4195</v>
      </c>
    </row>
    <row r="108" ht="14.25" customHeight="1">
      <c r="A108" s="1">
        <v>108.0</v>
      </c>
      <c r="B108" s="11" t="s">
        <v>753</v>
      </c>
      <c r="G108" s="16" t="s">
        <v>4196</v>
      </c>
    </row>
    <row r="109" ht="14.25" customHeight="1">
      <c r="A109" s="1">
        <v>109.0</v>
      </c>
      <c r="B109" s="11" t="s">
        <v>758</v>
      </c>
      <c r="G109" s="16" t="s">
        <v>4197</v>
      </c>
    </row>
    <row r="110" ht="14.25" customHeight="1">
      <c r="A110" s="1">
        <v>110.0</v>
      </c>
      <c r="B110" s="11" t="s">
        <v>763</v>
      </c>
      <c r="G110" s="16" t="s">
        <v>4198</v>
      </c>
    </row>
    <row r="111" ht="14.25" customHeight="1">
      <c r="A111" s="1">
        <v>111.0</v>
      </c>
      <c r="B111" s="11" t="s">
        <v>768</v>
      </c>
      <c r="G111" s="16" t="s">
        <v>4199</v>
      </c>
    </row>
    <row r="112" ht="14.25" customHeight="1">
      <c r="A112" s="1">
        <v>112.0</v>
      </c>
      <c r="B112" s="11" t="s">
        <v>773</v>
      </c>
      <c r="G112" s="16" t="s">
        <v>4200</v>
      </c>
    </row>
    <row r="113" ht="14.25" customHeight="1">
      <c r="A113" s="1">
        <v>113.0</v>
      </c>
      <c r="B113" s="11" t="s">
        <v>779</v>
      </c>
      <c r="G113" s="16" t="s">
        <v>4201</v>
      </c>
    </row>
    <row r="114" ht="14.25" customHeight="1">
      <c r="A114" s="1">
        <v>114.0</v>
      </c>
      <c r="B114" s="11" t="s">
        <v>785</v>
      </c>
      <c r="G114" s="16" t="s">
        <v>4202</v>
      </c>
    </row>
    <row r="115" ht="14.25" customHeight="1">
      <c r="A115" s="1">
        <v>115.0</v>
      </c>
      <c r="B115" s="11" t="s">
        <v>791</v>
      </c>
      <c r="G115" s="16" t="s">
        <v>4203</v>
      </c>
    </row>
    <row r="116" ht="14.25" customHeight="1">
      <c r="A116" s="1">
        <v>116.0</v>
      </c>
      <c r="B116" s="11" t="s">
        <v>797</v>
      </c>
      <c r="G116" s="16" t="s">
        <v>4204</v>
      </c>
    </row>
    <row r="117" ht="14.25" customHeight="1">
      <c r="A117" s="1">
        <v>117.0</v>
      </c>
      <c r="B117" s="11" t="s">
        <v>803</v>
      </c>
      <c r="G117" s="16" t="s">
        <v>4205</v>
      </c>
    </row>
    <row r="118" ht="14.25" customHeight="1">
      <c r="A118" s="1">
        <v>118.0</v>
      </c>
      <c r="B118" s="11" t="s">
        <v>808</v>
      </c>
      <c r="G118" s="16" t="s">
        <v>4206</v>
      </c>
    </row>
    <row r="119" ht="14.25" customHeight="1">
      <c r="A119" s="1">
        <v>119.0</v>
      </c>
      <c r="B119" s="11" t="s">
        <v>813</v>
      </c>
      <c r="G119" s="16" t="s">
        <v>4207</v>
      </c>
    </row>
    <row r="120" ht="14.25" customHeight="1">
      <c r="A120" s="1">
        <v>120.0</v>
      </c>
      <c r="B120" s="11" t="s">
        <v>819</v>
      </c>
      <c r="G120" s="16" t="s">
        <v>4208</v>
      </c>
    </row>
    <row r="121" ht="14.25" customHeight="1">
      <c r="A121" s="1">
        <v>121.0</v>
      </c>
      <c r="B121" s="11" t="s">
        <v>824</v>
      </c>
      <c r="G121" s="16" t="s">
        <v>4209</v>
      </c>
    </row>
    <row r="122" ht="14.25" customHeight="1">
      <c r="A122" s="1">
        <v>122.0</v>
      </c>
      <c r="B122" s="11" t="s">
        <v>829</v>
      </c>
      <c r="G122" s="16" t="s">
        <v>4210</v>
      </c>
    </row>
    <row r="123" ht="14.25" customHeight="1">
      <c r="A123" s="1">
        <v>123.0</v>
      </c>
      <c r="B123" s="11" t="s">
        <v>834</v>
      </c>
      <c r="G123" s="16" t="s">
        <v>4211</v>
      </c>
    </row>
    <row r="124" ht="14.25" customHeight="1">
      <c r="A124" s="1">
        <v>124.0</v>
      </c>
      <c r="B124" s="11" t="s">
        <v>840</v>
      </c>
      <c r="G124" s="16" t="s">
        <v>4212</v>
      </c>
    </row>
    <row r="125" ht="14.25" customHeight="1">
      <c r="A125" s="1">
        <v>125.0</v>
      </c>
      <c r="B125" s="11" t="s">
        <v>846</v>
      </c>
      <c r="G125" s="16" t="s">
        <v>4213</v>
      </c>
    </row>
    <row r="126" ht="14.25" customHeight="1">
      <c r="A126" s="1">
        <v>126.0</v>
      </c>
      <c r="B126" s="11" t="s">
        <v>852</v>
      </c>
      <c r="G126" s="16" t="s">
        <v>4214</v>
      </c>
    </row>
    <row r="127" ht="14.25" customHeight="1">
      <c r="A127" s="1">
        <v>127.0</v>
      </c>
      <c r="B127" s="11" t="s">
        <v>858</v>
      </c>
      <c r="G127" s="16" t="s">
        <v>4215</v>
      </c>
    </row>
    <row r="128" ht="14.25" customHeight="1">
      <c r="A128" s="1">
        <v>128.0</v>
      </c>
      <c r="B128" s="11" t="s">
        <v>864</v>
      </c>
      <c r="G128" s="16" t="s">
        <v>4216</v>
      </c>
    </row>
    <row r="129" ht="14.25" customHeight="1">
      <c r="A129" s="1">
        <v>129.0</v>
      </c>
      <c r="B129" s="11" t="s">
        <v>870</v>
      </c>
      <c r="G129" s="16" t="s">
        <v>4217</v>
      </c>
    </row>
    <row r="130" ht="14.25" customHeight="1">
      <c r="A130" s="1">
        <v>130.0</v>
      </c>
      <c r="B130" s="11" t="s">
        <v>876</v>
      </c>
      <c r="G130" s="16" t="s">
        <v>4218</v>
      </c>
    </row>
    <row r="131" ht="14.25" customHeight="1">
      <c r="A131" s="1">
        <v>131.0</v>
      </c>
      <c r="B131" s="11" t="s">
        <v>881</v>
      </c>
      <c r="G131" s="16" t="s">
        <v>4219</v>
      </c>
    </row>
    <row r="132" ht="14.25" customHeight="1">
      <c r="A132" s="1">
        <v>132.0</v>
      </c>
      <c r="B132" s="11" t="s">
        <v>887</v>
      </c>
      <c r="G132" s="16" t="s">
        <v>4220</v>
      </c>
    </row>
    <row r="133" ht="14.25" customHeight="1">
      <c r="A133" s="1">
        <v>133.0</v>
      </c>
      <c r="B133" s="11" t="s">
        <v>893</v>
      </c>
      <c r="G133" s="16" t="s">
        <v>4221</v>
      </c>
    </row>
    <row r="134" ht="14.25" customHeight="1">
      <c r="A134" s="1">
        <v>134.0</v>
      </c>
      <c r="B134" s="11" t="s">
        <v>899</v>
      </c>
      <c r="G134" s="16" t="s">
        <v>4222</v>
      </c>
    </row>
    <row r="135" ht="14.25" customHeight="1">
      <c r="A135" s="1">
        <v>135.0</v>
      </c>
      <c r="B135" s="11" t="s">
        <v>905</v>
      </c>
      <c r="G135" s="16" t="s">
        <v>4223</v>
      </c>
    </row>
    <row r="136" ht="14.25" customHeight="1">
      <c r="A136" s="1">
        <v>136.0</v>
      </c>
      <c r="B136" s="11" t="s">
        <v>768</v>
      </c>
      <c r="G136" s="16" t="s">
        <v>4224</v>
      </c>
    </row>
    <row r="137" ht="14.25" customHeight="1">
      <c r="A137" s="1">
        <v>137.0</v>
      </c>
      <c r="B137" s="11" t="s">
        <v>916</v>
      </c>
      <c r="G137" s="16" t="s">
        <v>4225</v>
      </c>
    </row>
    <row r="138" ht="14.25" customHeight="1">
      <c r="A138" s="1">
        <v>138.0</v>
      </c>
      <c r="B138" s="11" t="s">
        <v>922</v>
      </c>
      <c r="G138" s="16" t="s">
        <v>4226</v>
      </c>
    </row>
    <row r="139" ht="14.25" customHeight="1">
      <c r="A139" s="1">
        <v>139.0</v>
      </c>
      <c r="B139" s="11" t="s">
        <v>928</v>
      </c>
      <c r="G139" s="16" t="s">
        <v>4227</v>
      </c>
    </row>
    <row r="140" ht="14.25" customHeight="1">
      <c r="A140" s="1">
        <v>140.0</v>
      </c>
      <c r="B140" s="11" t="s">
        <v>934</v>
      </c>
      <c r="G140" s="16" t="s">
        <v>4228</v>
      </c>
    </row>
    <row r="141" ht="14.25" customHeight="1">
      <c r="A141" s="1">
        <v>141.0</v>
      </c>
      <c r="B141" s="11" t="s">
        <v>940</v>
      </c>
      <c r="G141" s="16" t="s">
        <v>4229</v>
      </c>
    </row>
    <row r="142" ht="14.25" customHeight="1">
      <c r="A142" s="1">
        <v>142.0</v>
      </c>
      <c r="B142" s="11" t="s">
        <v>946</v>
      </c>
      <c r="G142" s="16" t="s">
        <v>4230</v>
      </c>
    </row>
    <row r="143" ht="14.25" customHeight="1">
      <c r="A143" s="1">
        <v>143.0</v>
      </c>
      <c r="B143" s="11" t="s">
        <v>952</v>
      </c>
      <c r="G143" s="16" t="s">
        <v>4231</v>
      </c>
    </row>
    <row r="144" ht="14.25" customHeight="1">
      <c r="A144" s="1">
        <v>144.0</v>
      </c>
      <c r="B144" s="11" t="s">
        <v>958</v>
      </c>
      <c r="G144" s="16" t="s">
        <v>4232</v>
      </c>
    </row>
    <row r="145" ht="14.25" customHeight="1">
      <c r="A145" s="1">
        <v>145.0</v>
      </c>
      <c r="B145" s="11" t="s">
        <v>964</v>
      </c>
      <c r="G145" s="16" t="s">
        <v>4233</v>
      </c>
    </row>
    <row r="146" ht="14.25" customHeight="1">
      <c r="A146" s="1">
        <v>146.0</v>
      </c>
      <c r="B146" s="11" t="s">
        <v>970</v>
      </c>
      <c r="G146" s="16" t="s">
        <v>4234</v>
      </c>
    </row>
    <row r="147" ht="14.25" customHeight="1">
      <c r="A147" s="1">
        <v>147.0</v>
      </c>
      <c r="B147" s="11" t="s">
        <v>975</v>
      </c>
      <c r="G147" s="16" t="s">
        <v>4235</v>
      </c>
    </row>
    <row r="148" ht="14.25" customHeight="1">
      <c r="A148" s="1">
        <v>148.0</v>
      </c>
      <c r="B148" s="11" t="s">
        <v>980</v>
      </c>
      <c r="G148" s="16" t="s">
        <v>4236</v>
      </c>
    </row>
    <row r="149" ht="14.25" customHeight="1">
      <c r="A149" s="1">
        <v>149.0</v>
      </c>
      <c r="B149" s="11" t="s">
        <v>986</v>
      </c>
      <c r="G149" s="16" t="s">
        <v>4237</v>
      </c>
    </row>
    <row r="150" ht="14.25" customHeight="1">
      <c r="A150" s="1">
        <v>150.0</v>
      </c>
      <c r="B150" s="11" t="s">
        <v>991</v>
      </c>
      <c r="G150" s="16" t="s">
        <v>4238</v>
      </c>
    </row>
    <row r="151" ht="14.25" customHeight="1">
      <c r="A151" s="1">
        <v>151.0</v>
      </c>
      <c r="B151" s="11" t="s">
        <v>997</v>
      </c>
      <c r="G151" s="16" t="s">
        <v>4239</v>
      </c>
    </row>
    <row r="152" ht="14.25" customHeight="1">
      <c r="A152" s="1">
        <v>152.0</v>
      </c>
      <c r="B152" s="11" t="s">
        <v>1003</v>
      </c>
      <c r="G152" s="16" t="s">
        <v>4240</v>
      </c>
    </row>
    <row r="153" ht="14.25" customHeight="1">
      <c r="A153" s="1">
        <v>153.0</v>
      </c>
      <c r="B153" s="11" t="s">
        <v>1008</v>
      </c>
      <c r="G153" s="16" t="s">
        <v>4241</v>
      </c>
    </row>
    <row r="154" ht="14.25" customHeight="1">
      <c r="A154" s="1">
        <v>154.0</v>
      </c>
      <c r="B154" s="11" t="s">
        <v>1008</v>
      </c>
      <c r="G154" s="16" t="s">
        <v>4242</v>
      </c>
    </row>
    <row r="155" ht="14.25" customHeight="1">
      <c r="A155" s="1">
        <v>155.0</v>
      </c>
      <c r="B155" s="11" t="s">
        <v>1018</v>
      </c>
      <c r="G155" s="16" t="s">
        <v>4243</v>
      </c>
    </row>
    <row r="156" ht="14.25" customHeight="1">
      <c r="A156" s="1">
        <v>156.0</v>
      </c>
      <c r="B156" s="11" t="s">
        <v>1024</v>
      </c>
      <c r="G156" s="16" t="s">
        <v>4244</v>
      </c>
    </row>
    <row r="157" ht="14.25" customHeight="1">
      <c r="A157" s="1">
        <v>157.0</v>
      </c>
      <c r="B157" s="11" t="s">
        <v>1030</v>
      </c>
      <c r="G157" s="16" t="s">
        <v>4245</v>
      </c>
    </row>
    <row r="158" ht="14.25" customHeight="1">
      <c r="A158" s="1">
        <v>158.0</v>
      </c>
      <c r="B158" s="11" t="s">
        <v>1035</v>
      </c>
      <c r="G158" s="16" t="s">
        <v>4246</v>
      </c>
    </row>
    <row r="159" ht="14.25" customHeight="1">
      <c r="A159" s="1">
        <v>159.0</v>
      </c>
      <c r="B159" s="11" t="s">
        <v>1041</v>
      </c>
      <c r="G159" s="16" t="s">
        <v>4247</v>
      </c>
    </row>
    <row r="160" ht="14.25" customHeight="1">
      <c r="A160" s="1">
        <v>160.0</v>
      </c>
      <c r="B160" s="11" t="s">
        <v>1046</v>
      </c>
      <c r="G160" s="16" t="s">
        <v>4248</v>
      </c>
    </row>
    <row r="161" ht="14.25" customHeight="1">
      <c r="A161" s="1">
        <v>161.0</v>
      </c>
      <c r="B161" s="11" t="s">
        <v>1051</v>
      </c>
      <c r="G161" s="16" t="s">
        <v>4249</v>
      </c>
    </row>
    <row r="162" ht="14.25" customHeight="1">
      <c r="A162" s="1">
        <v>162.0</v>
      </c>
      <c r="B162" s="11" t="s">
        <v>1057</v>
      </c>
      <c r="G162" s="16" t="s">
        <v>4250</v>
      </c>
    </row>
    <row r="163" ht="14.25" customHeight="1">
      <c r="A163" s="1">
        <v>163.0</v>
      </c>
      <c r="B163" s="11" t="s">
        <v>1063</v>
      </c>
      <c r="G163" s="16" t="s">
        <v>4251</v>
      </c>
    </row>
    <row r="164" ht="14.25" customHeight="1">
      <c r="A164" s="1">
        <v>164.0</v>
      </c>
      <c r="B164" s="11" t="s">
        <v>1069</v>
      </c>
      <c r="G164" s="16" t="s">
        <v>4252</v>
      </c>
    </row>
    <row r="165" ht="14.25" customHeight="1">
      <c r="A165" s="1">
        <v>165.0</v>
      </c>
      <c r="B165" s="11" t="s">
        <v>1075</v>
      </c>
      <c r="G165" s="16" t="s">
        <v>4253</v>
      </c>
    </row>
    <row r="166" ht="14.25" customHeight="1">
      <c r="A166" s="1">
        <v>166.0</v>
      </c>
      <c r="B166" s="11" t="s">
        <v>1081</v>
      </c>
      <c r="G166" s="16" t="s">
        <v>4254</v>
      </c>
    </row>
    <row r="167" ht="14.25" customHeight="1">
      <c r="A167" s="1">
        <v>167.0</v>
      </c>
      <c r="B167" s="11" t="s">
        <v>1087</v>
      </c>
      <c r="G167" s="16" t="s">
        <v>4255</v>
      </c>
    </row>
    <row r="168" ht="14.25" customHeight="1">
      <c r="A168" s="1">
        <v>168.0</v>
      </c>
      <c r="B168" s="11" t="s">
        <v>1093</v>
      </c>
      <c r="G168" s="16" t="s">
        <v>4256</v>
      </c>
    </row>
    <row r="169" ht="14.25" customHeight="1">
      <c r="A169" s="1">
        <v>169.0</v>
      </c>
      <c r="B169" s="11" t="s">
        <v>1099</v>
      </c>
      <c r="G169" s="16" t="s">
        <v>4257</v>
      </c>
    </row>
    <row r="170" ht="14.25" customHeight="1">
      <c r="A170" s="1">
        <v>170.0</v>
      </c>
      <c r="B170" s="11" t="s">
        <v>1105</v>
      </c>
      <c r="G170" s="16" t="s">
        <v>4258</v>
      </c>
    </row>
    <row r="171" ht="14.25" customHeight="1">
      <c r="A171" s="1">
        <v>171.0</v>
      </c>
      <c r="B171" s="11" t="s">
        <v>1110</v>
      </c>
      <c r="G171" s="16" t="s">
        <v>4259</v>
      </c>
    </row>
    <row r="172" ht="14.25" customHeight="1">
      <c r="A172" s="1">
        <v>172.0</v>
      </c>
      <c r="B172" s="11" t="s">
        <v>1115</v>
      </c>
      <c r="G172" s="16" t="s">
        <v>4260</v>
      </c>
    </row>
    <row r="173" ht="14.25" customHeight="1">
      <c r="A173" s="1">
        <v>173.0</v>
      </c>
      <c r="B173" s="11" t="s">
        <v>1069</v>
      </c>
      <c r="G173" s="16" t="s">
        <v>4261</v>
      </c>
    </row>
    <row r="174" ht="14.25" customHeight="1">
      <c r="A174" s="1">
        <v>174.0</v>
      </c>
      <c r="B174" s="11" t="s">
        <v>1125</v>
      </c>
      <c r="G174" s="16" t="s">
        <v>4262</v>
      </c>
    </row>
    <row r="175" ht="14.25" customHeight="1">
      <c r="A175" s="1">
        <v>175.0</v>
      </c>
      <c r="B175" s="11" t="s">
        <v>1130</v>
      </c>
      <c r="G175" s="16" t="s">
        <v>4263</v>
      </c>
    </row>
    <row r="176" ht="14.25" customHeight="1">
      <c r="A176" s="1">
        <v>176.0</v>
      </c>
      <c r="B176" s="11" t="s">
        <v>1136</v>
      </c>
      <c r="G176" s="16" t="s">
        <v>4264</v>
      </c>
    </row>
    <row r="177" ht="14.25" customHeight="1">
      <c r="A177" s="1">
        <v>177.0</v>
      </c>
      <c r="B177" s="11" t="s">
        <v>1142</v>
      </c>
      <c r="G177" s="16" t="s">
        <v>4265</v>
      </c>
    </row>
    <row r="178" ht="14.25" customHeight="1">
      <c r="A178" s="1">
        <v>178.0</v>
      </c>
      <c r="B178" s="11" t="s">
        <v>1148</v>
      </c>
      <c r="G178" s="16" t="s">
        <v>4266</v>
      </c>
    </row>
    <row r="179" ht="14.25" customHeight="1">
      <c r="A179" s="1">
        <v>179.0</v>
      </c>
      <c r="B179" s="11" t="s">
        <v>1154</v>
      </c>
      <c r="G179" s="16" t="s">
        <v>4267</v>
      </c>
    </row>
    <row r="180" ht="14.25" customHeight="1">
      <c r="A180" s="1">
        <v>180.0</v>
      </c>
      <c r="B180" s="11" t="s">
        <v>1159</v>
      </c>
      <c r="G180" s="16" t="s">
        <v>4268</v>
      </c>
    </row>
    <row r="181" ht="14.25" customHeight="1">
      <c r="A181" s="1">
        <v>181.0</v>
      </c>
      <c r="B181" s="11" t="s">
        <v>1165</v>
      </c>
      <c r="G181" s="16" t="s">
        <v>4269</v>
      </c>
    </row>
    <row r="182" ht="14.25" customHeight="1">
      <c r="A182" s="1">
        <v>182.0</v>
      </c>
      <c r="B182" s="11" t="s">
        <v>1171</v>
      </c>
      <c r="G182" s="16" t="s">
        <v>4270</v>
      </c>
    </row>
    <row r="183" ht="14.25" customHeight="1">
      <c r="A183" s="1">
        <v>183.0</v>
      </c>
      <c r="B183" s="11" t="s">
        <v>1176</v>
      </c>
      <c r="G183" s="16" t="s">
        <v>4271</v>
      </c>
    </row>
    <row r="184" ht="14.25" customHeight="1">
      <c r="A184" s="1">
        <v>184.0</v>
      </c>
      <c r="B184" s="11" t="s">
        <v>1182</v>
      </c>
      <c r="G184" s="16" t="s">
        <v>4272</v>
      </c>
    </row>
    <row r="185" ht="14.25" customHeight="1">
      <c r="A185" s="1">
        <v>185.0</v>
      </c>
      <c r="B185" s="11" t="s">
        <v>1188</v>
      </c>
      <c r="G185" s="16" t="s">
        <v>4273</v>
      </c>
    </row>
    <row r="186" ht="14.25" customHeight="1">
      <c r="A186" s="1">
        <v>186.0</v>
      </c>
      <c r="B186" s="11" t="s">
        <v>1193</v>
      </c>
      <c r="G186" s="16" t="s">
        <v>4274</v>
      </c>
    </row>
    <row r="187" ht="14.25" customHeight="1">
      <c r="A187" s="1">
        <v>187.0</v>
      </c>
      <c r="B187" s="11" t="s">
        <v>1198</v>
      </c>
      <c r="G187" s="16" t="s">
        <v>4275</v>
      </c>
    </row>
    <row r="188" ht="14.25" customHeight="1">
      <c r="A188" s="1">
        <v>188.0</v>
      </c>
      <c r="B188" s="11" t="s">
        <v>1203</v>
      </c>
      <c r="G188" s="16" t="s">
        <v>4276</v>
      </c>
    </row>
    <row r="189" ht="14.25" customHeight="1">
      <c r="A189" s="1">
        <v>189.0</v>
      </c>
      <c r="B189" s="11" t="s">
        <v>1209</v>
      </c>
      <c r="G189" s="16" t="s">
        <v>4277</v>
      </c>
    </row>
    <row r="190" ht="14.25" customHeight="1">
      <c r="A190" s="1">
        <v>190.0</v>
      </c>
      <c r="B190" s="11" t="s">
        <v>1215</v>
      </c>
      <c r="G190" s="16" t="s">
        <v>4278</v>
      </c>
    </row>
    <row r="191" ht="14.25" customHeight="1">
      <c r="A191" s="1">
        <v>191.0</v>
      </c>
      <c r="B191" s="11" t="s">
        <v>1220</v>
      </c>
      <c r="G191" s="16" t="s">
        <v>4279</v>
      </c>
    </row>
    <row r="192" ht="14.25" customHeight="1">
      <c r="A192" s="1">
        <v>192.0</v>
      </c>
      <c r="B192" s="11" t="s">
        <v>1224</v>
      </c>
      <c r="G192" s="16" t="s">
        <v>4280</v>
      </c>
    </row>
    <row r="193" ht="14.25" customHeight="1">
      <c r="A193" s="1">
        <v>193.0</v>
      </c>
      <c r="B193" s="11" t="s">
        <v>1231</v>
      </c>
      <c r="G193" s="16" t="s">
        <v>4281</v>
      </c>
    </row>
    <row r="194" ht="14.25" customHeight="1">
      <c r="A194" s="1">
        <v>194.0</v>
      </c>
      <c r="B194" s="11" t="s">
        <v>1236</v>
      </c>
      <c r="G194" s="16" t="s">
        <v>4282</v>
      </c>
    </row>
    <row r="195" ht="14.25" customHeight="1">
      <c r="A195" s="1">
        <v>195.0</v>
      </c>
      <c r="B195" s="11" t="s">
        <v>1024</v>
      </c>
      <c r="G195" s="16" t="s">
        <v>4283</v>
      </c>
    </row>
    <row r="196" ht="14.25" customHeight="1">
      <c r="A196" s="1">
        <v>196.0</v>
      </c>
      <c r="B196" s="11" t="s">
        <v>1246</v>
      </c>
      <c r="G196" s="16" t="s">
        <v>4284</v>
      </c>
    </row>
    <row r="197" ht="14.25" customHeight="1">
      <c r="A197" s="1">
        <v>197.0</v>
      </c>
      <c r="B197" s="11" t="s">
        <v>1252</v>
      </c>
      <c r="G197" s="16" t="s">
        <v>4285</v>
      </c>
    </row>
    <row r="198" ht="14.25" customHeight="1">
      <c r="A198" s="1">
        <v>198.0</v>
      </c>
      <c r="B198" s="11" t="s">
        <v>1259</v>
      </c>
      <c r="G198" s="16" t="s">
        <v>4286</v>
      </c>
    </row>
    <row r="199" ht="14.25" customHeight="1">
      <c r="A199" s="1">
        <v>199.0</v>
      </c>
      <c r="B199" s="11" t="s">
        <v>1265</v>
      </c>
      <c r="G199" s="16" t="s">
        <v>4287</v>
      </c>
    </row>
    <row r="200" ht="14.25" customHeight="1">
      <c r="A200" s="1">
        <v>200.0</v>
      </c>
      <c r="B200" s="11" t="s">
        <v>1271</v>
      </c>
      <c r="G200" s="16" t="s">
        <v>4288</v>
      </c>
    </row>
    <row r="201" ht="14.25" customHeight="1">
      <c r="A201" s="1">
        <v>201.0</v>
      </c>
      <c r="B201" s="11" t="s">
        <v>1278</v>
      </c>
      <c r="G201" s="16" t="s">
        <v>4289</v>
      </c>
    </row>
    <row r="202" ht="14.25" customHeight="1">
      <c r="A202" s="1">
        <v>202.0</v>
      </c>
      <c r="B202" s="11" t="s">
        <v>1285</v>
      </c>
      <c r="G202" s="16" t="s">
        <v>4290</v>
      </c>
    </row>
    <row r="203" ht="14.25" customHeight="1">
      <c r="A203" s="1">
        <v>203.0</v>
      </c>
      <c r="B203" s="11" t="s">
        <v>1291</v>
      </c>
      <c r="G203" s="16" t="s">
        <v>4291</v>
      </c>
    </row>
    <row r="204" ht="14.25" customHeight="1">
      <c r="A204" s="1">
        <v>204.0</v>
      </c>
      <c r="B204" s="11" t="s">
        <v>1298</v>
      </c>
      <c r="G204" s="16" t="s">
        <v>4292</v>
      </c>
    </row>
    <row r="205" ht="14.25" customHeight="1">
      <c r="A205" s="1">
        <v>205.0</v>
      </c>
      <c r="B205" s="11" t="s">
        <v>1305</v>
      </c>
      <c r="G205" s="16" t="s">
        <v>4293</v>
      </c>
    </row>
    <row r="206" ht="14.25" customHeight="1">
      <c r="A206" s="1">
        <v>206.0</v>
      </c>
      <c r="B206" s="11" t="s">
        <v>1312</v>
      </c>
      <c r="G206" s="16" t="s">
        <v>4294</v>
      </c>
    </row>
    <row r="207" ht="14.25" customHeight="1">
      <c r="A207" s="1">
        <v>207.0</v>
      </c>
      <c r="B207" s="11" t="s">
        <v>1317</v>
      </c>
      <c r="G207" s="16" t="s">
        <v>4295</v>
      </c>
    </row>
    <row r="208" ht="14.25" customHeight="1">
      <c r="A208" s="1">
        <v>208.0</v>
      </c>
      <c r="B208" s="11" t="s">
        <v>1322</v>
      </c>
      <c r="G208" s="16" t="s">
        <v>4296</v>
      </c>
    </row>
    <row r="209" ht="14.25" customHeight="1">
      <c r="A209" s="1">
        <v>209.0</v>
      </c>
      <c r="B209" s="11" t="s">
        <v>1329</v>
      </c>
      <c r="G209" s="16" t="s">
        <v>4297</v>
      </c>
    </row>
    <row r="210" ht="14.25" customHeight="1">
      <c r="A210" s="1">
        <v>210.0</v>
      </c>
      <c r="B210" s="11" t="s">
        <v>1336</v>
      </c>
      <c r="G210" s="16" t="s">
        <v>4298</v>
      </c>
    </row>
    <row r="211" ht="14.25" customHeight="1">
      <c r="A211" s="1">
        <v>211.0</v>
      </c>
      <c r="B211" s="11" t="s">
        <v>1341</v>
      </c>
      <c r="G211" s="16" t="s">
        <v>4299</v>
      </c>
    </row>
    <row r="212" ht="14.25" customHeight="1">
      <c r="A212" s="1">
        <v>212.0</v>
      </c>
      <c r="B212" s="11" t="s">
        <v>1348</v>
      </c>
      <c r="G212" s="16" t="s">
        <v>4300</v>
      </c>
    </row>
    <row r="213" ht="14.25" customHeight="1">
      <c r="A213" s="1">
        <v>213.0</v>
      </c>
      <c r="B213" s="11" t="s">
        <v>1354</v>
      </c>
      <c r="G213" s="16" t="s">
        <v>4301</v>
      </c>
    </row>
    <row r="214" ht="14.25" customHeight="1">
      <c r="A214" s="1">
        <v>214.0</v>
      </c>
      <c r="B214" s="11" t="s">
        <v>1361</v>
      </c>
      <c r="G214" s="16" t="s">
        <v>4302</v>
      </c>
    </row>
    <row r="215" ht="14.25" customHeight="1">
      <c r="A215" s="1">
        <v>215.0</v>
      </c>
      <c r="B215" s="11" t="s">
        <v>1368</v>
      </c>
      <c r="G215" s="16" t="s">
        <v>4303</v>
      </c>
    </row>
    <row r="216" ht="14.25" customHeight="1">
      <c r="A216" s="1">
        <v>216.0</v>
      </c>
      <c r="B216" s="11" t="s">
        <v>1374</v>
      </c>
      <c r="G216" s="16" t="s">
        <v>4304</v>
      </c>
    </row>
    <row r="217" ht="14.25" customHeight="1">
      <c r="A217" s="1">
        <v>217.0</v>
      </c>
      <c r="B217" s="11" t="s">
        <v>1380</v>
      </c>
      <c r="G217" s="16" t="s">
        <v>4305</v>
      </c>
    </row>
    <row r="218" ht="14.25" customHeight="1">
      <c r="A218" s="1">
        <v>218.0</v>
      </c>
      <c r="B218" s="11" t="s">
        <v>1387</v>
      </c>
      <c r="G218" s="16" t="s">
        <v>4306</v>
      </c>
    </row>
    <row r="219" ht="14.25" customHeight="1">
      <c r="A219" s="1">
        <v>219.0</v>
      </c>
      <c r="B219" s="11" t="s">
        <v>1394</v>
      </c>
      <c r="G219" s="16" t="s">
        <v>4307</v>
      </c>
    </row>
    <row r="220" ht="14.25" customHeight="1">
      <c r="A220" s="1">
        <v>220.0</v>
      </c>
      <c r="B220" s="11" t="s">
        <v>1394</v>
      </c>
      <c r="G220" s="16" t="s">
        <v>4308</v>
      </c>
    </row>
    <row r="221" ht="14.25" customHeight="1">
      <c r="A221" s="1">
        <v>221.0</v>
      </c>
      <c r="B221" s="11" t="s">
        <v>1404</v>
      </c>
      <c r="G221" s="16" t="s">
        <v>4309</v>
      </c>
    </row>
    <row r="222" ht="14.25" customHeight="1">
      <c r="A222" s="1">
        <v>222.0</v>
      </c>
      <c r="B222" s="11" t="s">
        <v>1411</v>
      </c>
      <c r="G222" s="16" t="s">
        <v>4310</v>
      </c>
    </row>
    <row r="223" ht="14.25" customHeight="1">
      <c r="A223" s="1">
        <v>223.0</v>
      </c>
      <c r="B223" s="11" t="s">
        <v>1418</v>
      </c>
      <c r="G223" s="16" t="s">
        <v>4311</v>
      </c>
    </row>
    <row r="224" ht="14.25" customHeight="1">
      <c r="A224" s="1">
        <v>224.0</v>
      </c>
      <c r="B224" s="11" t="s">
        <v>1425</v>
      </c>
      <c r="G224" s="16" t="s">
        <v>4312</v>
      </c>
    </row>
    <row r="225" ht="14.25" customHeight="1">
      <c r="A225" s="1">
        <v>225.0</v>
      </c>
      <c r="B225" s="11" t="s">
        <v>1432</v>
      </c>
      <c r="G225" s="16" t="s">
        <v>4313</v>
      </c>
    </row>
    <row r="226" ht="14.25" customHeight="1">
      <c r="A226" s="1">
        <v>226.0</v>
      </c>
      <c r="B226" s="11" t="s">
        <v>1439</v>
      </c>
      <c r="G226" s="16" t="s">
        <v>4314</v>
      </c>
    </row>
    <row r="227" ht="14.25" customHeight="1">
      <c r="A227" s="1">
        <v>227.0</v>
      </c>
      <c r="B227" s="11" t="s">
        <v>1445</v>
      </c>
      <c r="G227" s="16" t="s">
        <v>4315</v>
      </c>
    </row>
    <row r="228" ht="14.25" customHeight="1">
      <c r="A228" s="1">
        <v>228.0</v>
      </c>
      <c r="B228" s="11" t="s">
        <v>1452</v>
      </c>
      <c r="G228" s="16" t="s">
        <v>4316</v>
      </c>
    </row>
    <row r="229" ht="14.25" customHeight="1">
      <c r="A229" s="1">
        <v>229.0</v>
      </c>
      <c r="B229" s="11" t="s">
        <v>1459</v>
      </c>
      <c r="G229" s="16" t="s">
        <v>4317</v>
      </c>
    </row>
    <row r="230" ht="14.25" customHeight="1">
      <c r="A230" s="1">
        <v>230.0</v>
      </c>
      <c r="B230" s="11" t="s">
        <v>1466</v>
      </c>
      <c r="G230" s="16" t="s">
        <v>4318</v>
      </c>
    </row>
    <row r="231" ht="14.25" customHeight="1">
      <c r="A231" s="1">
        <v>231.0</v>
      </c>
      <c r="B231" s="11" t="s">
        <v>1473</v>
      </c>
      <c r="G231" s="16" t="s">
        <v>4319</v>
      </c>
    </row>
    <row r="232" ht="14.25" customHeight="1">
      <c r="A232" s="1">
        <v>232.0</v>
      </c>
      <c r="B232" s="11" t="s">
        <v>1480</v>
      </c>
      <c r="G232" s="16" t="s">
        <v>4320</v>
      </c>
    </row>
    <row r="233" ht="14.25" customHeight="1">
      <c r="A233" s="1">
        <v>233.0</v>
      </c>
      <c r="B233" s="11" t="s">
        <v>1486</v>
      </c>
      <c r="G233" s="16" t="s">
        <v>4321</v>
      </c>
    </row>
    <row r="234" ht="14.25" customHeight="1">
      <c r="A234" s="1">
        <v>234.0</v>
      </c>
      <c r="B234" s="11" t="s">
        <v>1493</v>
      </c>
      <c r="G234" s="16" t="s">
        <v>4322</v>
      </c>
    </row>
    <row r="235" ht="14.25" customHeight="1">
      <c r="A235" s="1">
        <v>235.0</v>
      </c>
      <c r="B235" s="11" t="s">
        <v>1498</v>
      </c>
      <c r="G235" s="16" t="s">
        <v>4323</v>
      </c>
    </row>
    <row r="236" ht="14.25" customHeight="1">
      <c r="A236" s="1">
        <v>236.0</v>
      </c>
      <c r="B236" s="11" t="s">
        <v>1504</v>
      </c>
      <c r="G236" s="16" t="s">
        <v>4324</v>
      </c>
    </row>
    <row r="237" ht="14.25" customHeight="1">
      <c r="A237" s="1">
        <v>237.0</v>
      </c>
      <c r="B237" s="11" t="s">
        <v>1510</v>
      </c>
      <c r="G237" s="16" t="s">
        <v>4325</v>
      </c>
    </row>
    <row r="238" ht="14.25" customHeight="1">
      <c r="A238" s="1">
        <v>238.0</v>
      </c>
      <c r="B238" s="11" t="s">
        <v>1517</v>
      </c>
      <c r="G238" s="16" t="s">
        <v>4326</v>
      </c>
    </row>
    <row r="239" ht="14.25" customHeight="1">
      <c r="A239" s="1">
        <v>239.0</v>
      </c>
      <c r="B239" s="11" t="s">
        <v>1524</v>
      </c>
      <c r="G239" s="16" t="s">
        <v>4327</v>
      </c>
    </row>
    <row r="240" ht="14.25" customHeight="1">
      <c r="A240" s="1">
        <v>240.0</v>
      </c>
      <c r="B240" s="11" t="s">
        <v>1531</v>
      </c>
      <c r="G240" s="16" t="s">
        <v>4328</v>
      </c>
    </row>
    <row r="241" ht="14.25" customHeight="1">
      <c r="A241" s="1">
        <v>241.0</v>
      </c>
      <c r="B241" s="11" t="s">
        <v>1538</v>
      </c>
      <c r="G241" s="16" t="s">
        <v>4329</v>
      </c>
    </row>
    <row r="242" ht="14.25" customHeight="1">
      <c r="A242" s="1">
        <v>242.0</v>
      </c>
      <c r="B242" s="11" t="s">
        <v>1544</v>
      </c>
      <c r="G242" s="16" t="s">
        <v>4330</v>
      </c>
    </row>
    <row r="243" ht="14.25" customHeight="1">
      <c r="A243" s="1">
        <v>243.0</v>
      </c>
      <c r="B243" s="11" t="s">
        <v>1551</v>
      </c>
      <c r="G243" s="16" t="s">
        <v>4331</v>
      </c>
    </row>
    <row r="244" ht="14.25" customHeight="1">
      <c r="A244" s="1">
        <v>244.0</v>
      </c>
      <c r="B244" s="11" t="s">
        <v>1558</v>
      </c>
      <c r="G244" s="16" t="s">
        <v>4332</v>
      </c>
    </row>
    <row r="245" ht="14.25" customHeight="1">
      <c r="A245" s="1">
        <v>245.0</v>
      </c>
      <c r="B245" s="11" t="s">
        <v>202</v>
      </c>
      <c r="G245" s="16" t="s">
        <v>4333</v>
      </c>
    </row>
    <row r="246" ht="14.25" customHeight="1">
      <c r="A246" s="1">
        <v>246.0</v>
      </c>
      <c r="B246" s="11" t="s">
        <v>1569</v>
      </c>
      <c r="G246" s="16" t="s">
        <v>4334</v>
      </c>
    </row>
    <row r="247" ht="14.25" customHeight="1">
      <c r="A247" s="1">
        <v>247.0</v>
      </c>
      <c r="B247" s="11" t="s">
        <v>1575</v>
      </c>
      <c r="G247" s="16" t="s">
        <v>4335</v>
      </c>
    </row>
    <row r="248" ht="14.25" customHeight="1">
      <c r="A248" s="1">
        <v>248.0</v>
      </c>
      <c r="B248" s="11" t="s">
        <v>1582</v>
      </c>
      <c r="G248" s="16" t="s">
        <v>4336</v>
      </c>
    </row>
    <row r="249" ht="14.25" customHeight="1">
      <c r="A249" s="1">
        <v>249.0</v>
      </c>
      <c r="B249" s="11" t="s">
        <v>1589</v>
      </c>
      <c r="G249" s="16" t="s">
        <v>4337</v>
      </c>
    </row>
    <row r="250" ht="14.25" customHeight="1">
      <c r="A250" s="1">
        <v>250.0</v>
      </c>
      <c r="B250" s="11" t="s">
        <v>1596</v>
      </c>
      <c r="G250" s="16" t="s">
        <v>4338</v>
      </c>
    </row>
    <row r="251" ht="14.25" customHeight="1">
      <c r="A251" s="1">
        <v>251.0</v>
      </c>
      <c r="B251" s="11" t="s">
        <v>1603</v>
      </c>
      <c r="G251" s="16" t="s">
        <v>4339</v>
      </c>
    </row>
    <row r="252" ht="14.25" customHeight="1">
      <c r="A252" s="1">
        <v>252.0</v>
      </c>
      <c r="B252" s="11" t="s">
        <v>1609</v>
      </c>
      <c r="G252" s="16" t="s">
        <v>4340</v>
      </c>
    </row>
    <row r="253" ht="14.25" customHeight="1">
      <c r="A253" s="1">
        <v>253.0</v>
      </c>
      <c r="B253" s="11" t="s">
        <v>1616</v>
      </c>
      <c r="G253" s="16" t="s">
        <v>4341</v>
      </c>
    </row>
    <row r="254" ht="14.25" customHeight="1">
      <c r="A254" s="1">
        <v>254.0</v>
      </c>
      <c r="B254" s="11" t="s">
        <v>1621</v>
      </c>
      <c r="G254" s="16" t="s">
        <v>4342</v>
      </c>
    </row>
    <row r="255" ht="14.25" customHeight="1">
      <c r="A255" s="1">
        <v>255.0</v>
      </c>
      <c r="B255" s="11" t="s">
        <v>1627</v>
      </c>
      <c r="G255" s="16" t="s">
        <v>4343</v>
      </c>
    </row>
    <row r="256" ht="14.25" customHeight="1">
      <c r="A256" s="1">
        <v>256.0</v>
      </c>
      <c r="B256" s="11" t="s">
        <v>1634</v>
      </c>
      <c r="G256" s="16" t="s">
        <v>4344</v>
      </c>
    </row>
    <row r="257" ht="14.25" customHeight="1">
      <c r="A257" s="1">
        <v>257.0</v>
      </c>
      <c r="B257" s="11" t="s">
        <v>1639</v>
      </c>
      <c r="G257" s="16" t="s">
        <v>4345</v>
      </c>
    </row>
    <row r="258" ht="14.25" customHeight="1">
      <c r="A258" s="1">
        <v>258.0</v>
      </c>
      <c r="B258" s="11" t="s">
        <v>1645</v>
      </c>
      <c r="G258" s="16" t="s">
        <v>4346</v>
      </c>
    </row>
    <row r="259" ht="14.25" customHeight="1">
      <c r="A259" s="1">
        <v>259.0</v>
      </c>
      <c r="B259" s="11" t="s">
        <v>1651</v>
      </c>
      <c r="G259" s="16" t="s">
        <v>4347</v>
      </c>
    </row>
    <row r="260" ht="14.25" customHeight="1">
      <c r="A260" s="1">
        <v>260.0</v>
      </c>
      <c r="B260" s="11" t="s">
        <v>1657</v>
      </c>
      <c r="G260" s="16" t="s">
        <v>4348</v>
      </c>
    </row>
    <row r="261" ht="14.25" customHeight="1">
      <c r="A261" s="1">
        <v>261.0</v>
      </c>
      <c r="B261" s="11" t="s">
        <v>1663</v>
      </c>
      <c r="G261" s="16" t="s">
        <v>4349</v>
      </c>
    </row>
    <row r="262" ht="14.25" customHeight="1">
      <c r="A262" s="1">
        <v>262.0</v>
      </c>
      <c r="B262" s="11" t="s">
        <v>1668</v>
      </c>
      <c r="G262" s="16" t="s">
        <v>4350</v>
      </c>
    </row>
    <row r="263" ht="14.25" customHeight="1">
      <c r="A263" s="1">
        <v>263.0</v>
      </c>
      <c r="B263" s="11" t="s">
        <v>1673</v>
      </c>
      <c r="G263" s="16" t="s">
        <v>4351</v>
      </c>
    </row>
    <row r="264" ht="14.25" customHeight="1">
      <c r="A264" s="1">
        <v>264.0</v>
      </c>
      <c r="B264" s="11" t="s">
        <v>1680</v>
      </c>
      <c r="G264" s="16" t="s">
        <v>4352</v>
      </c>
    </row>
    <row r="265" ht="14.25" customHeight="1">
      <c r="A265" s="1">
        <v>265.0</v>
      </c>
      <c r="B265" s="11" t="s">
        <v>1686</v>
      </c>
      <c r="G265" s="16" t="s">
        <v>4353</v>
      </c>
    </row>
    <row r="266" ht="14.25" customHeight="1">
      <c r="A266" s="1">
        <v>266.0</v>
      </c>
      <c r="B266" s="11" t="s">
        <v>1692</v>
      </c>
      <c r="G266" s="16" t="s">
        <v>4354</v>
      </c>
    </row>
    <row r="267" ht="14.25" customHeight="1">
      <c r="A267" s="1">
        <v>267.0</v>
      </c>
      <c r="B267" s="11" t="s">
        <v>1699</v>
      </c>
      <c r="G267" s="16" t="s">
        <v>4355</v>
      </c>
    </row>
    <row r="268" ht="14.25" customHeight="1">
      <c r="A268" s="1">
        <v>268.0</v>
      </c>
      <c r="B268" s="11" t="s">
        <v>1706</v>
      </c>
      <c r="G268" s="16" t="s">
        <v>4356</v>
      </c>
    </row>
    <row r="269" ht="14.25" customHeight="1">
      <c r="A269" s="1">
        <v>269.0</v>
      </c>
      <c r="B269" s="11" t="s">
        <v>1713</v>
      </c>
      <c r="G269" s="16" t="s">
        <v>4357</v>
      </c>
    </row>
    <row r="270" ht="14.25" customHeight="1">
      <c r="A270" s="1">
        <v>270.0</v>
      </c>
      <c r="B270" s="11" t="s">
        <v>1720</v>
      </c>
      <c r="G270" s="16" t="s">
        <v>4358</v>
      </c>
    </row>
    <row r="271" ht="14.25" customHeight="1">
      <c r="A271" s="1">
        <v>271.0</v>
      </c>
      <c r="B271" s="11" t="s">
        <v>1727</v>
      </c>
      <c r="G271" s="16" t="s">
        <v>4359</v>
      </c>
    </row>
    <row r="272" ht="14.25" customHeight="1">
      <c r="A272" s="1">
        <v>272.0</v>
      </c>
      <c r="B272" s="11" t="s">
        <v>1734</v>
      </c>
      <c r="G272" s="16" t="s">
        <v>4360</v>
      </c>
    </row>
    <row r="273" ht="14.25" customHeight="1">
      <c r="A273" s="1">
        <v>273.0</v>
      </c>
      <c r="B273" s="11" t="s">
        <v>1740</v>
      </c>
      <c r="G273" s="16" t="s">
        <v>4361</v>
      </c>
    </row>
    <row r="274" ht="14.25" customHeight="1">
      <c r="A274" s="1">
        <v>274.0</v>
      </c>
      <c r="B274" s="11" t="s">
        <v>1747</v>
      </c>
      <c r="G274" s="16" t="s">
        <v>4362</v>
      </c>
    </row>
    <row r="275" ht="14.25" customHeight="1">
      <c r="A275" s="1">
        <v>275.0</v>
      </c>
      <c r="B275" s="11" t="s">
        <v>1754</v>
      </c>
      <c r="G275" s="16" t="s">
        <v>4363</v>
      </c>
    </row>
    <row r="276" ht="14.25" customHeight="1">
      <c r="A276" s="1">
        <v>276.0</v>
      </c>
      <c r="B276" s="11" t="s">
        <v>1761</v>
      </c>
      <c r="G276" s="16" t="s">
        <v>4364</v>
      </c>
    </row>
    <row r="277" ht="14.25" customHeight="1">
      <c r="A277" s="1">
        <v>277.0</v>
      </c>
      <c r="B277" s="11" t="s">
        <v>1767</v>
      </c>
      <c r="G277" s="16" t="s">
        <v>4365</v>
      </c>
    </row>
    <row r="278" ht="14.25" customHeight="1">
      <c r="A278" s="1">
        <v>278.0</v>
      </c>
      <c r="B278" s="11" t="s">
        <v>1773</v>
      </c>
      <c r="G278" s="16" t="s">
        <v>4366</v>
      </c>
    </row>
    <row r="279" ht="14.25" customHeight="1">
      <c r="A279" s="1">
        <v>279.0</v>
      </c>
      <c r="B279" s="11" t="s">
        <v>1780</v>
      </c>
      <c r="G279" s="16" t="s">
        <v>4367</v>
      </c>
    </row>
    <row r="280" ht="14.25" customHeight="1">
      <c r="A280" s="1">
        <v>280.0</v>
      </c>
      <c r="B280" s="11" t="s">
        <v>1787</v>
      </c>
      <c r="G280" s="16" t="s">
        <v>4368</v>
      </c>
    </row>
    <row r="281" ht="14.25" customHeight="1">
      <c r="A281" s="1">
        <v>281.0</v>
      </c>
      <c r="B281" s="11" t="s">
        <v>1794</v>
      </c>
      <c r="G281" s="16" t="s">
        <v>4369</v>
      </c>
    </row>
    <row r="282" ht="14.25" customHeight="1">
      <c r="A282" s="1">
        <v>282.0</v>
      </c>
      <c r="B282" s="11" t="s">
        <v>1801</v>
      </c>
      <c r="G282" s="16" t="s">
        <v>4370</v>
      </c>
    </row>
    <row r="283" ht="14.25" customHeight="1">
      <c r="A283" s="1">
        <v>283.0</v>
      </c>
      <c r="B283" s="11" t="s">
        <v>1808</v>
      </c>
      <c r="G283" s="16" t="s">
        <v>4371</v>
      </c>
    </row>
    <row r="284" ht="14.25" customHeight="1">
      <c r="A284" s="1">
        <v>284.0</v>
      </c>
      <c r="B284" s="11" t="s">
        <v>1815</v>
      </c>
      <c r="G284" s="16" t="s">
        <v>4372</v>
      </c>
    </row>
    <row r="285" ht="14.25" customHeight="1">
      <c r="A285" s="1">
        <v>285.0</v>
      </c>
      <c r="B285" s="11" t="s">
        <v>1815</v>
      </c>
      <c r="G285" s="16" t="s">
        <v>4373</v>
      </c>
    </row>
    <row r="286" ht="14.25" customHeight="1">
      <c r="A286" s="1">
        <v>286.0</v>
      </c>
      <c r="B286" s="11" t="s">
        <v>1824</v>
      </c>
      <c r="G286" s="16" t="s">
        <v>4374</v>
      </c>
    </row>
    <row r="287" ht="14.25" customHeight="1">
      <c r="A287" s="1">
        <v>287.0</v>
      </c>
      <c r="B287" s="11" t="s">
        <v>1831</v>
      </c>
      <c r="G287" s="16" t="s">
        <v>4375</v>
      </c>
    </row>
    <row r="288" ht="14.25" customHeight="1">
      <c r="A288" s="1">
        <v>288.0</v>
      </c>
      <c r="B288" s="11" t="s">
        <v>1837</v>
      </c>
      <c r="G288" s="16" t="s">
        <v>4376</v>
      </c>
    </row>
    <row r="289" ht="14.25" customHeight="1">
      <c r="A289" s="1">
        <v>289.0</v>
      </c>
      <c r="B289" s="11" t="s">
        <v>1844</v>
      </c>
      <c r="G289" s="16" t="s">
        <v>4377</v>
      </c>
    </row>
    <row r="290" ht="14.25" customHeight="1">
      <c r="A290" s="1">
        <v>290.0</v>
      </c>
      <c r="B290" s="11" t="s">
        <v>1851</v>
      </c>
      <c r="G290" s="16" t="s">
        <v>4378</v>
      </c>
    </row>
    <row r="291" ht="14.25" customHeight="1">
      <c r="A291" s="1">
        <v>291.0</v>
      </c>
      <c r="B291" s="11" t="s">
        <v>1858</v>
      </c>
      <c r="G291" s="16" t="s">
        <v>4379</v>
      </c>
    </row>
    <row r="292" ht="14.25" customHeight="1">
      <c r="A292" s="1">
        <v>292.0</v>
      </c>
      <c r="B292" s="11" t="s">
        <v>1863</v>
      </c>
      <c r="G292" s="16" t="s">
        <v>4380</v>
      </c>
    </row>
    <row r="293" ht="14.25" customHeight="1">
      <c r="A293" s="1">
        <v>293.0</v>
      </c>
      <c r="B293" s="11" t="s">
        <v>1870</v>
      </c>
      <c r="G293" s="16" t="s">
        <v>4381</v>
      </c>
    </row>
    <row r="294" ht="14.25" customHeight="1">
      <c r="A294" s="1">
        <v>294.0</v>
      </c>
      <c r="B294" s="11" t="s">
        <v>1877</v>
      </c>
      <c r="G294" s="16" t="s">
        <v>4382</v>
      </c>
    </row>
    <row r="295" ht="14.25" customHeight="1">
      <c r="A295" s="1">
        <v>295.0</v>
      </c>
      <c r="B295" s="11" t="s">
        <v>1884</v>
      </c>
      <c r="G295" s="16" t="s">
        <v>4383</v>
      </c>
    </row>
    <row r="296" ht="14.25" customHeight="1">
      <c r="A296" s="1">
        <v>296.0</v>
      </c>
      <c r="B296" s="11" t="s">
        <v>1890</v>
      </c>
      <c r="G296" s="16" t="s">
        <v>4384</v>
      </c>
    </row>
    <row r="297" ht="14.25" customHeight="1">
      <c r="A297" s="1">
        <v>297.0</v>
      </c>
      <c r="B297" s="11" t="s">
        <v>1896</v>
      </c>
      <c r="G297" s="16" t="s">
        <v>4385</v>
      </c>
    </row>
    <row r="298" ht="14.25" customHeight="1">
      <c r="A298" s="1">
        <v>298.0</v>
      </c>
      <c r="B298" s="11" t="s">
        <v>1903</v>
      </c>
      <c r="G298" s="16" t="s">
        <v>4386</v>
      </c>
    </row>
    <row r="299" ht="14.25" customHeight="1">
      <c r="A299" s="1">
        <v>299.0</v>
      </c>
      <c r="B299" s="11" t="s">
        <v>1909</v>
      </c>
      <c r="G299" s="16" t="s">
        <v>4387</v>
      </c>
    </row>
    <row r="300" ht="14.25" customHeight="1">
      <c r="A300" s="1">
        <v>300.0</v>
      </c>
      <c r="B300" s="11" t="s">
        <v>1916</v>
      </c>
      <c r="G300" s="16" t="s">
        <v>4388</v>
      </c>
    </row>
    <row r="301" ht="14.25" customHeight="1">
      <c r="A301" s="1">
        <v>301.0</v>
      </c>
      <c r="B301" s="11" t="s">
        <v>1922</v>
      </c>
      <c r="G301" s="16" t="s">
        <v>4389</v>
      </c>
    </row>
    <row r="302" ht="14.25" customHeight="1">
      <c r="A302" s="1">
        <v>302.0</v>
      </c>
      <c r="B302" s="11" t="s">
        <v>1928</v>
      </c>
      <c r="G302" s="16" t="s">
        <v>4390</v>
      </c>
    </row>
    <row r="303" ht="14.25" customHeight="1">
      <c r="A303" s="1">
        <v>303.0</v>
      </c>
      <c r="B303" s="11" t="s">
        <v>1934</v>
      </c>
      <c r="G303" s="16" t="s">
        <v>4391</v>
      </c>
    </row>
    <row r="304" ht="14.25" customHeight="1">
      <c r="A304" s="1">
        <v>304.0</v>
      </c>
      <c r="B304" s="11" t="s">
        <v>1787</v>
      </c>
      <c r="G304" s="16" t="s">
        <v>4392</v>
      </c>
    </row>
    <row r="305" ht="14.25" customHeight="1">
      <c r="A305" s="1">
        <v>305.0</v>
      </c>
      <c r="B305" s="11" t="s">
        <v>1943</v>
      </c>
      <c r="G305" s="16" t="s">
        <v>4393</v>
      </c>
    </row>
    <row r="306" ht="14.25" customHeight="1">
      <c r="A306" s="1">
        <v>306.0</v>
      </c>
      <c r="B306" s="11" t="s">
        <v>1943</v>
      </c>
      <c r="G306" s="16" t="s">
        <v>4394</v>
      </c>
    </row>
    <row r="307" ht="14.25" customHeight="1">
      <c r="A307" s="1">
        <v>307.0</v>
      </c>
      <c r="B307" s="11" t="s">
        <v>1953</v>
      </c>
      <c r="G307" s="16" t="s">
        <v>4395</v>
      </c>
    </row>
    <row r="308" ht="14.25" customHeight="1">
      <c r="A308" s="1">
        <v>308.0</v>
      </c>
      <c r="B308" s="11" t="s">
        <v>1960</v>
      </c>
      <c r="G308" s="16" t="s">
        <v>4396</v>
      </c>
    </row>
    <row r="309" ht="14.25" customHeight="1">
      <c r="A309" s="1">
        <v>309.0</v>
      </c>
      <c r="B309" s="11" t="s">
        <v>1967</v>
      </c>
      <c r="G309" s="16" t="s">
        <v>4397</v>
      </c>
    </row>
    <row r="310" ht="14.25" customHeight="1">
      <c r="A310" s="1">
        <v>310.0</v>
      </c>
      <c r="B310" s="11" t="s">
        <v>1974</v>
      </c>
      <c r="G310" s="16" t="s">
        <v>4398</v>
      </c>
    </row>
    <row r="311" ht="14.25" customHeight="1">
      <c r="A311" s="1">
        <v>311.0</v>
      </c>
      <c r="B311" s="11" t="s">
        <v>1981</v>
      </c>
      <c r="G311" s="16" t="s">
        <v>4399</v>
      </c>
    </row>
    <row r="312" ht="14.25" customHeight="1">
      <c r="A312" s="1">
        <v>312.0</v>
      </c>
      <c r="B312" s="11" t="s">
        <v>1987</v>
      </c>
      <c r="G312" s="16" t="s">
        <v>4400</v>
      </c>
    </row>
    <row r="313" ht="14.25" customHeight="1">
      <c r="A313" s="1">
        <v>313.0</v>
      </c>
      <c r="B313" s="11" t="s">
        <v>1994</v>
      </c>
      <c r="G313" s="16" t="s">
        <v>4401</v>
      </c>
    </row>
    <row r="314" ht="14.25" customHeight="1">
      <c r="A314" s="1">
        <v>314.0</v>
      </c>
      <c r="B314" s="11" t="s">
        <v>2001</v>
      </c>
      <c r="G314" s="16" t="s">
        <v>4402</v>
      </c>
    </row>
    <row r="315" ht="14.25" customHeight="1">
      <c r="A315" s="1">
        <v>315.0</v>
      </c>
      <c r="B315" s="11" t="s">
        <v>2007</v>
      </c>
      <c r="G315" s="16" t="s">
        <v>4403</v>
      </c>
    </row>
    <row r="316" ht="14.25" customHeight="1">
      <c r="A316" s="1">
        <v>316.0</v>
      </c>
      <c r="B316" s="11" t="s">
        <v>2014</v>
      </c>
      <c r="G316" s="16" t="s">
        <v>4404</v>
      </c>
    </row>
    <row r="317" ht="14.25" customHeight="1">
      <c r="A317" s="1">
        <v>317.0</v>
      </c>
      <c r="B317" s="11" t="s">
        <v>2021</v>
      </c>
      <c r="G317" s="16" t="s">
        <v>4405</v>
      </c>
    </row>
    <row r="318" ht="14.25" customHeight="1">
      <c r="A318" s="1">
        <v>318.0</v>
      </c>
      <c r="B318" s="11" t="s">
        <v>2028</v>
      </c>
      <c r="G318" s="16" t="s">
        <v>4406</v>
      </c>
    </row>
    <row r="319" ht="14.25" customHeight="1">
      <c r="A319" s="1">
        <v>319.0</v>
      </c>
      <c r="B319" s="11" t="s">
        <v>2035</v>
      </c>
      <c r="G319" s="16" t="s">
        <v>4407</v>
      </c>
    </row>
    <row r="320" ht="14.25" customHeight="1">
      <c r="A320" s="1">
        <v>320.0</v>
      </c>
      <c r="B320" s="11" t="s">
        <v>2042</v>
      </c>
      <c r="G320" s="16" t="s">
        <v>4408</v>
      </c>
    </row>
    <row r="321" ht="14.25" customHeight="1">
      <c r="A321" s="1">
        <v>321.0</v>
      </c>
      <c r="B321" s="11" t="s">
        <v>2048</v>
      </c>
      <c r="G321" s="16" t="s">
        <v>4409</v>
      </c>
    </row>
    <row r="322" ht="14.25" customHeight="1">
      <c r="A322" s="1">
        <v>322.0</v>
      </c>
      <c r="B322" s="11" t="s">
        <v>1432</v>
      </c>
      <c r="G322" s="16" t="s">
        <v>4410</v>
      </c>
    </row>
    <row r="323" ht="14.25" customHeight="1">
      <c r="A323" s="1">
        <v>323.0</v>
      </c>
      <c r="B323" s="11" t="s">
        <v>2060</v>
      </c>
      <c r="G323" s="16" t="s">
        <v>4411</v>
      </c>
    </row>
    <row r="324" ht="14.25" customHeight="1">
      <c r="A324" s="1">
        <v>324.0</v>
      </c>
      <c r="B324" s="11" t="s">
        <v>2067</v>
      </c>
      <c r="G324" s="16" t="s">
        <v>4412</v>
      </c>
    </row>
    <row r="325" ht="14.25" customHeight="1">
      <c r="A325" s="1">
        <v>325.0</v>
      </c>
      <c r="B325" s="11" t="s">
        <v>2074</v>
      </c>
      <c r="G325" s="16" t="s">
        <v>4413</v>
      </c>
    </row>
    <row r="326" ht="14.25" customHeight="1">
      <c r="A326" s="1">
        <v>326.0</v>
      </c>
      <c r="B326" s="11" t="s">
        <v>2080</v>
      </c>
      <c r="G326" s="16" t="s">
        <v>4414</v>
      </c>
    </row>
    <row r="327" ht="14.25" customHeight="1">
      <c r="A327" s="1">
        <v>327.0</v>
      </c>
      <c r="B327" s="11" t="s">
        <v>2087</v>
      </c>
      <c r="G327" s="16" t="s">
        <v>4415</v>
      </c>
    </row>
    <row r="328" ht="14.25" customHeight="1">
      <c r="A328" s="1">
        <v>328.0</v>
      </c>
      <c r="B328" s="11" t="s">
        <v>2094</v>
      </c>
      <c r="G328" s="16" t="s">
        <v>4416</v>
      </c>
    </row>
    <row r="329" ht="14.25" customHeight="1">
      <c r="A329" s="1">
        <v>329.0</v>
      </c>
      <c r="B329" s="11" t="s">
        <v>2100</v>
      </c>
      <c r="G329" s="16" t="s">
        <v>4417</v>
      </c>
    </row>
    <row r="330" ht="14.25" customHeight="1">
      <c r="A330" s="1">
        <v>330.0</v>
      </c>
      <c r="B330" s="11" t="s">
        <v>2107</v>
      </c>
      <c r="G330" s="16" t="s">
        <v>4418</v>
      </c>
    </row>
    <row r="331" ht="14.25" customHeight="1">
      <c r="A331" s="1">
        <v>331.0</v>
      </c>
      <c r="B331" s="11" t="s">
        <v>2114</v>
      </c>
      <c r="G331" s="16" t="s">
        <v>4419</v>
      </c>
    </row>
    <row r="332" ht="14.25" customHeight="1">
      <c r="A332" s="1">
        <v>332.0</v>
      </c>
      <c r="B332" s="11" t="s">
        <v>2119</v>
      </c>
      <c r="G332" s="16" t="s">
        <v>4420</v>
      </c>
    </row>
    <row r="333" ht="14.25" customHeight="1">
      <c r="A333" s="1">
        <v>333.0</v>
      </c>
      <c r="B333" s="11" t="s">
        <v>2125</v>
      </c>
      <c r="G333" s="16" t="s">
        <v>4421</v>
      </c>
    </row>
    <row r="334" ht="14.25" customHeight="1">
      <c r="A334" s="1">
        <v>334.0</v>
      </c>
      <c r="B334" s="11" t="s">
        <v>2130</v>
      </c>
      <c r="G334" s="16" t="s">
        <v>4422</v>
      </c>
    </row>
    <row r="335" ht="14.25" customHeight="1">
      <c r="A335" s="1">
        <v>335.0</v>
      </c>
      <c r="B335" s="11" t="s">
        <v>2135</v>
      </c>
      <c r="G335" s="16" t="s">
        <v>4423</v>
      </c>
    </row>
    <row r="336" ht="14.25" customHeight="1">
      <c r="A336" s="1">
        <v>336.0</v>
      </c>
      <c r="B336" s="11" t="s">
        <v>2141</v>
      </c>
      <c r="G336" s="16" t="s">
        <v>4424</v>
      </c>
    </row>
    <row r="337" ht="14.25" customHeight="1">
      <c r="A337" s="1">
        <v>337.0</v>
      </c>
      <c r="B337" s="11" t="s">
        <v>2148</v>
      </c>
      <c r="G337" s="16" t="s">
        <v>4425</v>
      </c>
    </row>
    <row r="338" ht="14.25" customHeight="1">
      <c r="A338" s="1">
        <v>338.0</v>
      </c>
      <c r="B338" s="11" t="s">
        <v>2155</v>
      </c>
      <c r="G338" s="16" t="s">
        <v>4426</v>
      </c>
    </row>
    <row r="339" ht="14.25" customHeight="1">
      <c r="A339" s="1">
        <v>339.0</v>
      </c>
      <c r="B339" s="11" t="s">
        <v>2161</v>
      </c>
      <c r="G339" s="16" t="s">
        <v>4427</v>
      </c>
    </row>
    <row r="340" ht="14.25" customHeight="1">
      <c r="A340" s="1">
        <v>340.0</v>
      </c>
      <c r="B340" s="11" t="s">
        <v>2168</v>
      </c>
      <c r="G340" s="16" t="s">
        <v>4428</v>
      </c>
    </row>
    <row r="341" ht="14.25" customHeight="1">
      <c r="A341" s="1">
        <v>341.0</v>
      </c>
      <c r="B341" s="11" t="s">
        <v>2174</v>
      </c>
      <c r="G341" s="16" t="s">
        <v>4429</v>
      </c>
    </row>
    <row r="342" ht="14.25" customHeight="1">
      <c r="A342" s="1">
        <v>342.0</v>
      </c>
      <c r="B342" s="11" t="s">
        <v>2180</v>
      </c>
      <c r="G342" s="16" t="s">
        <v>4430</v>
      </c>
    </row>
    <row r="343" ht="14.25" customHeight="1">
      <c r="A343" s="1">
        <v>343.0</v>
      </c>
      <c r="B343" s="11" t="s">
        <v>2187</v>
      </c>
      <c r="G343" s="16" t="s">
        <v>4431</v>
      </c>
    </row>
    <row r="344" ht="14.25" customHeight="1">
      <c r="A344" s="1">
        <v>344.0</v>
      </c>
      <c r="B344" s="11" t="s">
        <v>2193</v>
      </c>
      <c r="G344" s="16" t="s">
        <v>4432</v>
      </c>
    </row>
    <row r="345" ht="14.25" customHeight="1">
      <c r="A345" s="1">
        <v>345.0</v>
      </c>
      <c r="B345" s="11" t="s">
        <v>2200</v>
      </c>
      <c r="G345" s="16" t="s">
        <v>4433</v>
      </c>
    </row>
    <row r="346" ht="14.25" customHeight="1">
      <c r="A346" s="1">
        <v>346.0</v>
      </c>
      <c r="B346" s="11" t="s">
        <v>2206</v>
      </c>
      <c r="G346" s="16" t="s">
        <v>4434</v>
      </c>
    </row>
    <row r="347" ht="14.25" customHeight="1">
      <c r="A347" s="1">
        <v>347.0</v>
      </c>
      <c r="B347" s="11" t="s">
        <v>2213</v>
      </c>
      <c r="G347" s="16" t="s">
        <v>4435</v>
      </c>
    </row>
    <row r="348" ht="14.25" customHeight="1">
      <c r="A348" s="1">
        <v>348.0</v>
      </c>
      <c r="B348" s="11" t="s">
        <v>2220</v>
      </c>
      <c r="G348" s="16" t="s">
        <v>4436</v>
      </c>
    </row>
    <row r="349" ht="14.25" customHeight="1">
      <c r="A349" s="1">
        <v>349.0</v>
      </c>
      <c r="B349" s="11" t="s">
        <v>2227</v>
      </c>
      <c r="G349" s="16" t="s">
        <v>4437</v>
      </c>
    </row>
    <row r="350" ht="14.25" customHeight="1">
      <c r="A350" s="1">
        <v>350.0</v>
      </c>
      <c r="B350" s="11" t="s">
        <v>2234</v>
      </c>
      <c r="G350" s="16" t="s">
        <v>4438</v>
      </c>
    </row>
    <row r="351" ht="14.25" customHeight="1">
      <c r="A351" s="1">
        <v>351.0</v>
      </c>
      <c r="B351" s="11" t="s">
        <v>2241</v>
      </c>
      <c r="G351" s="16" t="s">
        <v>4439</v>
      </c>
    </row>
    <row r="352" ht="14.25" customHeight="1">
      <c r="A352" s="1">
        <v>352.0</v>
      </c>
      <c r="B352" s="11" t="s">
        <v>2247</v>
      </c>
      <c r="G352" s="16" t="s">
        <v>4440</v>
      </c>
    </row>
    <row r="353" ht="14.25" customHeight="1">
      <c r="A353" s="1">
        <v>353.0</v>
      </c>
      <c r="B353" s="11" t="s">
        <v>2254</v>
      </c>
      <c r="G353" s="16" t="s">
        <v>4441</v>
      </c>
    </row>
    <row r="354" ht="14.25" customHeight="1">
      <c r="A354" s="1">
        <v>354.0</v>
      </c>
      <c r="B354" s="11" t="s">
        <v>2261</v>
      </c>
      <c r="G354" s="16" t="s">
        <v>4442</v>
      </c>
    </row>
    <row r="355" ht="14.25" customHeight="1">
      <c r="A355" s="1">
        <v>355.0</v>
      </c>
      <c r="B355" s="11" t="s">
        <v>2266</v>
      </c>
      <c r="G355" s="16" t="s">
        <v>4443</v>
      </c>
    </row>
    <row r="356" ht="14.25" customHeight="1">
      <c r="A356" s="1">
        <v>356.0</v>
      </c>
      <c r="B356" s="11" t="s">
        <v>2271</v>
      </c>
      <c r="G356" s="16" t="s">
        <v>4444</v>
      </c>
    </row>
    <row r="357" ht="14.25" customHeight="1">
      <c r="A357" s="1">
        <v>357.0</v>
      </c>
      <c r="B357" s="11" t="s">
        <v>2278</v>
      </c>
      <c r="G357" s="16" t="s">
        <v>4445</v>
      </c>
    </row>
    <row r="358" ht="14.25" customHeight="1">
      <c r="A358" s="1">
        <v>358.0</v>
      </c>
      <c r="B358" s="11" t="s">
        <v>2285</v>
      </c>
      <c r="G358" s="16" t="s">
        <v>4446</v>
      </c>
    </row>
    <row r="359" ht="14.25" customHeight="1">
      <c r="A359" s="1">
        <v>359.0</v>
      </c>
      <c r="B359" s="11" t="s">
        <v>2291</v>
      </c>
      <c r="G359" s="16" t="s">
        <v>4447</v>
      </c>
    </row>
    <row r="360" ht="14.25" customHeight="1">
      <c r="A360" s="1">
        <v>360.0</v>
      </c>
      <c r="B360" s="11" t="s">
        <v>2298</v>
      </c>
      <c r="G360" s="16" t="s">
        <v>4448</v>
      </c>
    </row>
    <row r="361" ht="14.25" customHeight="1">
      <c r="A361" s="1">
        <v>361.0</v>
      </c>
      <c r="B361" s="11" t="s">
        <v>2305</v>
      </c>
      <c r="G361" s="16" t="s">
        <v>4449</v>
      </c>
    </row>
    <row r="362" ht="14.25" customHeight="1">
      <c r="A362" s="1">
        <v>362.0</v>
      </c>
      <c r="B362" s="11" t="s">
        <v>2312</v>
      </c>
      <c r="G362" s="16" t="s">
        <v>4450</v>
      </c>
    </row>
    <row r="363" ht="14.25" customHeight="1">
      <c r="A363" s="1">
        <v>363.0</v>
      </c>
      <c r="B363" s="11" t="s">
        <v>2318</v>
      </c>
      <c r="G363" s="16" t="s">
        <v>4451</v>
      </c>
    </row>
    <row r="364" ht="14.25" customHeight="1">
      <c r="A364" s="1">
        <v>364.0</v>
      </c>
      <c r="B364" s="11" t="s">
        <v>2325</v>
      </c>
      <c r="G364" s="16" t="s">
        <v>4452</v>
      </c>
    </row>
    <row r="365" ht="14.25" customHeight="1">
      <c r="A365" s="1">
        <v>365.0</v>
      </c>
      <c r="B365" s="11" t="s">
        <v>2332</v>
      </c>
      <c r="G365" s="16" t="s">
        <v>4453</v>
      </c>
    </row>
    <row r="366" ht="14.25" customHeight="1">
      <c r="A366" s="1">
        <v>366.0</v>
      </c>
      <c r="B366" s="11" t="s">
        <v>2339</v>
      </c>
      <c r="G366" s="16" t="s">
        <v>4454</v>
      </c>
    </row>
    <row r="367" ht="14.25" customHeight="1">
      <c r="A367" s="1">
        <v>367.0</v>
      </c>
      <c r="B367" s="11" t="s">
        <v>2345</v>
      </c>
      <c r="G367" s="16" t="s">
        <v>4455</v>
      </c>
    </row>
    <row r="368" ht="14.25" customHeight="1">
      <c r="A368" s="1">
        <v>368.0</v>
      </c>
      <c r="B368" s="11" t="s">
        <v>2345</v>
      </c>
      <c r="G368" s="16" t="s">
        <v>4456</v>
      </c>
    </row>
    <row r="369" ht="14.25" customHeight="1">
      <c r="A369" s="1">
        <v>369.0</v>
      </c>
      <c r="B369" s="11" t="s">
        <v>840</v>
      </c>
      <c r="G369" s="16" t="s">
        <v>4457</v>
      </c>
    </row>
    <row r="370" ht="14.25" customHeight="1">
      <c r="A370" s="1">
        <v>370.0</v>
      </c>
      <c r="B370" s="11" t="s">
        <v>2362</v>
      </c>
      <c r="G370" s="16" t="s">
        <v>4458</v>
      </c>
    </row>
    <row r="371" ht="14.25" customHeight="1">
      <c r="A371" s="1">
        <v>371.0</v>
      </c>
      <c r="B371" s="11" t="s">
        <v>2369</v>
      </c>
      <c r="G371" s="16" t="s">
        <v>4459</v>
      </c>
    </row>
    <row r="372" ht="14.25" customHeight="1">
      <c r="A372" s="1">
        <v>372.0</v>
      </c>
      <c r="B372" s="11" t="s">
        <v>2376</v>
      </c>
      <c r="G372" s="16" t="s">
        <v>4460</v>
      </c>
    </row>
    <row r="373" ht="14.25" customHeight="1">
      <c r="A373" s="1">
        <v>373.0</v>
      </c>
      <c r="B373" s="11" t="s">
        <v>2383</v>
      </c>
      <c r="G373" s="16" t="s">
        <v>4461</v>
      </c>
    </row>
    <row r="374" ht="14.25" customHeight="1">
      <c r="A374" s="1">
        <v>374.0</v>
      </c>
      <c r="B374" s="11" t="s">
        <v>2390</v>
      </c>
      <c r="G374" s="16" t="s">
        <v>4462</v>
      </c>
    </row>
    <row r="375" ht="14.25" customHeight="1">
      <c r="A375" s="1">
        <v>375.0</v>
      </c>
      <c r="B375" s="11" t="s">
        <v>2395</v>
      </c>
      <c r="G375" s="16" t="s">
        <v>4463</v>
      </c>
    </row>
    <row r="376" ht="14.25" customHeight="1">
      <c r="A376" s="1">
        <v>376.0</v>
      </c>
      <c r="B376" s="11" t="s">
        <v>2401</v>
      </c>
      <c r="G376" s="16" t="s">
        <v>4464</v>
      </c>
    </row>
    <row r="377" ht="14.25" customHeight="1">
      <c r="A377" s="1">
        <v>377.0</v>
      </c>
      <c r="B377" s="11" t="s">
        <v>2408</v>
      </c>
      <c r="G377" s="16" t="s">
        <v>4465</v>
      </c>
    </row>
    <row r="378" ht="14.25" customHeight="1">
      <c r="A378" s="1">
        <v>378.0</v>
      </c>
      <c r="B378" s="11" t="s">
        <v>2415</v>
      </c>
      <c r="G378" s="16" t="s">
        <v>4466</v>
      </c>
    </row>
    <row r="379" ht="14.25" customHeight="1">
      <c r="A379" s="1">
        <v>379.0</v>
      </c>
      <c r="B379" s="11" t="s">
        <v>2421</v>
      </c>
      <c r="G379" s="16" t="s">
        <v>4467</v>
      </c>
    </row>
    <row r="380" ht="14.25" customHeight="1">
      <c r="A380" s="1">
        <v>380.0</v>
      </c>
      <c r="B380" s="11" t="s">
        <v>2427</v>
      </c>
      <c r="G380" s="16" t="s">
        <v>4468</v>
      </c>
    </row>
    <row r="381" ht="14.25" customHeight="1">
      <c r="A381" s="1">
        <v>381.0</v>
      </c>
      <c r="B381" s="11" t="s">
        <v>2434</v>
      </c>
      <c r="G381" s="16" t="s">
        <v>4469</v>
      </c>
    </row>
    <row r="382" ht="14.25" customHeight="1">
      <c r="A382" s="1">
        <v>382.0</v>
      </c>
      <c r="B382" s="11" t="s">
        <v>2440</v>
      </c>
      <c r="G382" s="16" t="s">
        <v>4470</v>
      </c>
    </row>
    <row r="383" ht="14.25" customHeight="1">
      <c r="A383" s="1">
        <v>383.0</v>
      </c>
      <c r="B383" s="11" t="s">
        <v>2446</v>
      </c>
      <c r="G383" s="16" t="s">
        <v>4471</v>
      </c>
    </row>
    <row r="384" ht="14.25" customHeight="1">
      <c r="A384" s="1">
        <v>384.0</v>
      </c>
      <c r="B384" s="11" t="s">
        <v>2453</v>
      </c>
      <c r="G384" s="16" t="s">
        <v>4472</v>
      </c>
    </row>
    <row r="385" ht="14.25" customHeight="1">
      <c r="A385" s="1">
        <v>385.0</v>
      </c>
      <c r="B385" s="11" t="s">
        <v>2459</v>
      </c>
      <c r="G385" s="16" t="s">
        <v>4473</v>
      </c>
    </row>
    <row r="386" ht="14.25" customHeight="1">
      <c r="A386" s="1">
        <v>386.0</v>
      </c>
      <c r="B386" s="11" t="s">
        <v>2466</v>
      </c>
      <c r="G386" s="16" t="s">
        <v>4474</v>
      </c>
    </row>
    <row r="387" ht="14.25" customHeight="1">
      <c r="A387" s="1">
        <v>387.0</v>
      </c>
      <c r="B387" s="11" t="s">
        <v>2473</v>
      </c>
      <c r="G387" s="16" t="s">
        <v>4475</v>
      </c>
    </row>
    <row r="388" ht="14.25" customHeight="1">
      <c r="A388" s="1">
        <v>388.0</v>
      </c>
      <c r="B388" s="11" t="s">
        <v>2479</v>
      </c>
      <c r="G388" s="16" t="s">
        <v>4476</v>
      </c>
    </row>
    <row r="389" ht="14.25" customHeight="1">
      <c r="A389" s="1">
        <v>389.0</v>
      </c>
      <c r="B389" s="11" t="s">
        <v>2486</v>
      </c>
      <c r="G389" s="16" t="s">
        <v>4477</v>
      </c>
    </row>
    <row r="390" ht="14.25" customHeight="1">
      <c r="A390" s="1">
        <v>390.0</v>
      </c>
      <c r="B390" s="11" t="s">
        <v>2493</v>
      </c>
      <c r="G390" s="16" t="s">
        <v>4478</v>
      </c>
    </row>
    <row r="391" ht="14.25" customHeight="1">
      <c r="A391" s="1">
        <v>391.0</v>
      </c>
      <c r="B391" s="11" t="s">
        <v>2498</v>
      </c>
      <c r="G391" s="16" t="s">
        <v>4479</v>
      </c>
    </row>
    <row r="392" ht="14.25" customHeight="1">
      <c r="A392" s="1">
        <v>392.0</v>
      </c>
      <c r="B392" s="11" t="s">
        <v>2505</v>
      </c>
      <c r="G392" s="16" t="s">
        <v>4480</v>
      </c>
    </row>
    <row r="393" ht="14.25" customHeight="1">
      <c r="A393" s="1">
        <v>393.0</v>
      </c>
      <c r="B393" s="11" t="s">
        <v>2509</v>
      </c>
      <c r="G393" s="16" t="s">
        <v>4481</v>
      </c>
    </row>
    <row r="394" ht="14.25" customHeight="1">
      <c r="A394" s="1">
        <v>394.0</v>
      </c>
      <c r="B394" s="11" t="s">
        <v>2516</v>
      </c>
      <c r="G394" s="16" t="s">
        <v>4482</v>
      </c>
    </row>
    <row r="395" ht="14.25" customHeight="1">
      <c r="A395" s="1">
        <v>395.0</v>
      </c>
      <c r="B395" s="11" t="s">
        <v>2522</v>
      </c>
      <c r="G395" s="16" t="s">
        <v>4483</v>
      </c>
    </row>
    <row r="396" ht="14.25" customHeight="1">
      <c r="A396" s="1">
        <v>396.0</v>
      </c>
      <c r="B396" s="11" t="s">
        <v>2529</v>
      </c>
      <c r="G396" s="16" t="s">
        <v>4484</v>
      </c>
    </row>
    <row r="397" ht="14.25" customHeight="1">
      <c r="A397" s="1">
        <v>397.0</v>
      </c>
      <c r="B397" s="11" t="s">
        <v>2536</v>
      </c>
      <c r="G397" s="16" t="s">
        <v>4485</v>
      </c>
    </row>
    <row r="398" ht="14.25" customHeight="1">
      <c r="A398" s="1">
        <v>398.0</v>
      </c>
      <c r="B398" s="11" t="s">
        <v>2543</v>
      </c>
      <c r="G398" s="16" t="s">
        <v>4486</v>
      </c>
    </row>
    <row r="399" ht="14.25" customHeight="1">
      <c r="A399" s="1">
        <v>399.0</v>
      </c>
      <c r="B399" s="11" t="s">
        <v>2550</v>
      </c>
      <c r="G399" s="16" t="s">
        <v>4487</v>
      </c>
    </row>
    <row r="400" ht="14.25" customHeight="1">
      <c r="A400" s="1">
        <v>400.0</v>
      </c>
      <c r="B400" s="11" t="s">
        <v>2557</v>
      </c>
      <c r="G400" s="16" t="s">
        <v>4488</v>
      </c>
    </row>
    <row r="401" ht="14.25" customHeight="1">
      <c r="A401" s="1">
        <v>401.0</v>
      </c>
      <c r="B401" s="11" t="s">
        <v>2563</v>
      </c>
      <c r="G401" s="16" t="s">
        <v>4489</v>
      </c>
    </row>
    <row r="402" ht="14.25" customHeight="1">
      <c r="A402" s="1">
        <v>402.0</v>
      </c>
      <c r="B402" s="11" t="s">
        <v>2570</v>
      </c>
      <c r="G402" s="16" t="s">
        <v>4490</v>
      </c>
    </row>
    <row r="403" ht="14.25" customHeight="1">
      <c r="A403" s="1">
        <v>403.0</v>
      </c>
      <c r="B403" s="11" t="s">
        <v>2577</v>
      </c>
      <c r="G403" s="16" t="s">
        <v>4491</v>
      </c>
    </row>
    <row r="404" ht="14.25" customHeight="1">
      <c r="A404" s="1">
        <v>404.0</v>
      </c>
      <c r="B404" s="11" t="s">
        <v>2584</v>
      </c>
      <c r="G404" s="16" t="s">
        <v>4492</v>
      </c>
    </row>
    <row r="405" ht="14.25" customHeight="1">
      <c r="A405" s="1">
        <v>405.0</v>
      </c>
      <c r="B405" s="11" t="s">
        <v>2591</v>
      </c>
      <c r="G405" s="16" t="s">
        <v>4493</v>
      </c>
    </row>
    <row r="406" ht="14.25" customHeight="1">
      <c r="A406" s="1">
        <v>406.0</v>
      </c>
      <c r="B406" s="11" t="s">
        <v>2597</v>
      </c>
      <c r="G406" s="16" t="s">
        <v>4494</v>
      </c>
    </row>
    <row r="407" ht="14.25" customHeight="1">
      <c r="A407" s="1">
        <v>407.0</v>
      </c>
      <c r="B407" s="11" t="s">
        <v>2602</v>
      </c>
      <c r="G407" s="16" t="s">
        <v>4495</v>
      </c>
    </row>
    <row r="408" ht="14.25" customHeight="1">
      <c r="A408" s="1">
        <v>408.0</v>
      </c>
      <c r="B408" s="11" t="s">
        <v>2608</v>
      </c>
      <c r="G408" s="16" t="s">
        <v>4496</v>
      </c>
    </row>
    <row r="409" ht="14.25" customHeight="1">
      <c r="A409" s="1">
        <v>409.0</v>
      </c>
      <c r="B409" s="11" t="s">
        <v>2615</v>
      </c>
      <c r="G409" s="16" t="s">
        <v>4497</v>
      </c>
    </row>
    <row r="410" ht="14.25" customHeight="1">
      <c r="A410" s="1">
        <v>410.0</v>
      </c>
      <c r="B410" s="11" t="s">
        <v>2621</v>
      </c>
      <c r="G410" s="16" t="s">
        <v>4498</v>
      </c>
    </row>
    <row r="411" ht="14.25" customHeight="1">
      <c r="A411" s="1">
        <v>411.0</v>
      </c>
      <c r="B411" s="11" t="s">
        <v>2628</v>
      </c>
      <c r="G411" s="16" t="s">
        <v>4499</v>
      </c>
    </row>
    <row r="412" ht="14.25" customHeight="1">
      <c r="A412" s="1">
        <v>412.0</v>
      </c>
      <c r="B412" s="11" t="s">
        <v>2634</v>
      </c>
      <c r="G412" s="16" t="s">
        <v>4500</v>
      </c>
    </row>
    <row r="413" ht="14.25" customHeight="1">
      <c r="A413" s="1">
        <v>413.0</v>
      </c>
      <c r="B413" s="11" t="s">
        <v>2641</v>
      </c>
      <c r="G413" s="16" t="s">
        <v>4501</v>
      </c>
    </row>
    <row r="414" ht="14.25" customHeight="1">
      <c r="A414" s="1">
        <v>414.0</v>
      </c>
      <c r="B414" s="11" t="s">
        <v>2647</v>
      </c>
      <c r="G414" s="16" t="s">
        <v>4502</v>
      </c>
    </row>
    <row r="415" ht="14.25" customHeight="1">
      <c r="A415" s="1">
        <v>415.0</v>
      </c>
      <c r="B415" s="11" t="s">
        <v>2654</v>
      </c>
      <c r="G415" s="16" t="s">
        <v>4503</v>
      </c>
    </row>
    <row r="416" ht="14.25" customHeight="1">
      <c r="A416" s="1">
        <v>416.0</v>
      </c>
      <c r="B416" s="11" t="s">
        <v>2661</v>
      </c>
      <c r="G416" s="16" t="s">
        <v>4504</v>
      </c>
    </row>
    <row r="417" ht="14.25" customHeight="1">
      <c r="A417" s="1">
        <v>417.0</v>
      </c>
      <c r="B417" s="11" t="s">
        <v>2668</v>
      </c>
      <c r="G417" s="16" t="s">
        <v>4505</v>
      </c>
    </row>
    <row r="418" ht="14.25" customHeight="1">
      <c r="A418" s="1">
        <v>418.0</v>
      </c>
      <c r="B418" s="11" t="s">
        <v>2674</v>
      </c>
      <c r="G418" s="16" t="s">
        <v>4506</v>
      </c>
    </row>
    <row r="419" ht="14.25" customHeight="1">
      <c r="A419" s="1">
        <v>419.0</v>
      </c>
      <c r="B419" s="11" t="s">
        <v>2680</v>
      </c>
      <c r="G419" s="16" t="s">
        <v>4507</v>
      </c>
    </row>
    <row r="420" ht="14.25" customHeight="1">
      <c r="A420" s="1">
        <v>420.0</v>
      </c>
      <c r="B420" s="11" t="s">
        <v>2687</v>
      </c>
      <c r="G420" s="16" t="s">
        <v>4508</v>
      </c>
    </row>
    <row r="421" ht="14.25" customHeight="1">
      <c r="A421" s="1">
        <v>421.0</v>
      </c>
      <c r="B421" s="11" t="s">
        <v>2692</v>
      </c>
      <c r="G421" s="16" t="s">
        <v>4509</v>
      </c>
    </row>
    <row r="422" ht="14.25" customHeight="1">
      <c r="A422" s="1">
        <v>422.0</v>
      </c>
      <c r="B422" s="11" t="s">
        <v>2699</v>
      </c>
      <c r="G422" s="16" t="s">
        <v>4510</v>
      </c>
    </row>
    <row r="423" ht="14.25" customHeight="1">
      <c r="A423" s="1">
        <v>423.0</v>
      </c>
      <c r="B423" s="11" t="s">
        <v>2699</v>
      </c>
      <c r="G423" s="16" t="s">
        <v>4511</v>
      </c>
    </row>
    <row r="424" ht="14.25" customHeight="1">
      <c r="A424" s="1">
        <v>424.0</v>
      </c>
      <c r="B424" s="11" t="s">
        <v>2706</v>
      </c>
      <c r="G424" s="16" t="s">
        <v>4512</v>
      </c>
    </row>
    <row r="425" ht="14.25" customHeight="1">
      <c r="A425" s="1">
        <v>425.0</v>
      </c>
      <c r="B425" s="11" t="s">
        <v>2713</v>
      </c>
      <c r="G425" s="16" t="s">
        <v>4513</v>
      </c>
    </row>
    <row r="426" ht="14.25" customHeight="1">
      <c r="A426" s="1">
        <v>426.0</v>
      </c>
      <c r="B426" s="11" t="s">
        <v>2720</v>
      </c>
      <c r="G426" s="16" t="s">
        <v>4514</v>
      </c>
    </row>
    <row r="427" ht="14.25" customHeight="1">
      <c r="A427" s="1">
        <v>427.0</v>
      </c>
      <c r="B427" s="11" t="s">
        <v>2727</v>
      </c>
      <c r="G427" s="16" t="s">
        <v>4515</v>
      </c>
    </row>
    <row r="428" ht="14.25" customHeight="1">
      <c r="A428" s="1">
        <v>428.0</v>
      </c>
      <c r="B428" s="11" t="s">
        <v>2734</v>
      </c>
      <c r="G428" s="16" t="s">
        <v>4516</v>
      </c>
    </row>
    <row r="429" ht="14.25" customHeight="1">
      <c r="A429" s="1">
        <v>429.0</v>
      </c>
      <c r="B429" s="11" t="s">
        <v>2741</v>
      </c>
      <c r="G429" s="16" t="s">
        <v>4517</v>
      </c>
    </row>
    <row r="430" ht="14.25" customHeight="1">
      <c r="A430" s="1">
        <v>430.0</v>
      </c>
      <c r="B430" s="11" t="s">
        <v>2748</v>
      </c>
      <c r="G430" s="16" t="s">
        <v>4518</v>
      </c>
    </row>
    <row r="431" ht="14.25" customHeight="1">
      <c r="A431" s="1">
        <v>431.0</v>
      </c>
      <c r="B431" s="11" t="s">
        <v>2755</v>
      </c>
      <c r="G431" s="16" t="s">
        <v>4519</v>
      </c>
    </row>
    <row r="432" ht="14.25" customHeight="1">
      <c r="A432" s="1">
        <v>432.0</v>
      </c>
      <c r="B432" s="11" t="s">
        <v>2761</v>
      </c>
      <c r="G432" s="16" t="s">
        <v>4520</v>
      </c>
    </row>
    <row r="433" ht="14.25" customHeight="1">
      <c r="A433" s="1">
        <v>433.0</v>
      </c>
      <c r="B433" s="11" t="s">
        <v>2767</v>
      </c>
      <c r="G433" s="16" t="s">
        <v>4521</v>
      </c>
    </row>
    <row r="434" ht="14.25" customHeight="1">
      <c r="A434" s="1">
        <v>434.0</v>
      </c>
      <c r="B434" s="11" t="s">
        <v>2774</v>
      </c>
      <c r="G434" s="16" t="s">
        <v>4522</v>
      </c>
    </row>
    <row r="435" ht="14.25" customHeight="1">
      <c r="A435" s="1">
        <v>435.0</v>
      </c>
      <c r="B435" s="11" t="s">
        <v>2781</v>
      </c>
      <c r="G435" s="16" t="s">
        <v>4523</v>
      </c>
    </row>
    <row r="436" ht="14.25" customHeight="1">
      <c r="A436" s="1">
        <v>436.0</v>
      </c>
      <c r="B436" s="11" t="s">
        <v>2787</v>
      </c>
      <c r="G436" s="16" t="s">
        <v>4524</v>
      </c>
    </row>
    <row r="437" ht="14.25" customHeight="1">
      <c r="A437" s="1">
        <v>437.0</v>
      </c>
      <c r="B437" s="11" t="s">
        <v>2794</v>
      </c>
      <c r="G437" s="16" t="s">
        <v>4525</v>
      </c>
    </row>
    <row r="438" ht="14.25" customHeight="1">
      <c r="A438" s="1">
        <v>438.0</v>
      </c>
      <c r="B438" s="11" t="s">
        <v>2800</v>
      </c>
      <c r="G438" s="16" t="s">
        <v>4526</v>
      </c>
    </row>
    <row r="439" ht="14.25" customHeight="1">
      <c r="A439" s="1">
        <v>439.0</v>
      </c>
      <c r="B439" s="11" t="s">
        <v>2807</v>
      </c>
      <c r="G439" s="16" t="s">
        <v>4527</v>
      </c>
    </row>
    <row r="440" ht="14.25" customHeight="1">
      <c r="A440" s="1">
        <v>440.0</v>
      </c>
      <c r="B440" s="11" t="s">
        <v>2814</v>
      </c>
      <c r="G440" s="16" t="s">
        <v>4528</v>
      </c>
    </row>
    <row r="441" ht="14.25" customHeight="1">
      <c r="A441" s="1">
        <v>441.0</v>
      </c>
      <c r="B441" s="11" t="s">
        <v>2821</v>
      </c>
      <c r="G441" s="16" t="s">
        <v>4529</v>
      </c>
    </row>
    <row r="442" ht="14.25" customHeight="1">
      <c r="A442" s="1">
        <v>442.0</v>
      </c>
      <c r="B442" s="11" t="s">
        <v>2828</v>
      </c>
      <c r="G442" s="16" t="s">
        <v>4530</v>
      </c>
    </row>
    <row r="443" ht="14.25" customHeight="1">
      <c r="A443" s="1">
        <v>443.0</v>
      </c>
      <c r="B443" s="11" t="s">
        <v>2835</v>
      </c>
      <c r="G443" s="16" t="s">
        <v>4531</v>
      </c>
    </row>
    <row r="444" ht="14.25" customHeight="1">
      <c r="A444" s="1">
        <v>444.0</v>
      </c>
      <c r="B444" s="11" t="s">
        <v>2842</v>
      </c>
      <c r="G444" s="16" t="s">
        <v>4532</v>
      </c>
    </row>
    <row r="445" ht="14.25" customHeight="1">
      <c r="A445" s="1">
        <v>445.0</v>
      </c>
      <c r="B445" s="11" t="s">
        <v>2849</v>
      </c>
      <c r="G445" s="16" t="s">
        <v>4533</v>
      </c>
    </row>
    <row r="446" ht="14.25" customHeight="1">
      <c r="A446" s="1">
        <v>446.0</v>
      </c>
      <c r="B446" s="11" t="s">
        <v>2856</v>
      </c>
      <c r="G446" s="16" t="s">
        <v>4534</v>
      </c>
    </row>
    <row r="447" ht="14.25" customHeight="1">
      <c r="A447" s="1">
        <v>447.0</v>
      </c>
      <c r="B447" s="11" t="s">
        <v>2863</v>
      </c>
      <c r="G447" s="16" t="s">
        <v>4535</v>
      </c>
    </row>
    <row r="448" ht="14.25" customHeight="1">
      <c r="A448" s="1">
        <v>448.0</v>
      </c>
      <c r="B448" s="11" t="s">
        <v>2869</v>
      </c>
      <c r="G448" s="16" t="s">
        <v>4536</v>
      </c>
    </row>
    <row r="449" ht="14.25" customHeight="1">
      <c r="A449" s="1">
        <v>449.0</v>
      </c>
      <c r="B449" s="11" t="s">
        <v>2874</v>
      </c>
      <c r="G449" s="16" t="s">
        <v>4537</v>
      </c>
    </row>
    <row r="450" ht="14.25" customHeight="1">
      <c r="A450" s="1">
        <v>450.0</v>
      </c>
      <c r="B450" s="11" t="s">
        <v>2880</v>
      </c>
      <c r="G450" s="16" t="s">
        <v>4538</v>
      </c>
    </row>
    <row r="451" ht="14.25" customHeight="1">
      <c r="A451" s="1">
        <v>451.0</v>
      </c>
      <c r="B451" s="11" t="s">
        <v>2887</v>
      </c>
      <c r="G451" s="16" t="s">
        <v>4539</v>
      </c>
    </row>
    <row r="452" ht="14.25" customHeight="1">
      <c r="A452" s="1">
        <v>452.0</v>
      </c>
      <c r="B452" s="11" t="s">
        <v>2894</v>
      </c>
      <c r="G452" s="16" t="s">
        <v>4540</v>
      </c>
    </row>
    <row r="453" ht="14.25" customHeight="1">
      <c r="A453" s="1">
        <v>453.0</v>
      </c>
      <c r="B453" s="11" t="s">
        <v>2900</v>
      </c>
      <c r="G453" s="16" t="s">
        <v>4541</v>
      </c>
    </row>
    <row r="454" ht="14.25" customHeight="1">
      <c r="A454" s="1">
        <v>454.0</v>
      </c>
      <c r="B454" s="11" t="s">
        <v>2905</v>
      </c>
      <c r="G454" s="16" t="s">
        <v>4542</v>
      </c>
    </row>
    <row r="455" ht="14.25" customHeight="1">
      <c r="A455" s="1">
        <v>455.0</v>
      </c>
      <c r="B455" s="11" t="s">
        <v>2912</v>
      </c>
      <c r="G455" s="16" t="s">
        <v>4543</v>
      </c>
    </row>
    <row r="456" ht="14.25" customHeight="1">
      <c r="A456" s="1">
        <v>456.0</v>
      </c>
      <c r="B456" s="11" t="s">
        <v>2918</v>
      </c>
      <c r="G456" s="16" t="s">
        <v>4544</v>
      </c>
    </row>
    <row r="457" ht="14.25" customHeight="1">
      <c r="A457" s="1">
        <v>457.0</v>
      </c>
      <c r="B457" s="11" t="s">
        <v>2925</v>
      </c>
      <c r="G457" s="16" t="s">
        <v>4545</v>
      </c>
    </row>
    <row r="458" ht="14.25" customHeight="1">
      <c r="A458" s="1">
        <v>458.0</v>
      </c>
      <c r="B458" s="11" t="s">
        <v>2932</v>
      </c>
      <c r="G458" s="16" t="s">
        <v>4546</v>
      </c>
    </row>
    <row r="459" ht="14.25" customHeight="1">
      <c r="A459" s="1">
        <v>459.0</v>
      </c>
      <c r="B459" s="11" t="s">
        <v>2939</v>
      </c>
      <c r="G459" s="16" t="s">
        <v>4547</v>
      </c>
    </row>
    <row r="460" ht="14.25" customHeight="1">
      <c r="A460" s="1">
        <v>460.0</v>
      </c>
      <c r="B460" s="11" t="s">
        <v>2946</v>
      </c>
      <c r="G460" s="16" t="s">
        <v>4548</v>
      </c>
    </row>
    <row r="461" ht="14.25" customHeight="1">
      <c r="A461" s="1">
        <v>461.0</v>
      </c>
      <c r="B461" s="11" t="s">
        <v>2953</v>
      </c>
      <c r="G461" s="16" t="s">
        <v>4549</v>
      </c>
    </row>
    <row r="462" ht="14.25" customHeight="1">
      <c r="A462" s="1">
        <v>462.0</v>
      </c>
      <c r="B462" s="11" t="s">
        <v>2960</v>
      </c>
      <c r="G462" s="16" t="s">
        <v>4550</v>
      </c>
    </row>
    <row r="463" ht="14.25" customHeight="1">
      <c r="A463" s="1">
        <v>463.0</v>
      </c>
      <c r="B463" s="11" t="s">
        <v>2967</v>
      </c>
      <c r="G463" s="16" t="s">
        <v>4551</v>
      </c>
    </row>
    <row r="464" ht="14.25" customHeight="1">
      <c r="A464" s="1">
        <v>464.0</v>
      </c>
      <c r="B464" s="11" t="s">
        <v>2974</v>
      </c>
      <c r="G464" s="16" t="s">
        <v>4552</v>
      </c>
    </row>
    <row r="465" ht="14.25" customHeight="1">
      <c r="A465" s="1">
        <v>465.0</v>
      </c>
      <c r="B465" s="11" t="s">
        <v>2980</v>
      </c>
      <c r="G465" s="16" t="s">
        <v>4553</v>
      </c>
    </row>
    <row r="466" ht="14.25" customHeight="1">
      <c r="A466" s="1">
        <v>466.0</v>
      </c>
      <c r="B466" s="11" t="s">
        <v>2986</v>
      </c>
      <c r="G466" s="16" t="s">
        <v>4554</v>
      </c>
    </row>
    <row r="467" ht="14.25" customHeight="1">
      <c r="A467" s="1">
        <v>467.0</v>
      </c>
      <c r="B467" s="11" t="s">
        <v>2986</v>
      </c>
      <c r="G467" s="16" t="s">
        <v>4555</v>
      </c>
    </row>
    <row r="468" ht="14.25" customHeight="1">
      <c r="A468" s="1">
        <v>468.0</v>
      </c>
      <c r="B468" s="11" t="s">
        <v>2986</v>
      </c>
      <c r="G468" s="16" t="s">
        <v>4556</v>
      </c>
    </row>
    <row r="469" ht="14.25" customHeight="1">
      <c r="A469" s="1">
        <v>469.0</v>
      </c>
      <c r="B469" s="11" t="s">
        <v>3000</v>
      </c>
      <c r="G469" s="16" t="s">
        <v>4557</v>
      </c>
    </row>
    <row r="470" ht="14.25" customHeight="1">
      <c r="A470" s="1">
        <v>470.0</v>
      </c>
      <c r="B470" s="11" t="s">
        <v>3007</v>
      </c>
      <c r="G470" s="16" t="s">
        <v>4558</v>
      </c>
    </row>
    <row r="471" ht="14.25" customHeight="1">
      <c r="A471" s="1">
        <v>471.0</v>
      </c>
      <c r="B471" s="11" t="s">
        <v>3013</v>
      </c>
      <c r="G471" s="16" t="s">
        <v>4559</v>
      </c>
    </row>
    <row r="472" ht="14.25" customHeight="1">
      <c r="A472" s="1">
        <v>472.0</v>
      </c>
      <c r="B472" s="11" t="s">
        <v>3020</v>
      </c>
      <c r="G472" s="16" t="s">
        <v>4560</v>
      </c>
    </row>
    <row r="473" ht="14.25" customHeight="1">
      <c r="A473" s="1">
        <v>473.0</v>
      </c>
      <c r="B473" s="11" t="s">
        <v>3027</v>
      </c>
      <c r="G473" s="16" t="s">
        <v>4561</v>
      </c>
    </row>
    <row r="474" ht="14.25" customHeight="1">
      <c r="A474" s="1">
        <v>474.0</v>
      </c>
      <c r="B474" s="11" t="s">
        <v>3034</v>
      </c>
      <c r="G474" s="16" t="s">
        <v>4562</v>
      </c>
    </row>
    <row r="475" ht="14.25" customHeight="1">
      <c r="A475" s="1">
        <v>475.0</v>
      </c>
      <c r="B475" s="11" t="s">
        <v>3041</v>
      </c>
      <c r="G475" s="16" t="s">
        <v>4563</v>
      </c>
    </row>
    <row r="476" ht="14.25" customHeight="1">
      <c r="A476" s="1">
        <v>476.0</v>
      </c>
      <c r="B476" s="11" t="s">
        <v>3048</v>
      </c>
      <c r="G476" s="16" t="s">
        <v>4564</v>
      </c>
    </row>
    <row r="477" ht="14.25" customHeight="1">
      <c r="A477" s="1">
        <v>477.0</v>
      </c>
      <c r="B477" s="11" t="s">
        <v>3055</v>
      </c>
      <c r="G477" s="16" t="s">
        <v>4565</v>
      </c>
    </row>
    <row r="478" ht="14.25" customHeight="1">
      <c r="A478" s="1">
        <v>478.0</v>
      </c>
      <c r="B478" s="11" t="s">
        <v>3061</v>
      </c>
      <c r="G478" s="16" t="s">
        <v>4566</v>
      </c>
    </row>
    <row r="479" ht="14.25" customHeight="1">
      <c r="A479" s="1">
        <v>479.0</v>
      </c>
      <c r="B479" s="11" t="s">
        <v>3068</v>
      </c>
      <c r="G479" s="16" t="s">
        <v>4567</v>
      </c>
    </row>
    <row r="480" ht="14.25" customHeight="1">
      <c r="A480" s="1">
        <v>480.0</v>
      </c>
      <c r="B480" s="11" t="s">
        <v>3074</v>
      </c>
      <c r="G480" s="16" t="s">
        <v>4568</v>
      </c>
    </row>
    <row r="481" ht="14.25" customHeight="1">
      <c r="A481" s="1">
        <v>481.0</v>
      </c>
      <c r="B481" s="11" t="s">
        <v>3080</v>
      </c>
      <c r="G481" s="16" t="s">
        <v>4569</v>
      </c>
    </row>
    <row r="482" ht="14.25" customHeight="1">
      <c r="A482" s="1">
        <v>482.0</v>
      </c>
      <c r="B482" s="11" t="s">
        <v>3085</v>
      </c>
      <c r="G482" s="16" t="s">
        <v>4570</v>
      </c>
    </row>
    <row r="483" ht="14.25" customHeight="1">
      <c r="A483" s="1">
        <v>483.0</v>
      </c>
      <c r="B483" s="11" t="s">
        <v>3091</v>
      </c>
      <c r="G483" s="16" t="s">
        <v>4571</v>
      </c>
    </row>
    <row r="484" ht="14.25" customHeight="1">
      <c r="A484" s="1">
        <v>484.0</v>
      </c>
      <c r="B484" s="11" t="s">
        <v>3097</v>
      </c>
      <c r="G484" s="16" t="s">
        <v>4572</v>
      </c>
    </row>
    <row r="485" ht="14.25" customHeight="1">
      <c r="A485" s="1">
        <v>485.0</v>
      </c>
      <c r="B485" s="11" t="s">
        <v>3104</v>
      </c>
      <c r="G485" s="16" t="s">
        <v>4573</v>
      </c>
    </row>
    <row r="486" ht="14.25" customHeight="1">
      <c r="A486" s="1">
        <v>486.0</v>
      </c>
      <c r="B486" s="11" t="s">
        <v>3110</v>
      </c>
      <c r="G486" s="16" t="s">
        <v>4574</v>
      </c>
    </row>
    <row r="487" ht="14.25" customHeight="1">
      <c r="A487" s="1">
        <v>487.0</v>
      </c>
      <c r="B487" s="11" t="s">
        <v>3116</v>
      </c>
      <c r="G487" s="16" t="s">
        <v>4575</v>
      </c>
    </row>
    <row r="488" ht="14.25" customHeight="1">
      <c r="A488" s="1">
        <v>488.0</v>
      </c>
      <c r="B488" s="11" t="s">
        <v>3123</v>
      </c>
      <c r="G488" s="16" t="s">
        <v>4576</v>
      </c>
    </row>
    <row r="489" ht="14.25" customHeight="1">
      <c r="A489" s="1">
        <v>489.0</v>
      </c>
      <c r="B489" s="11" t="s">
        <v>3130</v>
      </c>
      <c r="G489" s="16" t="s">
        <v>4577</v>
      </c>
    </row>
    <row r="490" ht="14.25" customHeight="1">
      <c r="A490" s="1">
        <v>490.0</v>
      </c>
      <c r="B490" s="11" t="s">
        <v>3137</v>
      </c>
      <c r="G490" s="16" t="s">
        <v>4578</v>
      </c>
    </row>
    <row r="491" ht="14.25" customHeight="1">
      <c r="A491" s="1">
        <v>491.0</v>
      </c>
      <c r="B491" s="11" t="s">
        <v>3144</v>
      </c>
      <c r="G491" s="16" t="s">
        <v>4579</v>
      </c>
    </row>
    <row r="492" ht="14.25" customHeight="1">
      <c r="A492" s="1">
        <v>492.0</v>
      </c>
      <c r="B492" s="11" t="s">
        <v>3151</v>
      </c>
      <c r="G492" s="16" t="s">
        <v>4580</v>
      </c>
    </row>
    <row r="493" ht="14.25" customHeight="1">
      <c r="A493" s="1">
        <v>493.0</v>
      </c>
      <c r="B493" s="11" t="s">
        <v>3157</v>
      </c>
      <c r="G493" s="16" t="s">
        <v>4581</v>
      </c>
    </row>
    <row r="494" ht="14.25" customHeight="1">
      <c r="A494" s="1">
        <v>494.0</v>
      </c>
      <c r="B494" s="11" t="s">
        <v>3164</v>
      </c>
      <c r="G494" s="16" t="s">
        <v>4582</v>
      </c>
    </row>
    <row r="495" ht="14.25" customHeight="1">
      <c r="A495" s="1">
        <v>495.0</v>
      </c>
      <c r="B495" s="11" t="s">
        <v>3171</v>
      </c>
      <c r="G495" s="16" t="s">
        <v>4583</v>
      </c>
    </row>
    <row r="496" ht="14.25" customHeight="1">
      <c r="A496" s="1">
        <v>496.0</v>
      </c>
      <c r="B496" s="11" t="s">
        <v>3177</v>
      </c>
      <c r="G496" s="16" t="s">
        <v>4584</v>
      </c>
    </row>
    <row r="497" ht="14.25" customHeight="1">
      <c r="A497" s="1">
        <v>497.0</v>
      </c>
      <c r="B497" s="11" t="s">
        <v>3184</v>
      </c>
      <c r="G497" s="16" t="s">
        <v>4585</v>
      </c>
    </row>
    <row r="498" ht="14.25" customHeight="1">
      <c r="A498" s="1">
        <v>498.0</v>
      </c>
      <c r="B498" s="11" t="s">
        <v>3191</v>
      </c>
      <c r="G498" s="16" t="s">
        <v>4586</v>
      </c>
    </row>
    <row r="499" ht="14.25" customHeight="1">
      <c r="A499" s="1">
        <v>499.0</v>
      </c>
      <c r="B499" s="11" t="s">
        <v>3198</v>
      </c>
      <c r="G499" s="16" t="s">
        <v>4587</v>
      </c>
    </row>
    <row r="500" ht="14.25" customHeight="1">
      <c r="A500" s="1">
        <v>500.0</v>
      </c>
      <c r="B500" s="11" t="s">
        <v>3205</v>
      </c>
      <c r="G500" s="16" t="s">
        <v>4588</v>
      </c>
    </row>
    <row r="501" ht="14.25" customHeight="1">
      <c r="A501" s="1">
        <v>501.0</v>
      </c>
      <c r="B501" s="11" t="s">
        <v>3212</v>
      </c>
      <c r="G501" s="16" t="s">
        <v>4589</v>
      </c>
    </row>
    <row r="502" ht="14.25" customHeight="1">
      <c r="A502" s="1">
        <v>502.0</v>
      </c>
      <c r="B502" s="11" t="s">
        <v>3219</v>
      </c>
      <c r="G502" s="16" t="s">
        <v>4590</v>
      </c>
    </row>
    <row r="503" ht="14.25" customHeight="1">
      <c r="A503" s="1">
        <v>503.0</v>
      </c>
      <c r="B503" s="11" t="s">
        <v>3226</v>
      </c>
      <c r="G503" s="16" t="s">
        <v>4591</v>
      </c>
    </row>
    <row r="504" ht="14.25" customHeight="1">
      <c r="A504" s="1">
        <v>504.0</v>
      </c>
      <c r="B504" s="11" t="s">
        <v>3232</v>
      </c>
      <c r="G504" s="16" t="s">
        <v>4592</v>
      </c>
    </row>
    <row r="505" ht="14.25" customHeight="1">
      <c r="A505" s="1">
        <v>505.0</v>
      </c>
      <c r="B505" s="11" t="s">
        <v>3237</v>
      </c>
      <c r="G505" s="16" t="s">
        <v>4593</v>
      </c>
    </row>
    <row r="506" ht="14.25" customHeight="1">
      <c r="A506" s="1">
        <v>506.0</v>
      </c>
      <c r="B506" s="11" t="s">
        <v>3244</v>
      </c>
      <c r="G506" s="16" t="s">
        <v>4594</v>
      </c>
    </row>
    <row r="507" ht="14.25" customHeight="1">
      <c r="A507" s="1">
        <v>507.0</v>
      </c>
      <c r="B507" s="11" t="s">
        <v>3250</v>
      </c>
      <c r="G507" s="16" t="s">
        <v>4595</v>
      </c>
    </row>
    <row r="508" ht="14.25" customHeight="1">
      <c r="A508" s="1">
        <v>508.0</v>
      </c>
      <c r="B508" s="11" t="s">
        <v>3256</v>
      </c>
      <c r="G508" s="16" t="s">
        <v>4596</v>
      </c>
    </row>
    <row r="509" ht="14.25" customHeight="1">
      <c r="A509" s="1">
        <v>509.0</v>
      </c>
      <c r="B509" s="11" t="s">
        <v>3263</v>
      </c>
      <c r="G509" s="16" t="s">
        <v>4597</v>
      </c>
    </row>
    <row r="510" ht="14.25" customHeight="1">
      <c r="A510" s="1">
        <v>510.0</v>
      </c>
      <c r="B510" s="11" t="s">
        <v>3270</v>
      </c>
      <c r="G510" s="16" t="s">
        <v>4598</v>
      </c>
    </row>
    <row r="511" ht="14.25" customHeight="1">
      <c r="A511" s="1">
        <v>511.0</v>
      </c>
      <c r="B511" s="11" t="s">
        <v>3277</v>
      </c>
      <c r="G511" s="16" t="s">
        <v>4599</v>
      </c>
    </row>
    <row r="512" ht="14.25" customHeight="1">
      <c r="A512" s="1">
        <v>512.0</v>
      </c>
      <c r="B512" s="11" t="s">
        <v>3284</v>
      </c>
      <c r="G512" s="16" t="s">
        <v>4600</v>
      </c>
    </row>
    <row r="513" ht="14.25" customHeight="1">
      <c r="A513" s="1">
        <v>513.0</v>
      </c>
      <c r="B513" s="11" t="s">
        <v>3289</v>
      </c>
      <c r="G513" s="16" t="s">
        <v>4601</v>
      </c>
    </row>
    <row r="514" ht="14.25" customHeight="1">
      <c r="A514" s="1">
        <v>514.0</v>
      </c>
      <c r="B514" s="11" t="s">
        <v>3296</v>
      </c>
      <c r="G514" s="16" t="s">
        <v>4602</v>
      </c>
    </row>
    <row r="515" ht="14.25" customHeight="1">
      <c r="A515" s="1">
        <v>515.0</v>
      </c>
      <c r="B515" s="11" t="s">
        <v>3303</v>
      </c>
      <c r="G515" s="16" t="s">
        <v>4603</v>
      </c>
    </row>
    <row r="516" ht="14.25" customHeight="1">
      <c r="A516" s="1">
        <v>516.0</v>
      </c>
      <c r="B516" s="11" t="s">
        <v>3310</v>
      </c>
      <c r="G516" s="16" t="s">
        <v>4604</v>
      </c>
    </row>
    <row r="517" ht="14.25" customHeight="1">
      <c r="A517" s="1">
        <v>517.0</v>
      </c>
      <c r="B517" s="11" t="s">
        <v>3317</v>
      </c>
      <c r="G517" s="16" t="s">
        <v>4605</v>
      </c>
    </row>
    <row r="518" ht="14.25" customHeight="1">
      <c r="A518" s="1">
        <v>518.0</v>
      </c>
      <c r="B518" s="11" t="s">
        <v>3325</v>
      </c>
      <c r="G518" s="16" t="s">
        <v>4606</v>
      </c>
    </row>
    <row r="519" ht="14.25" customHeight="1">
      <c r="A519" s="1">
        <v>519.0</v>
      </c>
      <c r="B519" s="11" t="s">
        <v>3331</v>
      </c>
      <c r="G519" s="16" t="s">
        <v>4607</v>
      </c>
    </row>
    <row r="520" ht="14.25" customHeight="1">
      <c r="A520" s="1">
        <v>520.0</v>
      </c>
      <c r="B520" s="11" t="s">
        <v>3338</v>
      </c>
      <c r="G520" s="16" t="s">
        <v>4608</v>
      </c>
    </row>
    <row r="521" ht="14.25" customHeight="1">
      <c r="A521" s="1">
        <v>521.0</v>
      </c>
      <c r="B521" s="11" t="s">
        <v>3343</v>
      </c>
      <c r="G521" s="16" t="s">
        <v>4609</v>
      </c>
    </row>
    <row r="522" ht="14.25" customHeight="1">
      <c r="A522" s="1">
        <v>522.0</v>
      </c>
      <c r="B522" s="11" t="s">
        <v>3350</v>
      </c>
      <c r="G522" s="16" t="s">
        <v>4610</v>
      </c>
    </row>
    <row r="523" ht="14.25" customHeight="1">
      <c r="A523" s="1">
        <v>523.0</v>
      </c>
      <c r="B523" s="11" t="s">
        <v>3357</v>
      </c>
      <c r="G523" s="16" t="s">
        <v>4611</v>
      </c>
    </row>
    <row r="524" ht="14.25" customHeight="1">
      <c r="A524" s="1">
        <v>524.0</v>
      </c>
      <c r="B524" s="11" t="s">
        <v>3365</v>
      </c>
      <c r="G524" s="16" t="s">
        <v>4612</v>
      </c>
    </row>
    <row r="525" ht="14.25" customHeight="1">
      <c r="A525" s="1">
        <v>525.0</v>
      </c>
      <c r="B525" s="11" t="s">
        <v>3370</v>
      </c>
      <c r="G525" s="16" t="s">
        <v>4613</v>
      </c>
    </row>
    <row r="526" ht="14.25" customHeight="1">
      <c r="A526" s="1">
        <v>526.0</v>
      </c>
      <c r="B526" s="11" t="s">
        <v>3374</v>
      </c>
      <c r="G526" s="16" t="s">
        <v>4614</v>
      </c>
    </row>
    <row r="527" ht="14.25" customHeight="1">
      <c r="A527" s="1">
        <v>527.0</v>
      </c>
      <c r="B527" s="11" t="s">
        <v>3381</v>
      </c>
      <c r="G527" s="16" t="s">
        <v>4615</v>
      </c>
    </row>
    <row r="528" ht="14.25" customHeight="1">
      <c r="A528" s="1">
        <v>528.0</v>
      </c>
      <c r="B528" s="11" t="s">
        <v>3388</v>
      </c>
      <c r="G528" s="16" t="s">
        <v>4616</v>
      </c>
    </row>
    <row r="529" ht="14.25" customHeight="1">
      <c r="A529" s="1">
        <v>529.0</v>
      </c>
      <c r="B529" s="11" t="s">
        <v>3393</v>
      </c>
      <c r="G529" s="16" t="s">
        <v>4617</v>
      </c>
    </row>
    <row r="530" ht="14.25" customHeight="1">
      <c r="A530" s="1">
        <v>530.0</v>
      </c>
      <c r="B530" s="11" t="s">
        <v>3400</v>
      </c>
      <c r="G530" s="16" t="s">
        <v>4618</v>
      </c>
    </row>
    <row r="531" ht="14.25" customHeight="1">
      <c r="A531" s="1">
        <v>531.0</v>
      </c>
      <c r="B531" s="11" t="s">
        <v>3407</v>
      </c>
      <c r="G531" s="16" t="s">
        <v>4619</v>
      </c>
    </row>
    <row r="532" ht="14.25" customHeight="1">
      <c r="A532" s="1">
        <v>532.0</v>
      </c>
      <c r="B532" s="11" t="s">
        <v>3414</v>
      </c>
      <c r="G532" s="16" t="s">
        <v>4620</v>
      </c>
    </row>
    <row r="533" ht="14.25" customHeight="1">
      <c r="A533" s="1">
        <v>533.0</v>
      </c>
      <c r="B533" s="11" t="s">
        <v>3421</v>
      </c>
      <c r="G533" s="16" t="s">
        <v>4621</v>
      </c>
    </row>
    <row r="534" ht="14.25" customHeight="1">
      <c r="A534" s="1">
        <v>534.0</v>
      </c>
      <c r="B534" s="11" t="s">
        <v>3426</v>
      </c>
      <c r="G534" s="16" t="s">
        <v>4622</v>
      </c>
    </row>
    <row r="535" ht="14.25" customHeight="1">
      <c r="A535" s="1">
        <v>535.0</v>
      </c>
      <c r="B535" s="11" t="s">
        <v>3433</v>
      </c>
      <c r="G535" s="16" t="s">
        <v>4623</v>
      </c>
    </row>
    <row r="536" ht="14.25" customHeight="1">
      <c r="A536" s="1">
        <v>536.0</v>
      </c>
      <c r="B536" s="11" t="s">
        <v>3440</v>
      </c>
      <c r="G536" s="16" t="s">
        <v>4624</v>
      </c>
    </row>
    <row r="537" ht="14.25" customHeight="1">
      <c r="A537" s="1">
        <v>537.0</v>
      </c>
      <c r="B537" s="11" t="s">
        <v>3447</v>
      </c>
      <c r="G537" s="16" t="s">
        <v>4625</v>
      </c>
    </row>
    <row r="538" ht="14.25" customHeight="1">
      <c r="A538" s="1">
        <v>538.0</v>
      </c>
      <c r="B538" s="11" t="s">
        <v>3453</v>
      </c>
      <c r="G538" s="16" t="s">
        <v>4626</v>
      </c>
    </row>
    <row r="539" ht="14.25" customHeight="1">
      <c r="A539" s="1">
        <v>539.0</v>
      </c>
      <c r="B539" s="11" t="s">
        <v>3459</v>
      </c>
      <c r="G539" s="16" t="s">
        <v>4627</v>
      </c>
    </row>
    <row r="540" ht="14.25" customHeight="1">
      <c r="A540" s="1">
        <v>540.0</v>
      </c>
      <c r="B540" s="11" t="s">
        <v>3464</v>
      </c>
      <c r="G540" s="16" t="s">
        <v>4628</v>
      </c>
    </row>
    <row r="541" ht="14.25" customHeight="1">
      <c r="A541" s="1">
        <v>541.0</v>
      </c>
      <c r="B541" s="11" t="s">
        <v>3470</v>
      </c>
      <c r="G541" s="16" t="s">
        <v>4629</v>
      </c>
    </row>
    <row r="542" ht="14.25" customHeight="1">
      <c r="A542" s="1">
        <v>542.0</v>
      </c>
      <c r="B542" s="11" t="s">
        <v>3477</v>
      </c>
      <c r="G542" s="16" t="s">
        <v>4630</v>
      </c>
    </row>
    <row r="543" ht="14.25" customHeight="1">
      <c r="A543" s="1">
        <v>543.0</v>
      </c>
      <c r="B543" s="11" t="s">
        <v>3484</v>
      </c>
      <c r="G543" s="16" t="s">
        <v>4631</v>
      </c>
    </row>
    <row r="544" ht="14.25" customHeight="1">
      <c r="A544" s="1">
        <v>544.0</v>
      </c>
      <c r="B544" s="11" t="s">
        <v>3490</v>
      </c>
      <c r="G544" s="16" t="s">
        <v>4632</v>
      </c>
    </row>
    <row r="545" ht="14.25" customHeight="1">
      <c r="A545" s="1">
        <v>545.0</v>
      </c>
      <c r="B545" s="11" t="s">
        <v>3495</v>
      </c>
      <c r="G545" s="16" t="s">
        <v>4633</v>
      </c>
    </row>
    <row r="546" ht="14.25" customHeight="1">
      <c r="A546" s="1">
        <v>546.0</v>
      </c>
      <c r="B546" s="11" t="s">
        <v>3501</v>
      </c>
      <c r="G546" s="16" t="s">
        <v>4634</v>
      </c>
    </row>
    <row r="547" ht="14.25" customHeight="1">
      <c r="A547" s="1">
        <v>547.0</v>
      </c>
      <c r="B547" s="11" t="s">
        <v>3508</v>
      </c>
      <c r="G547" s="16" t="s">
        <v>4635</v>
      </c>
    </row>
    <row r="548" ht="14.25" customHeight="1">
      <c r="A548" s="1">
        <v>548.0</v>
      </c>
      <c r="B548" s="11" t="s">
        <v>3513</v>
      </c>
      <c r="G548" s="16" t="s">
        <v>4636</v>
      </c>
    </row>
    <row r="549" ht="14.25" customHeight="1">
      <c r="A549" s="1">
        <v>549.0</v>
      </c>
      <c r="B549" s="11" t="s">
        <v>3519</v>
      </c>
      <c r="G549" s="16" t="s">
        <v>4637</v>
      </c>
    </row>
    <row r="550" ht="14.25" customHeight="1">
      <c r="A550" s="1">
        <v>550.0</v>
      </c>
      <c r="B550" s="11" t="s">
        <v>3524</v>
      </c>
      <c r="G550" s="16" t="s">
        <v>4638</v>
      </c>
    </row>
    <row r="551" ht="14.25" customHeight="1">
      <c r="A551" s="1">
        <v>551.0</v>
      </c>
      <c r="B551" s="11" t="s">
        <v>3530</v>
      </c>
      <c r="G551" s="16" t="s">
        <v>4639</v>
      </c>
    </row>
    <row r="552" ht="14.25" customHeight="1">
      <c r="A552" s="1">
        <v>552.0</v>
      </c>
      <c r="B552" s="11" t="s">
        <v>3536</v>
      </c>
      <c r="G552" s="16" t="s">
        <v>4640</v>
      </c>
    </row>
    <row r="553" ht="14.25" customHeight="1">
      <c r="A553" s="1">
        <v>553.0</v>
      </c>
      <c r="B553" s="11" t="s">
        <v>3543</v>
      </c>
      <c r="G553" s="16" t="s">
        <v>4641</v>
      </c>
    </row>
    <row r="554" ht="14.25" customHeight="1">
      <c r="A554" s="1">
        <v>554.0</v>
      </c>
      <c r="B554" s="11" t="s">
        <v>3549</v>
      </c>
      <c r="G554" s="16" t="s">
        <v>4642</v>
      </c>
    </row>
    <row r="555" ht="14.25" customHeight="1">
      <c r="A555" s="1">
        <v>555.0</v>
      </c>
      <c r="B555" s="11" t="s">
        <v>3555</v>
      </c>
      <c r="G555" s="16" t="s">
        <v>4643</v>
      </c>
    </row>
    <row r="556" ht="14.25" customHeight="1">
      <c r="A556" s="1">
        <v>556.0</v>
      </c>
      <c r="B556" s="11" t="s">
        <v>3561</v>
      </c>
      <c r="G556" s="16" t="s">
        <v>4644</v>
      </c>
    </row>
    <row r="557" ht="14.25" customHeight="1">
      <c r="A557" s="1">
        <v>557.0</v>
      </c>
      <c r="B557" s="11" t="s">
        <v>3566</v>
      </c>
      <c r="G557" s="16" t="s">
        <v>4645</v>
      </c>
    </row>
    <row r="558" ht="14.25" customHeight="1">
      <c r="A558" s="1">
        <v>558.0</v>
      </c>
      <c r="B558" s="11" t="s">
        <v>3573</v>
      </c>
      <c r="G558" s="16" t="s">
        <v>4646</v>
      </c>
    </row>
    <row r="559" ht="14.25" customHeight="1">
      <c r="A559" s="1">
        <v>559.0</v>
      </c>
      <c r="B559" s="11" t="s">
        <v>3579</v>
      </c>
      <c r="G559" s="16" t="s">
        <v>4647</v>
      </c>
    </row>
    <row r="560" ht="14.25" customHeight="1">
      <c r="A560" s="1">
        <v>560.0</v>
      </c>
      <c r="B560" s="11" t="s">
        <v>3585</v>
      </c>
      <c r="G560" s="16" t="s">
        <v>4648</v>
      </c>
    </row>
    <row r="561" ht="14.25" customHeight="1">
      <c r="A561" s="1">
        <v>561.0</v>
      </c>
      <c r="B561" s="11" t="s">
        <v>3592</v>
      </c>
      <c r="G561" s="16" t="s">
        <v>4649</v>
      </c>
    </row>
    <row r="562" ht="14.25" customHeight="1">
      <c r="A562" s="1">
        <v>562.0</v>
      </c>
      <c r="B562" s="11" t="s">
        <v>3599</v>
      </c>
      <c r="G562" s="16" t="s">
        <v>4650</v>
      </c>
    </row>
    <row r="563" ht="14.25" customHeight="1">
      <c r="A563" s="1">
        <v>563.0</v>
      </c>
      <c r="B563" s="11" t="s">
        <v>3605</v>
      </c>
      <c r="G563" s="16" t="s">
        <v>4651</v>
      </c>
    </row>
    <row r="564" ht="14.25" customHeight="1">
      <c r="A564" s="1">
        <v>564.0</v>
      </c>
      <c r="B564" s="11" t="s">
        <v>3612</v>
      </c>
      <c r="G564" s="16" t="s">
        <v>4652</v>
      </c>
    </row>
    <row r="565" ht="14.25" customHeight="1">
      <c r="A565" s="1">
        <v>565.0</v>
      </c>
      <c r="B565" s="11" t="s">
        <v>3618</v>
      </c>
      <c r="G565" s="16" t="s">
        <v>4653</v>
      </c>
    </row>
    <row r="566" ht="14.25" customHeight="1">
      <c r="A566" s="1">
        <v>566.0</v>
      </c>
      <c r="B566" s="11" t="s">
        <v>3625</v>
      </c>
      <c r="G566" s="16" t="s">
        <v>4654</v>
      </c>
    </row>
    <row r="567" ht="14.25" customHeight="1">
      <c r="A567" s="1">
        <v>567.0</v>
      </c>
      <c r="B567" s="11" t="s">
        <v>3631</v>
      </c>
      <c r="G567" s="16" t="s">
        <v>4655</v>
      </c>
    </row>
    <row r="568" ht="14.25" customHeight="1">
      <c r="A568" s="1">
        <v>568.0</v>
      </c>
      <c r="B568" s="11" t="s">
        <v>3638</v>
      </c>
      <c r="G568" s="16" t="s">
        <v>4656</v>
      </c>
    </row>
    <row r="569" ht="14.25" customHeight="1">
      <c r="A569" s="1">
        <v>569.0</v>
      </c>
      <c r="B569" s="11" t="s">
        <v>3645</v>
      </c>
      <c r="G569" s="16" t="s">
        <v>4657</v>
      </c>
    </row>
    <row r="570" ht="14.25" customHeight="1">
      <c r="A570" s="1">
        <v>570.0</v>
      </c>
      <c r="B570" s="11" t="s">
        <v>3651</v>
      </c>
      <c r="G570" s="16" t="s">
        <v>4658</v>
      </c>
    </row>
    <row r="571" ht="14.25" customHeight="1">
      <c r="A571" s="1">
        <v>571.0</v>
      </c>
      <c r="B571" s="11" t="s">
        <v>3657</v>
      </c>
      <c r="G571" s="16" t="s">
        <v>4659</v>
      </c>
    </row>
    <row r="572" ht="14.25" customHeight="1">
      <c r="A572" s="1">
        <v>572.0</v>
      </c>
      <c r="B572" s="11" t="s">
        <v>3663</v>
      </c>
      <c r="G572" s="16" t="s">
        <v>4660</v>
      </c>
    </row>
    <row r="573" ht="14.25" customHeight="1">
      <c r="A573" s="1">
        <v>573.0</v>
      </c>
      <c r="B573" s="11" t="s">
        <v>3670</v>
      </c>
      <c r="G573" s="16" t="s">
        <v>4661</v>
      </c>
    </row>
    <row r="574" ht="14.25" customHeight="1">
      <c r="A574" s="1">
        <v>574.0</v>
      </c>
      <c r="B574" s="11" t="s">
        <v>3675</v>
      </c>
      <c r="G574" s="16" t="s">
        <v>4662</v>
      </c>
    </row>
    <row r="575" ht="14.25" customHeight="1">
      <c r="A575" s="1">
        <v>575.0</v>
      </c>
      <c r="B575" s="11" t="s">
        <v>3681</v>
      </c>
      <c r="G575" s="16" t="s">
        <v>4663</v>
      </c>
    </row>
    <row r="576" ht="14.25" customHeight="1">
      <c r="A576" s="1">
        <v>576.0</v>
      </c>
      <c r="B576" s="11" t="s">
        <v>3687</v>
      </c>
      <c r="G576" s="16" t="s">
        <v>4664</v>
      </c>
    </row>
    <row r="577" ht="14.25" customHeight="1">
      <c r="A577" s="1">
        <v>577.0</v>
      </c>
      <c r="B577" s="11" t="s">
        <v>3692</v>
      </c>
      <c r="G577" s="16" t="s">
        <v>4665</v>
      </c>
    </row>
    <row r="578" ht="14.25" customHeight="1">
      <c r="A578" s="1">
        <v>578.0</v>
      </c>
      <c r="B578" s="11" t="s">
        <v>3699</v>
      </c>
      <c r="G578" s="16" t="s">
        <v>4666</v>
      </c>
    </row>
    <row r="579" ht="14.25" customHeight="1">
      <c r="A579" s="1">
        <v>579.0</v>
      </c>
      <c r="B579" s="11" t="s">
        <v>3705</v>
      </c>
      <c r="G579" s="16" t="s">
        <v>4667</v>
      </c>
    </row>
    <row r="580" ht="14.25" customHeight="1">
      <c r="A580" s="1">
        <v>580.0</v>
      </c>
      <c r="B580" s="11" t="s">
        <v>3712</v>
      </c>
      <c r="G580" s="16" t="s">
        <v>4668</v>
      </c>
    </row>
    <row r="581" ht="14.25" customHeight="1">
      <c r="A581" s="1">
        <v>581.0</v>
      </c>
      <c r="B581" s="11" t="s">
        <v>3717</v>
      </c>
      <c r="G581" s="16" t="s">
        <v>4669</v>
      </c>
    </row>
    <row r="582" ht="14.25" customHeight="1">
      <c r="A582" s="1">
        <v>582.0</v>
      </c>
      <c r="B582" s="11" t="s">
        <v>3722</v>
      </c>
      <c r="G582" s="16" t="s">
        <v>4670</v>
      </c>
    </row>
    <row r="583" ht="14.25" customHeight="1">
      <c r="A583" s="1">
        <v>583.0</v>
      </c>
      <c r="B583" s="11" t="s">
        <v>3728</v>
      </c>
      <c r="G583" s="16" t="s">
        <v>4671</v>
      </c>
    </row>
    <row r="584" ht="14.25" customHeight="1">
      <c r="A584" s="1">
        <v>584.0</v>
      </c>
      <c r="B584" s="11" t="s">
        <v>3735</v>
      </c>
      <c r="G584" s="16" t="s">
        <v>4672</v>
      </c>
    </row>
    <row r="585" ht="14.25" customHeight="1">
      <c r="A585" s="1">
        <v>585.0</v>
      </c>
      <c r="B585" s="11" t="s">
        <v>3741</v>
      </c>
      <c r="G585" s="16" t="s">
        <v>4673</v>
      </c>
    </row>
    <row r="586" ht="14.25" customHeight="1">
      <c r="A586" s="1">
        <v>586.0</v>
      </c>
      <c r="B586" s="11" t="s">
        <v>3747</v>
      </c>
      <c r="G586" s="16" t="s">
        <v>4674</v>
      </c>
    </row>
    <row r="587" ht="14.25" customHeight="1">
      <c r="A587" s="1">
        <v>587.0</v>
      </c>
      <c r="B587" s="11" t="s">
        <v>3753</v>
      </c>
      <c r="G587" s="16" t="s">
        <v>4675</v>
      </c>
    </row>
    <row r="588" ht="14.25" customHeight="1">
      <c r="A588" s="1">
        <v>588.0</v>
      </c>
      <c r="B588" s="11" t="s">
        <v>3761</v>
      </c>
      <c r="G588" s="16" t="s">
        <v>4676</v>
      </c>
    </row>
    <row r="589" ht="14.25" customHeight="1">
      <c r="A589" s="1">
        <v>589.0</v>
      </c>
      <c r="B589" s="11" t="s">
        <v>3768</v>
      </c>
      <c r="G589" s="16" t="s">
        <v>4677</v>
      </c>
    </row>
    <row r="590" ht="14.25" customHeight="1">
      <c r="A590" s="1">
        <v>590.0</v>
      </c>
      <c r="B590" s="11" t="s">
        <v>3774</v>
      </c>
      <c r="G590" s="16" t="s">
        <v>4678</v>
      </c>
    </row>
    <row r="591" ht="14.25" customHeight="1">
      <c r="A591" s="1">
        <v>591.0</v>
      </c>
      <c r="B591" s="11" t="s">
        <v>3781</v>
      </c>
      <c r="G591" s="16" t="s">
        <v>4679</v>
      </c>
    </row>
    <row r="592" ht="14.25" customHeight="1">
      <c r="A592" s="1">
        <v>592.0</v>
      </c>
      <c r="B592" s="11" t="s">
        <v>3787</v>
      </c>
      <c r="G592" s="16" t="s">
        <v>4680</v>
      </c>
    </row>
    <row r="593" ht="14.25" customHeight="1">
      <c r="A593" s="1">
        <v>593.0</v>
      </c>
      <c r="B593" s="11" t="s">
        <v>3792</v>
      </c>
      <c r="G593" s="16" t="s">
        <v>4681</v>
      </c>
    </row>
    <row r="594" ht="14.25" customHeight="1">
      <c r="A594" s="1">
        <v>594.0</v>
      </c>
      <c r="B594" s="11" t="s">
        <v>4682</v>
      </c>
      <c r="G594" s="16" t="s">
        <v>4683</v>
      </c>
    </row>
    <row r="595" ht="14.25" customHeight="1">
      <c r="A595" s="1">
        <v>595.0</v>
      </c>
      <c r="B595" s="11" t="s">
        <v>3800</v>
      </c>
      <c r="G595" s="16" t="s">
        <v>4684</v>
      </c>
    </row>
    <row r="596" ht="14.25" customHeight="1">
      <c r="A596" s="1">
        <v>596.0</v>
      </c>
      <c r="B596" s="11" t="s">
        <v>3808</v>
      </c>
      <c r="G596" s="16" t="s">
        <v>4685</v>
      </c>
    </row>
    <row r="597" ht="14.25" customHeight="1">
      <c r="A597" s="1">
        <v>597.0</v>
      </c>
      <c r="B597" s="11" t="s">
        <v>3816</v>
      </c>
      <c r="G597" s="16" t="s">
        <v>4686</v>
      </c>
    </row>
    <row r="598" ht="14.25" customHeight="1">
      <c r="A598" s="1">
        <v>598.0</v>
      </c>
      <c r="B598" s="11" t="s">
        <v>3824</v>
      </c>
      <c r="G598" s="16" t="s">
        <v>4687</v>
      </c>
    </row>
    <row r="599" ht="14.25" customHeight="1">
      <c r="A599" s="1">
        <v>599.0</v>
      </c>
      <c r="B599" s="11" t="s">
        <v>3831</v>
      </c>
      <c r="G599" s="16" t="s">
        <v>4688</v>
      </c>
    </row>
    <row r="600" ht="14.25" customHeight="1">
      <c r="A600" s="1">
        <v>600.0</v>
      </c>
      <c r="B600" s="11" t="s">
        <v>541</v>
      </c>
      <c r="G600" s="16" t="s">
        <v>4689</v>
      </c>
    </row>
    <row r="601" ht="14.25" customHeight="1">
      <c r="A601" s="1">
        <v>601.0</v>
      </c>
      <c r="B601" s="11" t="s">
        <v>3843</v>
      </c>
      <c r="G601" s="16" t="s">
        <v>4690</v>
      </c>
    </row>
    <row r="602" ht="14.25" customHeight="1">
      <c r="A602" s="1">
        <v>602.0</v>
      </c>
      <c r="B602" s="11" t="s">
        <v>3848</v>
      </c>
      <c r="G602" s="16" t="s">
        <v>4691</v>
      </c>
    </row>
    <row r="603" ht="14.25" customHeight="1">
      <c r="A603" s="1">
        <v>603.0</v>
      </c>
      <c r="B603" s="11" t="s">
        <v>3854</v>
      </c>
      <c r="G603" s="16" t="s">
        <v>4692</v>
      </c>
    </row>
    <row r="604" ht="14.25" customHeight="1">
      <c r="A604" s="1">
        <v>604.0</v>
      </c>
      <c r="B604" s="11" t="s">
        <v>3854</v>
      </c>
      <c r="G604" s="16" t="s">
        <v>4693</v>
      </c>
    </row>
    <row r="605" ht="14.25" customHeight="1">
      <c r="A605" s="1">
        <v>605.0</v>
      </c>
      <c r="B605" s="11" t="s">
        <v>3866</v>
      </c>
      <c r="G605" s="16" t="s">
        <v>4694</v>
      </c>
    </row>
    <row r="606" ht="14.25" customHeight="1">
      <c r="A606" s="1">
        <v>606.0</v>
      </c>
      <c r="B606" s="11" t="s">
        <v>3872</v>
      </c>
      <c r="G606" s="16" t="s">
        <v>4695</v>
      </c>
    </row>
    <row r="607" ht="14.25" customHeight="1">
      <c r="A607" s="1">
        <v>607.0</v>
      </c>
      <c r="B607" s="11" t="s">
        <v>3880</v>
      </c>
      <c r="G607" s="16" t="s">
        <v>4696</v>
      </c>
    </row>
    <row r="608" ht="14.25" customHeight="1">
      <c r="A608" s="1">
        <v>608.0</v>
      </c>
      <c r="B608" s="11" t="s">
        <v>3887</v>
      </c>
      <c r="G608" s="16" t="s">
        <v>4697</v>
      </c>
    </row>
    <row r="609" ht="14.25" customHeight="1">
      <c r="A609" s="1">
        <v>609.0</v>
      </c>
      <c r="B609" s="11" t="s">
        <v>3893</v>
      </c>
      <c r="G609" s="16" t="s">
        <v>4698</v>
      </c>
    </row>
    <row r="610" ht="14.25" customHeight="1">
      <c r="A610" s="1">
        <v>610.0</v>
      </c>
      <c r="B610" s="11" t="s">
        <v>3887</v>
      </c>
      <c r="G610" s="16" t="s">
        <v>4699</v>
      </c>
    </row>
    <row r="611" ht="14.25" customHeight="1">
      <c r="A611" s="1">
        <v>611.0</v>
      </c>
      <c r="B611" s="11" t="s">
        <v>3905</v>
      </c>
      <c r="G611" s="16" t="s">
        <v>4700</v>
      </c>
    </row>
    <row r="612" ht="14.25" customHeight="1">
      <c r="A612" s="1">
        <v>612.0</v>
      </c>
      <c r="B612" s="11" t="s">
        <v>3912</v>
      </c>
      <c r="G612" s="16" t="s">
        <v>4701</v>
      </c>
    </row>
    <row r="613" ht="14.25" customHeight="1">
      <c r="A613" s="1">
        <v>613.0</v>
      </c>
      <c r="B613" s="11" t="s">
        <v>3918</v>
      </c>
      <c r="G613" s="16" t="s">
        <v>4702</v>
      </c>
    </row>
    <row r="614" ht="14.25" customHeight="1">
      <c r="A614" s="1">
        <v>614.0</v>
      </c>
      <c r="B614" s="11" t="s">
        <v>3925</v>
      </c>
      <c r="G614" s="16" t="s">
        <v>4703</v>
      </c>
    </row>
    <row r="615" ht="14.25" customHeight="1">
      <c r="A615" s="1">
        <v>615.0</v>
      </c>
      <c r="B615" s="11" t="s">
        <v>3932</v>
      </c>
      <c r="G615" s="16" t="s">
        <v>4704</v>
      </c>
    </row>
    <row r="616" ht="14.25" customHeight="1">
      <c r="A616" s="1">
        <v>616.0</v>
      </c>
      <c r="B616" s="11" t="s">
        <v>3939</v>
      </c>
      <c r="G616" s="16" t="s">
        <v>4705</v>
      </c>
    </row>
    <row r="617" ht="14.25" customHeight="1">
      <c r="A617" s="1">
        <v>617.0</v>
      </c>
      <c r="B617" s="11" t="s">
        <v>3946</v>
      </c>
      <c r="G617" s="16" t="s">
        <v>4706</v>
      </c>
    </row>
    <row r="618" ht="14.25" customHeight="1">
      <c r="A618" s="1">
        <v>618.0</v>
      </c>
      <c r="B618" s="11" t="s">
        <v>3954</v>
      </c>
      <c r="G618" s="16" t="s">
        <v>4707</v>
      </c>
    </row>
    <row r="619" ht="14.25" customHeight="1">
      <c r="A619" s="1">
        <v>619.0</v>
      </c>
      <c r="B619" s="11" t="s">
        <v>3959</v>
      </c>
      <c r="G619" s="16" t="s">
        <v>4708</v>
      </c>
    </row>
    <row r="620" ht="14.25" customHeight="1">
      <c r="A620" s="1">
        <v>620.0</v>
      </c>
      <c r="B620" s="11" t="s">
        <v>3966</v>
      </c>
      <c r="G620" s="16" t="s">
        <v>4709</v>
      </c>
    </row>
    <row r="621" ht="14.25" customHeight="1">
      <c r="A621" s="1">
        <v>621.0</v>
      </c>
      <c r="B621" s="11" t="s">
        <v>2427</v>
      </c>
      <c r="G621" s="16" t="s">
        <v>4710</v>
      </c>
    </row>
    <row r="622" ht="14.25" customHeight="1">
      <c r="A622" s="1">
        <v>622.0</v>
      </c>
      <c r="B622" s="11" t="s">
        <v>3977</v>
      </c>
      <c r="G622" s="16" t="s">
        <v>4711</v>
      </c>
    </row>
    <row r="623" ht="14.25" customHeight="1">
      <c r="A623" s="1">
        <v>623.0</v>
      </c>
      <c r="B623" s="11" t="s">
        <v>3982</v>
      </c>
      <c r="G623" s="16" t="s">
        <v>4712</v>
      </c>
    </row>
    <row r="624" ht="14.25" customHeight="1">
      <c r="A624" s="1">
        <v>624.0</v>
      </c>
      <c r="B624" s="11" t="s">
        <v>3990</v>
      </c>
      <c r="G624" s="16" t="s">
        <v>4713</v>
      </c>
    </row>
    <row r="625" ht="14.25" customHeight="1">
      <c r="A625" s="1">
        <v>625.0</v>
      </c>
      <c r="B625" s="11" t="s">
        <v>3998</v>
      </c>
      <c r="G625" s="16" t="s">
        <v>4714</v>
      </c>
    </row>
    <row r="626" ht="14.25" customHeight="1">
      <c r="A626" s="1">
        <v>626.0</v>
      </c>
      <c r="B626" s="11" t="s">
        <v>4004</v>
      </c>
      <c r="G626" s="16" t="s">
        <v>4715</v>
      </c>
    </row>
    <row r="627" ht="14.25" customHeight="1">
      <c r="A627" s="1">
        <v>627.0</v>
      </c>
      <c r="B627" s="11" t="s">
        <v>4010</v>
      </c>
      <c r="G627" s="16" t="s">
        <v>4716</v>
      </c>
    </row>
    <row r="628" ht="14.25" customHeight="1">
      <c r="A628" s="1">
        <v>628.0</v>
      </c>
      <c r="B628" s="11" t="s">
        <v>4016</v>
      </c>
      <c r="G628" s="16" t="s">
        <v>4717</v>
      </c>
    </row>
    <row r="629" ht="14.25" customHeight="1">
      <c r="A629" s="1">
        <v>629.0</v>
      </c>
      <c r="B629" s="11" t="s">
        <v>4023</v>
      </c>
      <c r="G629" s="16" t="s">
        <v>4718</v>
      </c>
    </row>
    <row r="630" ht="14.25" customHeight="1">
      <c r="A630" s="1">
        <v>630.0</v>
      </c>
      <c r="B630" s="11" t="s">
        <v>4031</v>
      </c>
      <c r="G630" s="16" t="s">
        <v>4719</v>
      </c>
    </row>
    <row r="631" ht="14.25" customHeight="1">
      <c r="A631" s="1">
        <v>631.0</v>
      </c>
      <c r="B631" s="11" t="s">
        <v>4038</v>
      </c>
      <c r="G631" s="16" t="s">
        <v>4720</v>
      </c>
    </row>
    <row r="632" ht="14.25" customHeight="1">
      <c r="A632" s="1">
        <v>632.0</v>
      </c>
      <c r="B632" s="11" t="s">
        <v>4045</v>
      </c>
      <c r="G632" s="16" t="s">
        <v>4721</v>
      </c>
    </row>
    <row r="633" ht="14.25" customHeight="1">
      <c r="A633" s="1">
        <v>633.0</v>
      </c>
      <c r="B633" s="11" t="s">
        <v>4052</v>
      </c>
      <c r="G633" s="16" t="s">
        <v>4722</v>
      </c>
    </row>
    <row r="634" ht="14.25" customHeight="1">
      <c r="A634" s="1">
        <v>634.0</v>
      </c>
      <c r="B634" s="11" t="s">
        <v>4058</v>
      </c>
      <c r="G634" s="16" t="s">
        <v>4723</v>
      </c>
    </row>
    <row r="635" ht="14.25" customHeight="1">
      <c r="A635" s="1">
        <v>635.0</v>
      </c>
      <c r="B635" s="11" t="s">
        <v>4066</v>
      </c>
      <c r="G635" s="16" t="s">
        <v>4724</v>
      </c>
    </row>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26" width="10.71"/>
  </cols>
  <sheetData>
    <row r="1" ht="14.25" customHeight="1">
      <c r="A1" s="1" t="s">
        <v>42</v>
      </c>
      <c r="B1" s="1">
        <v>0.0</v>
      </c>
    </row>
    <row r="2" ht="14.25" customHeight="1">
      <c r="A2" s="1" t="s">
        <v>44</v>
      </c>
      <c r="B2" s="1">
        <v>0.0</v>
      </c>
    </row>
    <row r="3" ht="14.25" customHeight="1">
      <c r="A3" s="1" t="s">
        <v>46</v>
      </c>
      <c r="B3" s="1">
        <v>0.0</v>
      </c>
    </row>
    <row r="4" ht="14.25" customHeight="1">
      <c r="A4" s="1" t="s">
        <v>48</v>
      </c>
      <c r="B4" s="1">
        <v>0.0</v>
      </c>
    </row>
    <row r="5" ht="14.25" customHeight="1">
      <c r="A5" s="1" t="s">
        <v>50</v>
      </c>
      <c r="B5" s="1">
        <v>0.0</v>
      </c>
    </row>
    <row r="6" ht="14.25" customHeight="1">
      <c r="A6" s="1" t="s">
        <v>51</v>
      </c>
      <c r="B6" s="1">
        <v>0.0</v>
      </c>
    </row>
    <row r="7" ht="14.25" customHeight="1">
      <c r="A7" s="1" t="s">
        <v>52</v>
      </c>
      <c r="B7" s="1">
        <v>0.0</v>
      </c>
    </row>
    <row r="8" ht="14.25" customHeight="1">
      <c r="A8" s="1" t="s">
        <v>53</v>
      </c>
      <c r="B8" s="1">
        <v>0.0</v>
      </c>
    </row>
    <row r="9" ht="14.25" customHeight="1">
      <c r="A9" s="1" t="s">
        <v>54</v>
      </c>
      <c r="B9" s="1">
        <v>0.0</v>
      </c>
    </row>
    <row r="10" ht="14.25" customHeight="1">
      <c r="A10" s="1" t="s">
        <v>55</v>
      </c>
      <c r="B10" s="1">
        <v>0.0</v>
      </c>
    </row>
    <row r="11" ht="14.25" customHeight="1">
      <c r="A11" s="1" t="s">
        <v>56</v>
      </c>
      <c r="B11" s="1">
        <v>0.0</v>
      </c>
    </row>
    <row r="12" ht="14.25" customHeight="1">
      <c r="A12" s="1" t="s">
        <v>57</v>
      </c>
      <c r="B12" s="1">
        <v>0.0</v>
      </c>
    </row>
    <row r="13" ht="14.25" customHeight="1">
      <c r="A13" s="1" t="s">
        <v>58</v>
      </c>
      <c r="B13" s="1">
        <v>1.0</v>
      </c>
    </row>
    <row r="14" ht="14.25" customHeight="1">
      <c r="A14" s="1" t="s">
        <v>59</v>
      </c>
      <c r="B14" s="1">
        <v>1.0</v>
      </c>
    </row>
    <row r="15" ht="14.25" customHeight="1">
      <c r="A15" s="1" t="s">
        <v>60</v>
      </c>
      <c r="B15" s="1">
        <v>1.0</v>
      </c>
    </row>
    <row r="16" ht="14.25" customHeight="1">
      <c r="A16" s="1" t="s">
        <v>61</v>
      </c>
      <c r="B16" s="1">
        <v>1.0</v>
      </c>
    </row>
    <row r="17" ht="14.25" customHeight="1">
      <c r="A17" s="1" t="s">
        <v>62</v>
      </c>
      <c r="B17" s="1">
        <v>1.0</v>
      </c>
    </row>
    <row r="18" ht="14.25" customHeight="1">
      <c r="A18" s="1" t="s">
        <v>63</v>
      </c>
      <c r="B18" s="1">
        <v>1.0</v>
      </c>
    </row>
    <row r="19" ht="14.25" customHeight="1">
      <c r="A19" s="1" t="s">
        <v>64</v>
      </c>
      <c r="B19" s="1">
        <v>1.0</v>
      </c>
    </row>
    <row r="20" ht="14.25" customHeight="1">
      <c r="A20" s="1" t="s">
        <v>65</v>
      </c>
      <c r="B20" s="1">
        <v>1.0</v>
      </c>
    </row>
    <row r="21" ht="14.25" customHeight="1">
      <c r="A21" s="1" t="s">
        <v>66</v>
      </c>
      <c r="B21" s="1">
        <v>1.0</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2023-11-14T02:18:40Z</dcterms:created>
  <dc:creator>Christian Mercado</dc:creator>
</cp:coreProperties>
</file>