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goodman/Dropbox/Data/Chicagoland/chi-local-legis/raw data/"/>
    </mc:Choice>
  </mc:AlternateContent>
  <xr:revisionPtr revIDLastSave="0" documentId="13_ncr:1_{872F94FB-398A-D04A-8F58-C4D48BE85EBC}" xr6:coauthVersionLast="45" xr6:coauthVersionMax="45" xr10:uidLastSave="{00000000-0000-0000-0000-000000000000}"/>
  <bookViews>
    <workbookView xWindow="1180" yWindow="1460" windowWidth="26340" windowHeight="16040" xr2:uid="{091689B9-B3EB-E946-9CBB-26DAA38564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8" i="1"/>
  <c r="G17" i="1"/>
  <c r="G16" i="1"/>
  <c r="G15" i="1"/>
</calcChain>
</file>

<file path=xl/sharedStrings.xml><?xml version="1.0" encoding="utf-8"?>
<sst xmlns="http://schemas.openxmlformats.org/spreadsheetml/2006/main" count="314" uniqueCount="90">
  <si>
    <t>Census ID Code</t>
  </si>
  <si>
    <t>Name</t>
  </si>
  <si>
    <t>142022001</t>
  </si>
  <si>
    <t>Addison</t>
  </si>
  <si>
    <t>Entity Name</t>
  </si>
  <si>
    <t>Tom Hundley</t>
  </si>
  <si>
    <t>N/A</t>
  </si>
  <si>
    <t>William Lynch</t>
  </si>
  <si>
    <t>Dawn O'Brien</t>
  </si>
  <si>
    <t>Ward</t>
  </si>
  <si>
    <t>Elected?</t>
  </si>
  <si>
    <t>Votes</t>
  </si>
  <si>
    <t>Y</t>
  </si>
  <si>
    <t>142022002</t>
  </si>
  <si>
    <t>Bensenville</t>
  </si>
  <si>
    <t xml:space="preserve">Rosa Carmona </t>
  </si>
  <si>
    <t xml:space="preserve">Marie T. Frey </t>
  </si>
  <si>
    <t xml:space="preserve">Nicholas Panicola Jr. </t>
  </si>
  <si>
    <t>Patrick Shannon</t>
  </si>
  <si>
    <t>Azam Nizamuddin</t>
  </si>
  <si>
    <t>Ajaz A. Gill</t>
  </si>
  <si>
    <t>Jaime J. Olson</t>
  </si>
  <si>
    <t>Terri L. Ransom</t>
  </si>
  <si>
    <t>Maripat Oliver</t>
  </si>
  <si>
    <t>Sheldon L. Watts</t>
  </si>
  <si>
    <t>Michael Carpanzano</t>
  </si>
  <si>
    <t>Joseph T. Snyder</t>
  </si>
  <si>
    <t>142022003</t>
  </si>
  <si>
    <t>Bloomingdale</t>
  </si>
  <si>
    <t>Vince Ackerman</t>
  </si>
  <si>
    <t>William Belmonte</t>
  </si>
  <si>
    <t>N</t>
  </si>
  <si>
    <t>142099701</t>
  </si>
  <si>
    <t>Bolingbrook</t>
  </si>
  <si>
    <t>Mary Basta</t>
  </si>
  <si>
    <t>Incumbent?</t>
  </si>
  <si>
    <t>Notes</t>
  </si>
  <si>
    <t>Previously appointed to vill vacant position</t>
  </si>
  <si>
    <t>142022501</t>
  </si>
  <si>
    <t>Burr Ridge</t>
  </si>
  <si>
    <t>Al Paveza</t>
  </si>
  <si>
    <t>Antonio Schiappa</t>
  </si>
  <si>
    <t>Mary Frusolone</t>
  </si>
  <si>
    <t>142022503</t>
  </si>
  <si>
    <t>Carol Stream</t>
  </si>
  <si>
    <t>Greg Schwarze</t>
  </si>
  <si>
    <t xml:space="preserve">John Zalak </t>
  </si>
  <si>
    <t>Andrew John Nudo</t>
  </si>
  <si>
    <t>Stephanie Biegel</t>
  </si>
  <si>
    <t>142022004</t>
  </si>
  <si>
    <t>Clarendon Hills</t>
  </si>
  <si>
    <t>Greg Jordan</t>
  </si>
  <si>
    <t>Carol Jorissen</t>
  </si>
  <si>
    <t>Matt DeDobbelaere</t>
  </si>
  <si>
    <t>142022801</t>
  </si>
  <si>
    <t>Darien</t>
  </si>
  <si>
    <t>Lester Vaughan</t>
  </si>
  <si>
    <t>Thomas M. Chlystek</t>
  </si>
  <si>
    <t>Eric K. Gustafson</t>
  </si>
  <si>
    <t>Francis Sobotka</t>
  </si>
  <si>
    <t>142022005</t>
  </si>
  <si>
    <t>Downers Grove</t>
  </si>
  <si>
    <t>Nicole Walus</t>
  </si>
  <si>
    <t>Leslie Sadowski-Fugitt</t>
  </si>
  <si>
    <t>Rich Kulovany</t>
  </si>
  <si>
    <t>Jacob Kist</t>
  </si>
  <si>
    <t>Jeffrey M. Jacobson</t>
  </si>
  <si>
    <t>142022006</t>
  </si>
  <si>
    <t>Elmhurst</t>
  </si>
  <si>
    <t>Mark Sabatino</t>
  </si>
  <si>
    <t>Bob Dunn</t>
  </si>
  <si>
    <t>Dannee Polomsky</t>
  </si>
  <si>
    <t>Noel P. Talluto</t>
  </si>
  <si>
    <t>Scott M. Levin</t>
  </si>
  <si>
    <t>Michael Honquest</t>
  </si>
  <si>
    <t>Mark A. Mulliner</t>
  </si>
  <si>
    <t>Elizabeth Ambrogi</t>
  </si>
  <si>
    <t>Mark Anglewicz</t>
  </si>
  <si>
    <t>Bill Schmidt</t>
  </si>
  <si>
    <t>142022702</t>
  </si>
  <si>
    <t xml:space="preserve">Glendale Heights </t>
  </si>
  <si>
    <t>Edward R. Pope</t>
  </si>
  <si>
    <t>Michael John Light</t>
  </si>
  <si>
    <t>Pat Maritato</t>
  </si>
  <si>
    <t>142022007</t>
  </si>
  <si>
    <t>Glen Ellyn</t>
  </si>
  <si>
    <t>Kelli Christiansen</t>
  </si>
  <si>
    <t xml:space="preserve">Mark Senak </t>
  </si>
  <si>
    <t>Steve Thompson</t>
  </si>
  <si>
    <t>Peter F. Ladesic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</si>
</sst>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EE94-0760-AA42-9B0A-05741AB5C71C}">
  <dimension ref="A1:H57"/>
  <sheetViews>
    <sheetView tabSelected="1" topLeftCell="A27" workbookViewId="0">
      <selection activeCell="G56" sqref="G56"/>
    </sheetView>
  </sheetViews>
  <sheetFormatPr baseColWidth="10" defaultRowHeight="16" x14ac:dyDescent="0.2"/>
  <cols>
    <col min="1" max="1" width="10.1640625" bestFit="1" customWidth="1"/>
    <col min="2" max="2" width="13.6640625" bestFit="1" customWidth="1"/>
    <col min="3" max="3" width="18.5" bestFit="1" customWidth="1"/>
  </cols>
  <sheetData>
    <row r="1" spans="1:8" ht="34" x14ac:dyDescent="0.2">
      <c r="A1" s="1" t="s">
        <v>0</v>
      </c>
      <c r="B1" s="1" t="s">
        <v>4</v>
      </c>
      <c r="C1" s="3" t="s">
        <v>1</v>
      </c>
      <c r="D1" s="3" t="s">
        <v>9</v>
      </c>
      <c r="E1" s="3" t="s">
        <v>35</v>
      </c>
      <c r="F1" s="3" t="s">
        <v>10</v>
      </c>
      <c r="G1" s="3" t="s">
        <v>11</v>
      </c>
      <c r="H1" s="3" t="s">
        <v>36</v>
      </c>
    </row>
    <row r="2" spans="1:8" x14ac:dyDescent="0.2">
      <c r="A2" s="2" t="s">
        <v>2</v>
      </c>
      <c r="B2" t="s">
        <v>3</v>
      </c>
      <c r="C2" t="s">
        <v>5</v>
      </c>
      <c r="D2" t="s">
        <v>6</v>
      </c>
      <c r="E2" t="s">
        <v>12</v>
      </c>
      <c r="F2" t="s">
        <v>12</v>
      </c>
      <c r="G2">
        <v>565</v>
      </c>
    </row>
    <row r="3" spans="1:8" x14ac:dyDescent="0.2">
      <c r="A3" s="2" t="s">
        <v>2</v>
      </c>
      <c r="B3" t="s">
        <v>3</v>
      </c>
      <c r="C3" t="s">
        <v>7</v>
      </c>
      <c r="D3" t="s">
        <v>6</v>
      </c>
      <c r="E3" t="s">
        <v>12</v>
      </c>
      <c r="F3" t="s">
        <v>12</v>
      </c>
      <c r="G3">
        <v>510</v>
      </c>
    </row>
    <row r="4" spans="1:8" x14ac:dyDescent="0.2">
      <c r="A4" s="2" t="s">
        <v>2</v>
      </c>
      <c r="B4" t="s">
        <v>3</v>
      </c>
      <c r="C4" t="s">
        <v>8</v>
      </c>
      <c r="D4" t="s">
        <v>6</v>
      </c>
      <c r="E4" t="s">
        <v>31</v>
      </c>
      <c r="F4" t="s">
        <v>12</v>
      </c>
      <c r="G4">
        <v>547</v>
      </c>
    </row>
    <row r="5" spans="1:8" x14ac:dyDescent="0.2">
      <c r="A5" s="4" t="s">
        <v>13</v>
      </c>
      <c r="B5" t="s">
        <v>14</v>
      </c>
      <c r="C5" t="s">
        <v>15</v>
      </c>
      <c r="D5" t="s">
        <v>6</v>
      </c>
      <c r="E5" t="s">
        <v>12</v>
      </c>
      <c r="F5" t="s">
        <v>12</v>
      </c>
      <c r="G5">
        <v>454</v>
      </c>
    </row>
    <row r="6" spans="1:8" x14ac:dyDescent="0.2">
      <c r="A6" s="4" t="s">
        <v>13</v>
      </c>
      <c r="B6" t="s">
        <v>14</v>
      </c>
      <c r="C6" t="s">
        <v>16</v>
      </c>
      <c r="D6" t="s">
        <v>6</v>
      </c>
      <c r="E6" t="s">
        <v>31</v>
      </c>
      <c r="F6" t="s">
        <v>12</v>
      </c>
      <c r="G6">
        <v>429</v>
      </c>
    </row>
    <row r="7" spans="1:8" x14ac:dyDescent="0.2">
      <c r="A7" s="4" t="s">
        <v>13</v>
      </c>
      <c r="B7" t="s">
        <v>14</v>
      </c>
      <c r="C7" t="s">
        <v>17</v>
      </c>
      <c r="D7" t="s">
        <v>6</v>
      </c>
      <c r="E7" t="s">
        <v>31</v>
      </c>
      <c r="F7" t="s">
        <v>12</v>
      </c>
      <c r="G7">
        <v>432</v>
      </c>
    </row>
    <row r="8" spans="1:8" x14ac:dyDescent="0.2">
      <c r="A8" s="4" t="s">
        <v>27</v>
      </c>
      <c r="B8" t="s">
        <v>28</v>
      </c>
      <c r="C8" t="s">
        <v>29</v>
      </c>
      <c r="D8" t="s">
        <v>6</v>
      </c>
      <c r="E8" t="s">
        <v>12</v>
      </c>
      <c r="F8" t="s">
        <v>12</v>
      </c>
      <c r="G8">
        <v>1101</v>
      </c>
    </row>
    <row r="9" spans="1:8" x14ac:dyDescent="0.2">
      <c r="A9" s="4" t="s">
        <v>27</v>
      </c>
      <c r="B9" t="s">
        <v>28</v>
      </c>
      <c r="C9" t="s">
        <v>30</v>
      </c>
      <c r="D9" t="s">
        <v>6</v>
      </c>
      <c r="E9" t="s">
        <v>12</v>
      </c>
      <c r="F9" t="s">
        <v>12</v>
      </c>
      <c r="G9">
        <v>994</v>
      </c>
    </row>
    <row r="10" spans="1:8" x14ac:dyDescent="0.2">
      <c r="A10" s="4" t="s">
        <v>27</v>
      </c>
      <c r="B10" t="s">
        <v>28</v>
      </c>
      <c r="C10" t="s">
        <v>18</v>
      </c>
      <c r="D10" t="s">
        <v>6</v>
      </c>
      <c r="E10" t="s">
        <v>31</v>
      </c>
      <c r="F10" t="s">
        <v>12</v>
      </c>
      <c r="G10">
        <v>993</v>
      </c>
    </row>
    <row r="11" spans="1:8" x14ac:dyDescent="0.2">
      <c r="A11" s="4" t="s">
        <v>27</v>
      </c>
      <c r="B11" t="s">
        <v>28</v>
      </c>
      <c r="C11" t="s">
        <v>19</v>
      </c>
      <c r="D11" t="s">
        <v>6</v>
      </c>
      <c r="E11" t="s">
        <v>31</v>
      </c>
      <c r="F11" t="s">
        <v>31</v>
      </c>
      <c r="G11">
        <v>281</v>
      </c>
    </row>
    <row r="12" spans="1:8" x14ac:dyDescent="0.2">
      <c r="A12" s="4" t="s">
        <v>32</v>
      </c>
      <c r="B12" t="s">
        <v>33</v>
      </c>
      <c r="C12" t="s">
        <v>25</v>
      </c>
      <c r="D12" t="s">
        <v>6</v>
      </c>
      <c r="E12" t="s">
        <v>31</v>
      </c>
      <c r="F12" t="s">
        <v>12</v>
      </c>
      <c r="G12">
        <f>72+3724</f>
        <v>3796</v>
      </c>
    </row>
    <row r="13" spans="1:8" x14ac:dyDescent="0.2">
      <c r="A13" s="4" t="s">
        <v>32</v>
      </c>
      <c r="B13" t="s">
        <v>33</v>
      </c>
      <c r="C13" t="s">
        <v>24</v>
      </c>
      <c r="D13" t="s">
        <v>6</v>
      </c>
      <c r="E13" t="s">
        <v>12</v>
      </c>
      <c r="F13" t="s">
        <v>12</v>
      </c>
      <c r="G13">
        <f>81+4033</f>
        <v>4114</v>
      </c>
      <c r="H13" t="s">
        <v>37</v>
      </c>
    </row>
    <row r="14" spans="1:8" x14ac:dyDescent="0.2">
      <c r="A14" s="4" t="s">
        <v>32</v>
      </c>
      <c r="B14" t="s">
        <v>33</v>
      </c>
      <c r="C14" t="s">
        <v>34</v>
      </c>
      <c r="D14" t="s">
        <v>6</v>
      </c>
      <c r="E14" t="s">
        <v>31</v>
      </c>
      <c r="F14" t="s">
        <v>12</v>
      </c>
      <c r="G14">
        <f>77+3726</f>
        <v>3803</v>
      </c>
    </row>
    <row r="15" spans="1:8" x14ac:dyDescent="0.2">
      <c r="A15" s="4" t="s">
        <v>32</v>
      </c>
      <c r="B15" t="s">
        <v>33</v>
      </c>
      <c r="C15" t="s">
        <v>20</v>
      </c>
      <c r="D15" t="s">
        <v>6</v>
      </c>
      <c r="E15" t="s">
        <v>31</v>
      </c>
      <c r="F15" t="s">
        <v>31</v>
      </c>
      <c r="G15">
        <f>48+2842</f>
        <v>2890</v>
      </c>
    </row>
    <row r="16" spans="1:8" x14ac:dyDescent="0.2">
      <c r="A16" s="4" t="s">
        <v>32</v>
      </c>
      <c r="B16" t="s">
        <v>33</v>
      </c>
      <c r="C16" t="s">
        <v>21</v>
      </c>
      <c r="D16" t="s">
        <v>6</v>
      </c>
      <c r="E16" t="s">
        <v>31</v>
      </c>
      <c r="F16" t="s">
        <v>31</v>
      </c>
      <c r="G16">
        <f>54+3120</f>
        <v>3174</v>
      </c>
    </row>
    <row r="17" spans="1:7" x14ac:dyDescent="0.2">
      <c r="A17" s="4" t="s">
        <v>32</v>
      </c>
      <c r="B17" t="s">
        <v>33</v>
      </c>
      <c r="C17" t="s">
        <v>22</v>
      </c>
      <c r="D17" t="s">
        <v>6</v>
      </c>
      <c r="E17" t="s">
        <v>31</v>
      </c>
      <c r="F17" t="s">
        <v>31</v>
      </c>
      <c r="G17">
        <f>54+3034</f>
        <v>3088</v>
      </c>
    </row>
    <row r="18" spans="1:7" x14ac:dyDescent="0.2">
      <c r="A18" s="4" t="s">
        <v>32</v>
      </c>
      <c r="B18" t="s">
        <v>33</v>
      </c>
      <c r="C18" t="s">
        <v>23</v>
      </c>
      <c r="D18" t="s">
        <v>6</v>
      </c>
      <c r="E18" t="s">
        <v>31</v>
      </c>
      <c r="F18" t="s">
        <v>31</v>
      </c>
      <c r="G18">
        <f>10+653</f>
        <v>663</v>
      </c>
    </row>
    <row r="19" spans="1:7" x14ac:dyDescent="0.2">
      <c r="A19" s="4" t="s">
        <v>38</v>
      </c>
      <c r="B19" t="s">
        <v>39</v>
      </c>
      <c r="C19" t="s">
        <v>40</v>
      </c>
      <c r="D19" t="s">
        <v>6</v>
      </c>
      <c r="E19" t="s">
        <v>12</v>
      </c>
      <c r="F19" t="s">
        <v>12</v>
      </c>
      <c r="G19" s="5">
        <v>1325</v>
      </c>
    </row>
    <row r="20" spans="1:7" x14ac:dyDescent="0.2">
      <c r="A20" s="4" t="s">
        <v>38</v>
      </c>
      <c r="B20" t="s">
        <v>39</v>
      </c>
      <c r="C20" t="s">
        <v>41</v>
      </c>
      <c r="D20" t="s">
        <v>6</v>
      </c>
      <c r="E20" t="s">
        <v>12</v>
      </c>
      <c r="F20" t="s">
        <v>12</v>
      </c>
      <c r="G20" s="5">
        <v>1505</v>
      </c>
    </row>
    <row r="21" spans="1:7" x14ac:dyDescent="0.2">
      <c r="A21" s="4" t="s">
        <v>38</v>
      </c>
      <c r="B21" t="s">
        <v>39</v>
      </c>
      <c r="C21" t="s">
        <v>26</v>
      </c>
      <c r="D21" t="s">
        <v>6</v>
      </c>
      <c r="E21" t="s">
        <v>31</v>
      </c>
      <c r="F21" t="s">
        <v>12</v>
      </c>
      <c r="G21" s="5">
        <v>1345</v>
      </c>
    </row>
    <row r="22" spans="1:7" x14ac:dyDescent="0.2">
      <c r="A22" s="4" t="s">
        <v>43</v>
      </c>
      <c r="B22" t="s">
        <v>44</v>
      </c>
      <c r="C22" t="s">
        <v>45</v>
      </c>
      <c r="D22" t="s">
        <v>6</v>
      </c>
      <c r="E22" t="s">
        <v>12</v>
      </c>
      <c r="F22" t="s">
        <v>12</v>
      </c>
      <c r="G22" s="5">
        <v>1563</v>
      </c>
    </row>
    <row r="23" spans="1:7" x14ac:dyDescent="0.2">
      <c r="A23" s="4" t="s">
        <v>43</v>
      </c>
      <c r="B23" t="s">
        <v>44</v>
      </c>
      <c r="C23" t="s">
        <v>46</v>
      </c>
      <c r="D23" t="s">
        <v>6</v>
      </c>
      <c r="E23" t="s">
        <v>31</v>
      </c>
      <c r="F23" t="s">
        <v>12</v>
      </c>
      <c r="G23" s="5">
        <v>1026</v>
      </c>
    </row>
    <row r="24" spans="1:7" x14ac:dyDescent="0.2">
      <c r="A24" s="4" t="s">
        <v>43</v>
      </c>
      <c r="B24" t="s">
        <v>44</v>
      </c>
      <c r="C24" t="s">
        <v>42</v>
      </c>
      <c r="D24" t="s">
        <v>6</v>
      </c>
      <c r="E24" t="s">
        <v>12</v>
      </c>
      <c r="F24" t="s">
        <v>12</v>
      </c>
      <c r="G24" s="5">
        <v>1340</v>
      </c>
    </row>
    <row r="25" spans="1:7" x14ac:dyDescent="0.2">
      <c r="A25" s="4" t="s">
        <v>43</v>
      </c>
      <c r="B25" t="s">
        <v>44</v>
      </c>
      <c r="C25" t="s">
        <v>47</v>
      </c>
      <c r="D25" t="s">
        <v>6</v>
      </c>
      <c r="E25" t="s">
        <v>31</v>
      </c>
      <c r="F25" t="s">
        <v>31</v>
      </c>
      <c r="G25">
        <v>698</v>
      </c>
    </row>
    <row r="26" spans="1:7" x14ac:dyDescent="0.2">
      <c r="A26" s="4" t="s">
        <v>43</v>
      </c>
      <c r="B26" t="s">
        <v>44</v>
      </c>
      <c r="C26" t="s">
        <v>48</v>
      </c>
      <c r="D26" t="s">
        <v>6</v>
      </c>
      <c r="E26" t="s">
        <v>31</v>
      </c>
      <c r="F26" t="s">
        <v>31</v>
      </c>
      <c r="G26">
        <v>883</v>
      </c>
    </row>
    <row r="27" spans="1:7" x14ac:dyDescent="0.2">
      <c r="A27" s="4" t="s">
        <v>49</v>
      </c>
      <c r="B27" t="s">
        <v>50</v>
      </c>
      <c r="C27" t="s">
        <v>51</v>
      </c>
      <c r="D27" t="s">
        <v>6</v>
      </c>
      <c r="E27" t="s">
        <v>12</v>
      </c>
      <c r="F27" t="s">
        <v>12</v>
      </c>
      <c r="G27" s="5">
        <v>1897</v>
      </c>
    </row>
    <row r="28" spans="1:7" x14ac:dyDescent="0.2">
      <c r="A28" s="4" t="s">
        <v>49</v>
      </c>
      <c r="B28" t="s">
        <v>50</v>
      </c>
      <c r="C28" t="s">
        <v>52</v>
      </c>
      <c r="D28" t="s">
        <v>6</v>
      </c>
      <c r="E28" t="s">
        <v>12</v>
      </c>
      <c r="F28" t="s">
        <v>12</v>
      </c>
      <c r="G28" s="5">
        <v>2038</v>
      </c>
    </row>
    <row r="29" spans="1:7" x14ac:dyDescent="0.2">
      <c r="A29" s="4" t="s">
        <v>49</v>
      </c>
      <c r="B29" t="s">
        <v>50</v>
      </c>
      <c r="C29" t="s">
        <v>53</v>
      </c>
      <c r="D29" t="s">
        <v>6</v>
      </c>
      <c r="E29" t="s">
        <v>31</v>
      </c>
      <c r="F29" t="s">
        <v>12</v>
      </c>
      <c r="G29" s="5">
        <v>2043</v>
      </c>
    </row>
    <row r="30" spans="1:7" x14ac:dyDescent="0.2">
      <c r="A30" s="4" t="s">
        <v>54</v>
      </c>
      <c r="B30" t="s">
        <v>55</v>
      </c>
      <c r="C30" t="s">
        <v>56</v>
      </c>
      <c r="D30">
        <v>2</v>
      </c>
      <c r="E30" t="s">
        <v>31</v>
      </c>
      <c r="F30" t="s">
        <v>12</v>
      </c>
      <c r="G30" s="5">
        <v>749</v>
      </c>
    </row>
    <row r="31" spans="1:7" x14ac:dyDescent="0.2">
      <c r="A31" s="4" t="s">
        <v>54</v>
      </c>
      <c r="B31" t="s">
        <v>55</v>
      </c>
      <c r="C31" t="s">
        <v>57</v>
      </c>
      <c r="D31">
        <v>4</v>
      </c>
      <c r="E31" t="s">
        <v>31</v>
      </c>
      <c r="F31" t="s">
        <v>12</v>
      </c>
      <c r="G31" s="5">
        <v>506</v>
      </c>
    </row>
    <row r="32" spans="1:7" x14ac:dyDescent="0.2">
      <c r="A32" s="4" t="s">
        <v>54</v>
      </c>
      <c r="B32" t="s">
        <v>55</v>
      </c>
      <c r="C32" t="s">
        <v>58</v>
      </c>
      <c r="D32">
        <v>6</v>
      </c>
      <c r="E32" t="s">
        <v>31</v>
      </c>
      <c r="F32" t="s">
        <v>12</v>
      </c>
      <c r="G32" s="5">
        <v>443</v>
      </c>
    </row>
    <row r="33" spans="1:8" x14ac:dyDescent="0.2">
      <c r="A33" s="4" t="s">
        <v>54</v>
      </c>
      <c r="B33" t="s">
        <v>55</v>
      </c>
      <c r="C33" t="s">
        <v>59</v>
      </c>
      <c r="D33">
        <v>6</v>
      </c>
      <c r="F33" t="s">
        <v>31</v>
      </c>
      <c r="G33" s="5">
        <v>175</v>
      </c>
    </row>
    <row r="34" spans="1:8" x14ac:dyDescent="0.2">
      <c r="A34" s="4" t="s">
        <v>60</v>
      </c>
      <c r="B34" t="s">
        <v>61</v>
      </c>
      <c r="C34" t="s">
        <v>62</v>
      </c>
      <c r="D34" t="s">
        <v>6</v>
      </c>
      <c r="E34" t="s">
        <v>12</v>
      </c>
      <c r="F34" t="s">
        <v>12</v>
      </c>
      <c r="G34" s="5">
        <v>4842</v>
      </c>
      <c r="H34" t="s">
        <v>37</v>
      </c>
    </row>
    <row r="35" spans="1:8" x14ac:dyDescent="0.2">
      <c r="A35" s="4" t="s">
        <v>60</v>
      </c>
      <c r="B35" t="s">
        <v>61</v>
      </c>
      <c r="C35" t="s">
        <v>63</v>
      </c>
      <c r="D35" t="s">
        <v>6</v>
      </c>
      <c r="E35" t="s">
        <v>31</v>
      </c>
      <c r="F35" t="s">
        <v>12</v>
      </c>
      <c r="G35" s="5">
        <v>4850</v>
      </c>
    </row>
    <row r="36" spans="1:8" x14ac:dyDescent="0.2">
      <c r="A36" s="4" t="s">
        <v>60</v>
      </c>
      <c r="B36" t="s">
        <v>61</v>
      </c>
      <c r="C36" t="s">
        <v>64</v>
      </c>
      <c r="D36" t="s">
        <v>6</v>
      </c>
      <c r="E36" t="s">
        <v>31</v>
      </c>
      <c r="F36" t="s">
        <v>12</v>
      </c>
      <c r="G36" s="5">
        <v>4017</v>
      </c>
    </row>
    <row r="37" spans="1:8" x14ac:dyDescent="0.2">
      <c r="A37" s="4" t="s">
        <v>60</v>
      </c>
      <c r="B37" t="s">
        <v>61</v>
      </c>
      <c r="C37" t="s">
        <v>65</v>
      </c>
      <c r="E37" t="s">
        <v>31</v>
      </c>
      <c r="F37" t="s">
        <v>31</v>
      </c>
      <c r="G37" s="5">
        <v>1857</v>
      </c>
    </row>
    <row r="38" spans="1:8" x14ac:dyDescent="0.2">
      <c r="A38" s="4" t="s">
        <v>60</v>
      </c>
      <c r="B38" t="s">
        <v>61</v>
      </c>
      <c r="C38" t="s">
        <v>66</v>
      </c>
      <c r="E38" t="s">
        <v>31</v>
      </c>
      <c r="F38" t="s">
        <v>31</v>
      </c>
      <c r="G38" s="5">
        <v>3515</v>
      </c>
    </row>
    <row r="39" spans="1:8" x14ac:dyDescent="0.2">
      <c r="A39" s="4" t="s">
        <v>67</v>
      </c>
      <c r="B39" t="s">
        <v>68</v>
      </c>
      <c r="C39" t="s">
        <v>69</v>
      </c>
      <c r="D39">
        <v>1</v>
      </c>
      <c r="E39" t="s">
        <v>12</v>
      </c>
      <c r="F39" t="s">
        <v>12</v>
      </c>
      <c r="G39">
        <v>442</v>
      </c>
    </row>
    <row r="40" spans="1:8" x14ac:dyDescent="0.2">
      <c r="A40" s="4" t="s">
        <v>67</v>
      </c>
      <c r="B40" t="s">
        <v>68</v>
      </c>
      <c r="C40" t="s">
        <v>70</v>
      </c>
      <c r="D40">
        <v>2</v>
      </c>
      <c r="E40" t="s">
        <v>12</v>
      </c>
      <c r="F40" t="s">
        <v>12</v>
      </c>
      <c r="G40">
        <v>457</v>
      </c>
    </row>
    <row r="41" spans="1:8" x14ac:dyDescent="0.2">
      <c r="A41" s="4" t="s">
        <v>67</v>
      </c>
      <c r="B41" t="s">
        <v>68</v>
      </c>
      <c r="C41" t="s">
        <v>71</v>
      </c>
      <c r="D41">
        <v>3</v>
      </c>
      <c r="E41" t="s">
        <v>12</v>
      </c>
      <c r="F41" t="s">
        <v>12</v>
      </c>
      <c r="G41">
        <v>308</v>
      </c>
    </row>
    <row r="42" spans="1:8" x14ac:dyDescent="0.2">
      <c r="A42" s="4" t="s">
        <v>67</v>
      </c>
      <c r="B42" t="s">
        <v>68</v>
      </c>
      <c r="C42" t="s">
        <v>72</v>
      </c>
      <c r="D42">
        <v>4</v>
      </c>
      <c r="E42" t="s">
        <v>12</v>
      </c>
      <c r="F42" t="s">
        <v>12</v>
      </c>
      <c r="G42">
        <v>738</v>
      </c>
    </row>
    <row r="43" spans="1:8" x14ac:dyDescent="0.2">
      <c r="A43" s="4" t="s">
        <v>67</v>
      </c>
      <c r="B43" t="s">
        <v>68</v>
      </c>
      <c r="C43" t="s">
        <v>73</v>
      </c>
      <c r="D43">
        <v>5</v>
      </c>
      <c r="E43" t="s">
        <v>12</v>
      </c>
      <c r="F43" t="s">
        <v>12</v>
      </c>
      <c r="G43">
        <v>589</v>
      </c>
    </row>
    <row r="44" spans="1:8" x14ac:dyDescent="0.2">
      <c r="A44" s="4" t="s">
        <v>67</v>
      </c>
      <c r="B44" t="s">
        <v>68</v>
      </c>
      <c r="C44" t="s">
        <v>74</v>
      </c>
      <c r="D44">
        <v>6</v>
      </c>
      <c r="E44" t="s">
        <v>12</v>
      </c>
      <c r="F44" t="s">
        <v>12</v>
      </c>
      <c r="G44">
        <v>465</v>
      </c>
    </row>
    <row r="45" spans="1:8" x14ac:dyDescent="0.2">
      <c r="A45" s="4" t="s">
        <v>67</v>
      </c>
      <c r="B45" t="s">
        <v>68</v>
      </c>
      <c r="C45" t="s">
        <v>75</v>
      </c>
      <c r="D45">
        <v>7</v>
      </c>
      <c r="E45" t="s">
        <v>12</v>
      </c>
      <c r="F45" t="s">
        <v>12</v>
      </c>
      <c r="G45">
        <v>504</v>
      </c>
    </row>
    <row r="46" spans="1:8" x14ac:dyDescent="0.2">
      <c r="A46" s="4" t="s">
        <v>67</v>
      </c>
      <c r="B46" t="s">
        <v>68</v>
      </c>
      <c r="C46" t="s">
        <v>76</v>
      </c>
      <c r="D46">
        <v>1</v>
      </c>
      <c r="E46" t="s">
        <v>31</v>
      </c>
      <c r="F46" t="s">
        <v>31</v>
      </c>
      <c r="G46">
        <v>370</v>
      </c>
    </row>
    <row r="47" spans="1:8" x14ac:dyDescent="0.2">
      <c r="A47" s="4" t="s">
        <v>67</v>
      </c>
      <c r="B47" t="s">
        <v>68</v>
      </c>
      <c r="C47" t="s">
        <v>77</v>
      </c>
      <c r="D47">
        <v>4</v>
      </c>
      <c r="E47" t="s">
        <v>31</v>
      </c>
      <c r="F47" t="s">
        <v>31</v>
      </c>
      <c r="G47">
        <v>438</v>
      </c>
    </row>
    <row r="48" spans="1:8" x14ac:dyDescent="0.2">
      <c r="A48" s="4" t="s">
        <v>79</v>
      </c>
      <c r="B48" t="s">
        <v>80</v>
      </c>
      <c r="C48" t="s">
        <v>78</v>
      </c>
      <c r="D48">
        <v>1</v>
      </c>
      <c r="E48" t="s">
        <v>12</v>
      </c>
      <c r="F48" t="s">
        <v>12</v>
      </c>
      <c r="G48">
        <v>95</v>
      </c>
    </row>
    <row r="49" spans="1:7" x14ac:dyDescent="0.2">
      <c r="A49" s="4" t="s">
        <v>79</v>
      </c>
      <c r="B49" t="s">
        <v>80</v>
      </c>
      <c r="C49" t="s">
        <v>81</v>
      </c>
      <c r="D49">
        <v>1</v>
      </c>
      <c r="E49" t="s">
        <v>31</v>
      </c>
      <c r="F49" t="s">
        <v>31</v>
      </c>
      <c r="G49">
        <v>81</v>
      </c>
    </row>
    <row r="50" spans="1:7" x14ac:dyDescent="0.2">
      <c r="A50" s="4" t="s">
        <v>79</v>
      </c>
      <c r="B50" t="s">
        <v>80</v>
      </c>
      <c r="C50" t="s">
        <v>82</v>
      </c>
      <c r="D50">
        <v>3</v>
      </c>
      <c r="E50" t="s">
        <v>12</v>
      </c>
      <c r="F50" t="s">
        <v>12</v>
      </c>
      <c r="G50">
        <v>118</v>
      </c>
    </row>
    <row r="51" spans="1:7" x14ac:dyDescent="0.2">
      <c r="A51" s="4" t="s">
        <v>79</v>
      </c>
      <c r="B51" t="s">
        <v>80</v>
      </c>
      <c r="C51" t="s">
        <v>83</v>
      </c>
      <c r="D51">
        <v>4</v>
      </c>
      <c r="E51" t="s">
        <v>12</v>
      </c>
      <c r="F51" t="s">
        <v>12</v>
      </c>
      <c r="G51">
        <v>80</v>
      </c>
    </row>
    <row r="52" spans="1:7" x14ac:dyDescent="0.2">
      <c r="A52" s="4" t="s">
        <v>84</v>
      </c>
      <c r="B52" t="s">
        <v>85</v>
      </c>
      <c r="C52" t="s">
        <v>86</v>
      </c>
      <c r="D52" t="s">
        <v>6</v>
      </c>
      <c r="E52" t="s">
        <v>31</v>
      </c>
      <c r="F52" t="s">
        <v>12</v>
      </c>
      <c r="G52" s="5">
        <v>2374</v>
      </c>
    </row>
    <row r="53" spans="1:7" x14ac:dyDescent="0.2">
      <c r="A53" s="4" t="s">
        <v>84</v>
      </c>
      <c r="B53" t="s">
        <v>85</v>
      </c>
      <c r="C53" t="s">
        <v>87</v>
      </c>
      <c r="D53" t="s">
        <v>6</v>
      </c>
      <c r="E53" t="s">
        <v>12</v>
      </c>
      <c r="F53" t="s">
        <v>12</v>
      </c>
      <c r="G53" s="5">
        <v>2413</v>
      </c>
    </row>
    <row r="54" spans="1:7" x14ac:dyDescent="0.2">
      <c r="A54" s="4" t="s">
        <v>84</v>
      </c>
      <c r="B54" t="s">
        <v>85</v>
      </c>
      <c r="C54" s="6" t="s">
        <v>88</v>
      </c>
      <c r="D54" t="s">
        <v>6</v>
      </c>
      <c r="E54" t="s">
        <v>31</v>
      </c>
      <c r="F54" t="s">
        <v>12</v>
      </c>
      <c r="G54" s="5">
        <v>2205</v>
      </c>
    </row>
    <row r="55" spans="1:7" x14ac:dyDescent="0.2">
      <c r="A55" s="4" t="s">
        <v>84</v>
      </c>
      <c r="B55" t="s">
        <v>85</v>
      </c>
      <c r="C55" t="s">
        <v>89</v>
      </c>
      <c r="D55" t="s">
        <v>6</v>
      </c>
      <c r="E55" t="s">
        <v>12</v>
      </c>
      <c r="F55" t="s">
        <v>31</v>
      </c>
      <c r="G55">
        <v>63</v>
      </c>
    </row>
    <row r="57" spans="1:7" x14ac:dyDescent="0.2">
      <c r="A57" s="4"/>
      <c r="C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2019-12-15T22:45:21Z</dcterms:created>
  <dcterms:modified xsi:type="dcterms:W3CDTF">2019-12-16T04:03:31Z</dcterms:modified>
</cp:coreProperties>
</file>