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adkar\Dropbox\Work\AK\adk_library\hinge_mutations\"/>
    </mc:Choice>
  </mc:AlternateContent>
  <xr:revisionPtr revIDLastSave="0" documentId="13_ncr:1_{B8F9F44C-7D19-4789-9571-DD4D5B897F95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4" i="1" l="1"/>
  <c r="K144" i="1"/>
  <c r="L144" i="1"/>
  <c r="M144" i="1"/>
  <c r="N144" i="1"/>
  <c r="O144" i="1"/>
  <c r="P144" i="1"/>
  <c r="R144" i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R213" i="1" s="1"/>
  <c r="K6" i="1" l="1"/>
  <c r="K29" i="1"/>
  <c r="K52" i="1"/>
  <c r="K75" i="1"/>
  <c r="K98" i="1"/>
  <c r="K121" i="1"/>
  <c r="K167" i="1"/>
  <c r="K190" i="1"/>
  <c r="K213" i="1"/>
  <c r="L6" i="1"/>
  <c r="L29" i="1"/>
  <c r="L52" i="1"/>
  <c r="L75" i="1"/>
  <c r="L98" i="1"/>
  <c r="L121" i="1"/>
  <c r="L167" i="1"/>
  <c r="L190" i="1"/>
  <c r="L213" i="1"/>
  <c r="M6" i="1"/>
  <c r="M29" i="1"/>
  <c r="N52" i="1"/>
  <c r="M75" i="1"/>
  <c r="M98" i="1"/>
  <c r="M121" i="1"/>
  <c r="M167" i="1"/>
  <c r="M190" i="1"/>
  <c r="M213" i="1"/>
  <c r="N6" i="1"/>
  <c r="N29" i="1"/>
  <c r="O52" i="1"/>
  <c r="N75" i="1"/>
  <c r="N98" i="1"/>
  <c r="N121" i="1"/>
  <c r="N167" i="1"/>
  <c r="N190" i="1"/>
  <c r="N213" i="1"/>
  <c r="O6" i="1"/>
  <c r="O29" i="1"/>
  <c r="P52" i="1"/>
  <c r="O75" i="1"/>
  <c r="O98" i="1"/>
  <c r="O121" i="1"/>
  <c r="O167" i="1"/>
  <c r="O190" i="1"/>
  <c r="O213" i="1"/>
  <c r="P6" i="1"/>
  <c r="P29" i="1"/>
  <c r="Q52" i="1"/>
  <c r="P75" i="1"/>
  <c r="P98" i="1"/>
  <c r="P121" i="1"/>
  <c r="P167" i="1"/>
  <c r="P190" i="1"/>
  <c r="P213" i="1"/>
  <c r="Q6" i="1"/>
  <c r="Q29" i="1"/>
  <c r="R52" i="1"/>
  <c r="Q75" i="1"/>
  <c r="Q98" i="1"/>
  <c r="Q121" i="1"/>
  <c r="Q167" i="1"/>
  <c r="Q190" i="1"/>
  <c r="Q213" i="1"/>
  <c r="R6" i="1"/>
  <c r="R29" i="1"/>
  <c r="M52" i="1"/>
  <c r="R75" i="1"/>
  <c r="R98" i="1"/>
  <c r="R121" i="1"/>
  <c r="R167" i="1"/>
  <c r="R190" i="1"/>
</calcChain>
</file>

<file path=xl/sharedStrings.xml><?xml version="1.0" encoding="utf-8"?>
<sst xmlns="http://schemas.openxmlformats.org/spreadsheetml/2006/main" count="111" uniqueCount="57">
  <si>
    <t>25 C</t>
  </si>
  <si>
    <t>112G</t>
  </si>
  <si>
    <t>a</t>
  </si>
  <si>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</si>
  <si>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</si>
  <si>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</si>
  <si>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</si>
  <si>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</si>
  <si>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</si>
  <si>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</si>
  <si>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</si>
  <si>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</si>
  <si>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b</t>
  </si>
  <si>
    <t>A2</t>
  </si>
  <si>
    <t>B2</t>
  </si>
  <si>
    <t>C2</t>
  </si>
  <si>
    <t>D2</t>
  </si>
  <si>
    <t>E2</t>
  </si>
  <si>
    <t>F2</t>
  </si>
  <si>
    <t>G2</t>
  </si>
  <si>
    <t>H2</t>
  </si>
  <si>
    <t>164G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</si>
  <si>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</si>
  <si>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</si>
  <si>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</si>
  <si>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</si>
  <si>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</si>
  <si>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</si>
  <si>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</si>
  <si>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</si>
  <si>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</si>
  <si>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</si>
  <si>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</si>
  <si>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</si>
  <si>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</si>
  <si>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</si>
  <si>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</si>
  <si>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</si>
  <si>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168G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</si>
  <si>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</si>
  <si>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</si>
  <si>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</si>
  <si>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</si>
  <si>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</si>
  <si>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</si>
  <si>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</si>
  <si>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</si>
  <si>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</si>
  <si>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</si>
  <si>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</si>
  <si>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</si>
  <si>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</si>
  <si>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</si>
  <si>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</si>
  <si>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</si>
  <si>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112G-168G</t>
  </si>
  <si>
    <t>D118N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</si>
</sst>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Sheet1!$A$3:$B$3</c:f>
              <c:strCache>
                <c:ptCount val="2"/>
                <c:pt idx="0">
                  <c:v>112G</c:v>
                </c:pt>
                <c:pt idx="1">
                  <c:v>a</c:v>
                </c:pt>
              </c:strCache>
            </c:strRef>
          </c:tx>
          <c:xVal>
            <c:numRef>
              <c:f>Sheet1!$K$5:$R$5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Sheet1!$K$6:$R$6</c:f>
              <c:numCache>
                <c:formatCode>General</c:formatCode>
                <c:ptCount val="8"/>
                <c:pt idx="0">
                  <c:v>8.6571428571428646E-2</c:v>
                </c:pt>
                <c:pt idx="1">
                  <c:v>0.1645714285714287</c:v>
                </c:pt>
                <c:pt idx="2">
                  <c:v>0.23142857142857137</c:v>
                </c:pt>
                <c:pt idx="3">
                  <c:v>0.31714285714285712</c:v>
                </c:pt>
                <c:pt idx="4">
                  <c:v>0.30385714285714283</c:v>
                </c:pt>
                <c:pt idx="5">
                  <c:v>0.32528571428571423</c:v>
                </c:pt>
                <c:pt idx="6">
                  <c:v>0.2708571428571428</c:v>
                </c:pt>
                <c:pt idx="7">
                  <c:v>0.25028571428571428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5-9848-A9BB-0E4342095D4F}"/>
            </c:ext>
          </c:extLst>
        </c:ser>
        <c:ser>
          <c:idx val="1"/>
          <c:order val="1"/>
          <c:tx>
            <c:strRef>
              <c:f>Sheet1!$A$26:$B$26</c:f>
              <c:strCache>
                <c:ptCount val="2"/>
                <c:pt idx="0">
                  <c:v>112G</c:v>
                </c:pt>
                <c:pt idx="1">
                  <c:v>b</c:v>
                </c:pt>
              </c:strCache>
            </c:strRef>
          </c:tx>
          <c:xVal>
            <c:numRef>
              <c:f>Sheet1!$K$28:$R$28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Sheet1!$K$29:$R$29</c:f>
              <c:numCache>
                <c:formatCode>General</c:formatCode>
                <c:ptCount val="8"/>
                <c:pt idx="0">
                  <c:v>9.4714285714285792E-2</c:v>
                </c:pt>
                <c:pt idx="1">
                  <c:v>0.16028571428571442</c:v>
                </c:pt>
                <c:pt idx="2">
                  <c:v>0.23057142857142862</c:v>
                </c:pt>
                <c:pt idx="3">
                  <c:v>0.28457142857142853</c:v>
                </c:pt>
                <c:pt idx="4">
                  <c:v>0.30685714285714283</c:v>
                </c:pt>
                <c:pt idx="5">
                  <c:v>0.24342857142857138</c:v>
                </c:pt>
                <c:pt idx="6">
                  <c:v>0.26057142857142851</c:v>
                </c:pt>
                <c:pt idx="7">
                  <c:v>0.23657142857142854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5-9848-A9BB-0E4342095D4F}"/>
            </c:ext>
          </c:extLst>
        </c:ser>
        <c:ser>
          <c:idx val="2"/>
          <c:order val="2"/>
          <c:tx>
            <c:strRef>
              <c:f>Sheet1!$A$49:$B$49</c:f>
              <c:strCache>
                <c:ptCount val="2"/>
                <c:pt idx="0">
                  <c:v>164G</c:v>
                </c:pt>
                <c:pt idx="1">
                  <c:v>a</c:v>
                </c:pt>
              </c:strCache>
            </c:strRef>
          </c:tx>
          <c:xVal>
            <c:numRef>
              <c:f>Sheet1!$K$51:$R$51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Sheet1!$K$52:$R$52</c:f>
              <c:numCache>
                <c:formatCode>General</c:formatCode>
                <c:ptCount val="8"/>
                <c:pt idx="0">
                  <c:v>5.7428571428571475E-2</c:v>
                </c:pt>
                <c:pt idx="1">
                  <c:v>5.7428571428571475E-2</c:v>
                </c:pt>
                <c:pt idx="2">
                  <c:v>3.1285714285714313E-2</c:v>
                </c:pt>
                <c:pt idx="3">
                  <c:v>3.642857142857122E-2</c:v>
                </c:pt>
                <c:pt idx="4">
                  <c:v>4.3714285714285747E-2</c:v>
                </c:pt>
                <c:pt idx="5">
                  <c:v>3.2571428571428591E-2</c:v>
                </c:pt>
                <c:pt idx="6">
                  <c:v>5.0571428571428607E-2</c:v>
                </c:pt>
                <c:pt idx="7">
                  <c:v>4.0714285714285744E-2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45-9848-A9BB-0E4342095D4F}"/>
            </c:ext>
          </c:extLst>
        </c:ser>
        <c:ser>
          <c:idx val="3"/>
          <c:order val="3"/>
          <c:tx>
            <c:strRef>
              <c:f>Sheet1!$A$72:$B$72</c:f>
              <c:strCache>
                <c:ptCount val="2"/>
                <c:pt idx="0">
                  <c:v>164G</c:v>
                </c:pt>
                <c:pt idx="1">
                  <c:v>b</c:v>
                </c:pt>
              </c:strCache>
            </c:strRef>
          </c:tx>
          <c:xVal>
            <c:numRef>
              <c:f>Sheet1!$K$74:$R$74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Sheet1!$K$75:$R$75</c:f>
              <c:numCache>
                <c:formatCode>General</c:formatCode>
                <c:ptCount val="8"/>
                <c:pt idx="0">
                  <c:v>4.6714285714285611E-2</c:v>
                </c:pt>
                <c:pt idx="1">
                  <c:v>5.4857142857142903E-2</c:v>
                </c:pt>
                <c:pt idx="2">
                  <c:v>4.3285714285714309E-2</c:v>
                </c:pt>
                <c:pt idx="3">
                  <c:v>4.1142857142857175E-2</c:v>
                </c:pt>
                <c:pt idx="4">
                  <c:v>3.9000000000000028E-2</c:v>
                </c:pt>
                <c:pt idx="5">
                  <c:v>3.4714285714285739E-2</c:v>
                </c:pt>
                <c:pt idx="6">
                  <c:v>3.3428571428571217E-2</c:v>
                </c:pt>
                <c:pt idx="7">
                  <c:v>3.9428571428571459E-2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45-9848-A9BB-0E4342095D4F}"/>
            </c:ext>
          </c:extLst>
        </c:ser>
        <c:ser>
          <c:idx val="4"/>
          <c:order val="4"/>
          <c:tx>
            <c:strRef>
              <c:f>Sheet1!$A$95:$B$95</c:f>
              <c:strCache>
                <c:ptCount val="2"/>
                <c:pt idx="0">
                  <c:v>168G</c:v>
                </c:pt>
                <c:pt idx="1">
                  <c:v>a</c:v>
                </c:pt>
              </c:strCache>
            </c:strRef>
          </c:tx>
          <c:xVal>
            <c:numRef>
              <c:f>Sheet1!$K$97:$R$97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Sheet1!$K$98:$R$98</c:f>
              <c:numCache>
                <c:formatCode>General</c:formatCode>
                <c:ptCount val="8"/>
                <c:pt idx="0">
                  <c:v>6.1285714285714332E-2</c:v>
                </c:pt>
                <c:pt idx="1">
                  <c:v>0.10542857142857151</c:v>
                </c:pt>
                <c:pt idx="2">
                  <c:v>0.13671428571428582</c:v>
                </c:pt>
                <c:pt idx="3">
                  <c:v>0.18942857142857142</c:v>
                </c:pt>
                <c:pt idx="4">
                  <c:v>0.20485714285714288</c:v>
                </c:pt>
                <c:pt idx="5">
                  <c:v>0.20528571428571429</c:v>
                </c:pt>
                <c:pt idx="6">
                  <c:v>0.18857142857142858</c:v>
                </c:pt>
                <c:pt idx="7">
                  <c:v>0.18514285714285728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45-9848-A9BB-0E4342095D4F}"/>
            </c:ext>
          </c:extLst>
        </c:ser>
        <c:ser>
          <c:idx val="5"/>
          <c:order val="5"/>
          <c:tx>
            <c:strRef>
              <c:f>Sheet1!$A$118:$B$118</c:f>
              <c:strCache>
                <c:ptCount val="2"/>
                <c:pt idx="0">
                  <c:v>168G</c:v>
                </c:pt>
                <c:pt idx="1">
                  <c:v>b</c:v>
                </c:pt>
              </c:strCache>
            </c:strRef>
          </c:tx>
          <c:xVal>
            <c:numRef>
              <c:f>Sheet1!$K$120:$R$120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Sheet1!$K$121:$R$121</c:f>
              <c:numCache>
                <c:formatCode>General</c:formatCode>
                <c:ptCount val="8"/>
                <c:pt idx="0">
                  <c:v>7.1571428571428633E-2</c:v>
                </c:pt>
                <c:pt idx="1">
                  <c:v>9.0857142857142942E-2</c:v>
                </c:pt>
                <c:pt idx="2">
                  <c:v>0.12257142857142866</c:v>
                </c:pt>
                <c:pt idx="3">
                  <c:v>0.16928571428571443</c:v>
                </c:pt>
                <c:pt idx="4">
                  <c:v>0.18085714285714299</c:v>
                </c:pt>
                <c:pt idx="5">
                  <c:v>0.16757142857142868</c:v>
                </c:pt>
                <c:pt idx="6">
                  <c:v>0.1632857142857144</c:v>
                </c:pt>
                <c:pt idx="7">
                  <c:v>0.13200000000000012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45-9848-A9BB-0E4342095D4F}"/>
            </c:ext>
          </c:extLst>
        </c:ser>
        <c:ser>
          <c:idx val="6"/>
          <c:order val="6"/>
          <c:tx>
            <c:strRef>
              <c:f>Sheet1!$A$141:$B$141</c:f>
              <c:strCache>
                <c:ptCount val="2"/>
                <c:pt idx="0">
                  <c:v>112G-168G</c:v>
                </c:pt>
                <c:pt idx="1">
                  <c:v>a</c:v>
                </c:pt>
              </c:strCache>
            </c:strRef>
          </c:tx>
          <c:xVal>
            <c:numRef>
              <c:f>Sheet1!$K$143:$R$143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Sheet1!$K$144:$R$144</c:f>
              <c:numCache>
                <c:formatCode>General</c:formatCode>
                <c:ptCount val="8"/>
                <c:pt idx="0">
                  <c:v>3.3428571428571453E-2</c:v>
                </c:pt>
                <c:pt idx="1">
                  <c:v>4.3285714285714323E-2</c:v>
                </c:pt>
                <c:pt idx="2">
                  <c:v>5.0571428571428614E-2</c:v>
                </c:pt>
                <c:pt idx="3">
                  <c:v>5.7000000000000051E-2</c:v>
                </c:pt>
                <c:pt idx="4">
                  <c:v>4.8428571428571467E-2</c:v>
                </c:pt>
                <c:pt idx="5">
                  <c:v>4.2428571428571461E-2</c:v>
                </c:pt>
                <c:pt idx="6">
                  <c:v>4.6285714285714319E-2</c:v>
                </c:pt>
                <c:pt idx="7">
                  <c:v>4.7571428571428605E-2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45-9848-A9BB-0E4342095D4F}"/>
            </c:ext>
          </c:extLst>
        </c:ser>
        <c:ser>
          <c:idx val="7"/>
          <c:order val="7"/>
          <c:tx>
            <c:strRef>
              <c:f>Sheet1!$A$164:$B$164</c:f>
              <c:strCache>
                <c:ptCount val="2"/>
                <c:pt idx="0">
                  <c:v>112G-168G</c:v>
                </c:pt>
                <c:pt idx="1">
                  <c:v>b</c:v>
                </c:pt>
              </c:strCache>
            </c:strRef>
          </c:tx>
          <c:xVal>
            <c:numRef>
              <c:f>Sheet1!$K$166:$R$166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Sheet1!$K$167:$R$167</c:f>
              <c:numCache>
                <c:formatCode>General</c:formatCode>
                <c:ptCount val="8"/>
                <c:pt idx="0">
                  <c:v>4.200000000000003E-2</c:v>
                </c:pt>
                <c:pt idx="1">
                  <c:v>3.4285714285714315E-2</c:v>
                </c:pt>
                <c:pt idx="2">
                  <c:v>3.9857142857142744E-2</c:v>
                </c:pt>
                <c:pt idx="3">
                  <c:v>4.5428571428571471E-2</c:v>
                </c:pt>
                <c:pt idx="4">
                  <c:v>4.5000000000000033E-2</c:v>
                </c:pt>
                <c:pt idx="5">
                  <c:v>3.4714285714285739E-2</c:v>
                </c:pt>
                <c:pt idx="6">
                  <c:v>4.5000000000000033E-2</c:v>
                </c:pt>
                <c:pt idx="7">
                  <c:v>2.5714285714285735E-2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45-9848-A9BB-0E4342095D4F}"/>
            </c:ext>
          </c:extLst>
        </c:ser>
        <c:ser>
          <c:idx val="8"/>
          <c:order val="8"/>
          <c:tx>
            <c:strRef>
              <c:f>Sheet1!$A$187:$B$187</c:f>
              <c:strCache>
                <c:ptCount val="2"/>
                <c:pt idx="0">
                  <c:v>D118N</c:v>
                </c:pt>
                <c:pt idx="1">
                  <c:v>a</c:v>
                </c:pt>
              </c:strCache>
            </c:strRef>
          </c:tx>
          <c:xVal>
            <c:numRef>
              <c:f>Sheet1!$K$189:$R$189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Sheet1!$K$190:$R$190</c:f>
              <c:numCache>
                <c:formatCode>General</c:formatCode>
                <c:ptCount val="8"/>
                <c:pt idx="0">
                  <c:v>9.6000000000000085E-2</c:v>
                </c:pt>
                <c:pt idx="1">
                  <c:v>0.15557142857142869</c:v>
                </c:pt>
                <c:pt idx="2">
                  <c:v>0.23485714285714279</c:v>
                </c:pt>
                <c:pt idx="3">
                  <c:v>0.47357142857142842</c:v>
                </c:pt>
                <c:pt idx="4">
                  <c:v>0.56957142857142851</c:v>
                </c:pt>
                <c:pt idx="5">
                  <c:v>0.59099999999999986</c:v>
                </c:pt>
                <c:pt idx="6">
                  <c:v>0.54128571428571415</c:v>
                </c:pt>
                <c:pt idx="7">
                  <c:v>0.52885714285714269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45-9848-A9BB-0E4342095D4F}"/>
            </c:ext>
          </c:extLst>
        </c:ser>
        <c:ser>
          <c:idx val="9"/>
          <c:order val="9"/>
          <c:tx>
            <c:strRef>
              <c:f>Sheet1!$A$210:$B$210</c:f>
              <c:strCache>
                <c:ptCount val="2"/>
                <c:pt idx="0">
                  <c:v>D118N</c:v>
                </c:pt>
                <c:pt idx="1">
                  <c:v>b</c:v>
                </c:pt>
              </c:strCache>
            </c:strRef>
          </c:tx>
          <c:xVal>
            <c:numRef>
              <c:f>Sheet1!$K$212:$R$212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Sheet1!$K$213:$R$213</c:f>
              <c:numCache>
                <c:formatCode>General</c:formatCode>
                <c:ptCount val="8"/>
                <c:pt idx="0">
                  <c:v>0.10157142857142865</c:v>
                </c:pt>
                <c:pt idx="1">
                  <c:v>0.17742857142857155</c:v>
                </c:pt>
                <c:pt idx="2">
                  <c:v>0.23999999999999991</c:v>
                </c:pt>
                <c:pt idx="3">
                  <c:v>0.45557142857142852</c:v>
                </c:pt>
                <c:pt idx="4">
                  <c:v>0.53528571428571425</c:v>
                </c:pt>
                <c:pt idx="5">
                  <c:v>0.52199999999999991</c:v>
                </c:pt>
                <c:pt idx="6">
                  <c:v>0.51471428571428557</c:v>
                </c:pt>
                <c:pt idx="7">
                  <c:v>0.50142857142857133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45-9848-A9BB-0E4342095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8464"/>
        <c:axId val="139244672"/>
      </c:scatterChart>
      <c:valAx>
        <c:axId val="4903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244672"/>
        <c:crosses val="autoZero"/>
        <c:crossBetween val="midCat"/>
      </c:valAx>
      <c:valAx>
        <c:axId val="139244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038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A3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Sheet1!$B$75:$B$93</c:f>
              <c:numCache>
                <c:formatCode>General</c:formatCode>
                <c:ptCount val="19"/>
                <c:pt idx="0">
                  <c:v>0.94199999999999995</c:v>
                </c:pt>
                <c:pt idx="1">
                  <c:v>0.93600000000000005</c:v>
                </c:pt>
                <c:pt idx="2">
                  <c:v>0.93200000000000005</c:v>
                </c:pt>
                <c:pt idx="3">
                  <c:v>0.92900000000000005</c:v>
                </c:pt>
                <c:pt idx="4">
                  <c:v>0.92500000000000004</c:v>
                </c:pt>
                <c:pt idx="5">
                  <c:v>0.92100000000000004</c:v>
                </c:pt>
                <c:pt idx="6">
                  <c:v>0.91800000000000004</c:v>
                </c:pt>
                <c:pt idx="7">
                  <c:v>0.91500000000000004</c:v>
                </c:pt>
                <c:pt idx="8">
                  <c:v>0.89100000000000001</c:v>
                </c:pt>
                <c:pt idx="9">
                  <c:v>0.88900000000000001</c:v>
                </c:pt>
                <c:pt idx="10">
                  <c:v>0.88700000000000001</c:v>
                </c:pt>
                <c:pt idx="11">
                  <c:v>0.88400000000000001</c:v>
                </c:pt>
                <c:pt idx="12">
                  <c:v>0.88</c:v>
                </c:pt>
                <c:pt idx="13">
                  <c:v>0.877</c:v>
                </c:pt>
                <c:pt idx="14">
                  <c:v>0.874</c:v>
                </c:pt>
                <c:pt idx="15">
                  <c:v>0.873</c:v>
                </c:pt>
                <c:pt idx="16">
                  <c:v>0.871</c:v>
                </c:pt>
                <c:pt idx="17">
                  <c:v>0.86699999999999999</c:v>
                </c:pt>
                <c:pt idx="18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99-AF47-9F09-1CDD9009AE86}"/>
            </c:ext>
          </c:extLst>
        </c:ser>
        <c:ser>
          <c:idx val="1"/>
          <c:order val="1"/>
          <c:tx>
            <c:strRef>
              <c:f>Sheet1!$C$51</c:f>
              <c:strCache>
                <c:ptCount val="1"/>
                <c:pt idx="0">
                  <c:v>B3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Sheet1!$C$75:$C$93</c:f>
              <c:numCache>
                <c:formatCode>General</c:formatCode>
                <c:ptCount val="19"/>
                <c:pt idx="0">
                  <c:v>0.92300000000000004</c:v>
                </c:pt>
                <c:pt idx="1">
                  <c:v>0.91800000000000004</c:v>
                </c:pt>
                <c:pt idx="2">
                  <c:v>0.91600000000000004</c:v>
                </c:pt>
                <c:pt idx="3">
                  <c:v>0.91</c:v>
                </c:pt>
                <c:pt idx="4">
                  <c:v>0.90500000000000003</c:v>
                </c:pt>
                <c:pt idx="5">
                  <c:v>0.9</c:v>
                </c:pt>
                <c:pt idx="6">
                  <c:v>0.89600000000000002</c:v>
                </c:pt>
                <c:pt idx="7">
                  <c:v>0.89200000000000002</c:v>
                </c:pt>
                <c:pt idx="8">
                  <c:v>0.88800000000000001</c:v>
                </c:pt>
                <c:pt idx="9">
                  <c:v>0.88600000000000001</c:v>
                </c:pt>
                <c:pt idx="10">
                  <c:v>0.88200000000000001</c:v>
                </c:pt>
                <c:pt idx="11">
                  <c:v>0.88</c:v>
                </c:pt>
                <c:pt idx="12">
                  <c:v>0.877</c:v>
                </c:pt>
                <c:pt idx="13">
                  <c:v>0.874</c:v>
                </c:pt>
                <c:pt idx="14">
                  <c:v>0.871</c:v>
                </c:pt>
                <c:pt idx="15">
                  <c:v>0.86899999999999999</c:v>
                </c:pt>
                <c:pt idx="16">
                  <c:v>0.86499999999999999</c:v>
                </c:pt>
                <c:pt idx="17">
                  <c:v>0.86199999999999999</c:v>
                </c:pt>
                <c:pt idx="18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99-AF47-9F09-1CDD9009AE86}"/>
            </c:ext>
          </c:extLst>
        </c:ser>
        <c:ser>
          <c:idx val="2"/>
          <c:order val="2"/>
          <c:tx>
            <c:strRef>
              <c:f>Sheet1!$D$51</c:f>
              <c:strCache>
                <c:ptCount val="1"/>
                <c:pt idx="0">
                  <c:v>C3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Sheet1!$D$75:$D$93</c:f>
              <c:numCache>
                <c:formatCode>General</c:formatCode>
                <c:ptCount val="19"/>
                <c:pt idx="0">
                  <c:v>0.93300000000000005</c:v>
                </c:pt>
                <c:pt idx="1">
                  <c:v>0.92500000000000004</c:v>
                </c:pt>
                <c:pt idx="2">
                  <c:v>0.91900000000000004</c:v>
                </c:pt>
                <c:pt idx="3">
                  <c:v>0.91600000000000004</c:v>
                </c:pt>
                <c:pt idx="4">
                  <c:v>0.91300000000000003</c:v>
                </c:pt>
                <c:pt idx="5">
                  <c:v>0.90900000000000003</c:v>
                </c:pt>
                <c:pt idx="6">
                  <c:v>0.90500000000000003</c:v>
                </c:pt>
                <c:pt idx="7">
                  <c:v>0.90300000000000002</c:v>
                </c:pt>
                <c:pt idx="8">
                  <c:v>0.89900000000000002</c:v>
                </c:pt>
                <c:pt idx="9">
                  <c:v>0.89700000000000002</c:v>
                </c:pt>
                <c:pt idx="10">
                  <c:v>0.89300000000000002</c:v>
                </c:pt>
                <c:pt idx="11">
                  <c:v>0.89200000000000002</c:v>
                </c:pt>
                <c:pt idx="12">
                  <c:v>0.88900000000000001</c:v>
                </c:pt>
                <c:pt idx="13">
                  <c:v>0.88700000000000001</c:v>
                </c:pt>
                <c:pt idx="14">
                  <c:v>0.88400000000000001</c:v>
                </c:pt>
                <c:pt idx="15">
                  <c:v>0.88200000000000001</c:v>
                </c:pt>
                <c:pt idx="16">
                  <c:v>0.88</c:v>
                </c:pt>
                <c:pt idx="17">
                  <c:v>0.877</c:v>
                </c:pt>
                <c:pt idx="18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99-AF47-9F09-1CDD9009AE86}"/>
            </c:ext>
          </c:extLst>
        </c:ser>
        <c:ser>
          <c:idx val="3"/>
          <c:order val="3"/>
          <c:tx>
            <c:strRef>
              <c:f>Sheet1!$E$51</c:f>
              <c:strCache>
                <c:ptCount val="1"/>
                <c:pt idx="0">
                  <c:v>D3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Sheet1!$E$75:$E$93</c:f>
              <c:numCache>
                <c:formatCode>General</c:formatCode>
                <c:ptCount val="19"/>
                <c:pt idx="0">
                  <c:v>0.92</c:v>
                </c:pt>
                <c:pt idx="1">
                  <c:v>0.91500000000000004</c:v>
                </c:pt>
                <c:pt idx="2">
                  <c:v>0.91200000000000003</c:v>
                </c:pt>
                <c:pt idx="3">
                  <c:v>0.90800000000000003</c:v>
                </c:pt>
                <c:pt idx="4">
                  <c:v>0.90500000000000003</c:v>
                </c:pt>
                <c:pt idx="5">
                  <c:v>0.90200000000000002</c:v>
                </c:pt>
                <c:pt idx="6">
                  <c:v>0.89900000000000002</c:v>
                </c:pt>
                <c:pt idx="7">
                  <c:v>0.89700000000000002</c:v>
                </c:pt>
                <c:pt idx="8">
                  <c:v>0.89400000000000002</c:v>
                </c:pt>
                <c:pt idx="9">
                  <c:v>0.89200000000000002</c:v>
                </c:pt>
                <c:pt idx="10">
                  <c:v>0.89</c:v>
                </c:pt>
                <c:pt idx="11">
                  <c:v>0.88800000000000001</c:v>
                </c:pt>
                <c:pt idx="12">
                  <c:v>0.88600000000000001</c:v>
                </c:pt>
                <c:pt idx="13">
                  <c:v>0.88400000000000001</c:v>
                </c:pt>
                <c:pt idx="14">
                  <c:v>0.88300000000000001</c:v>
                </c:pt>
                <c:pt idx="15">
                  <c:v>0.88200000000000001</c:v>
                </c:pt>
                <c:pt idx="16">
                  <c:v>0.88</c:v>
                </c:pt>
                <c:pt idx="17">
                  <c:v>0.878</c:v>
                </c:pt>
                <c:pt idx="18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99-AF47-9F09-1CDD9009AE86}"/>
            </c:ext>
          </c:extLst>
        </c:ser>
        <c:ser>
          <c:idx val="4"/>
          <c:order val="4"/>
          <c:tx>
            <c:strRef>
              <c:f>Sheet1!$F$51</c:f>
              <c:strCache>
                <c:ptCount val="1"/>
                <c:pt idx="0">
                  <c:v>E3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Sheet1!$F$75:$F$93</c:f>
              <c:numCache>
                <c:formatCode>General</c:formatCode>
                <c:ptCount val="19"/>
                <c:pt idx="0">
                  <c:v>0.92900000000000005</c:v>
                </c:pt>
                <c:pt idx="1">
                  <c:v>0.92400000000000004</c:v>
                </c:pt>
                <c:pt idx="2">
                  <c:v>0.91900000000000004</c:v>
                </c:pt>
                <c:pt idx="3">
                  <c:v>0.91600000000000004</c:v>
                </c:pt>
                <c:pt idx="4">
                  <c:v>0.91400000000000003</c:v>
                </c:pt>
                <c:pt idx="5">
                  <c:v>0.91100000000000003</c:v>
                </c:pt>
                <c:pt idx="6">
                  <c:v>0.90900000000000003</c:v>
                </c:pt>
                <c:pt idx="7">
                  <c:v>0.90800000000000003</c:v>
                </c:pt>
                <c:pt idx="8">
                  <c:v>0.90500000000000003</c:v>
                </c:pt>
                <c:pt idx="9">
                  <c:v>0.90300000000000002</c:v>
                </c:pt>
                <c:pt idx="10">
                  <c:v>0.9</c:v>
                </c:pt>
                <c:pt idx="11">
                  <c:v>0.90100000000000002</c:v>
                </c:pt>
                <c:pt idx="12">
                  <c:v>0.89800000000000002</c:v>
                </c:pt>
                <c:pt idx="13">
                  <c:v>0.89800000000000002</c:v>
                </c:pt>
                <c:pt idx="14">
                  <c:v>0.89600000000000002</c:v>
                </c:pt>
                <c:pt idx="15">
                  <c:v>0.89600000000000002</c:v>
                </c:pt>
                <c:pt idx="16">
                  <c:v>0.89500000000000002</c:v>
                </c:pt>
                <c:pt idx="17">
                  <c:v>0.89200000000000002</c:v>
                </c:pt>
                <c:pt idx="18">
                  <c:v>0.89200000000000002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99-AF47-9F09-1CDD9009AE86}"/>
            </c:ext>
          </c:extLst>
        </c:ser>
        <c:ser>
          <c:idx val="5"/>
          <c:order val="5"/>
          <c:tx>
            <c:strRef>
              <c:f>Sheet1!$G$51</c:f>
              <c:strCache>
                <c:ptCount val="1"/>
                <c:pt idx="0">
                  <c:v>F3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Sheet1!$G$75:$G$93</c:f>
              <c:numCache>
                <c:formatCode>General</c:formatCode>
                <c:ptCount val="19"/>
                <c:pt idx="0">
                  <c:v>0.92200000000000004</c:v>
                </c:pt>
                <c:pt idx="1">
                  <c:v>0.91700000000000004</c:v>
                </c:pt>
                <c:pt idx="2">
                  <c:v>0.91400000000000003</c:v>
                </c:pt>
                <c:pt idx="3">
                  <c:v>0.91200000000000003</c:v>
                </c:pt>
                <c:pt idx="4">
                  <c:v>0.90900000000000003</c:v>
                </c:pt>
                <c:pt idx="5">
                  <c:v>0.90600000000000003</c:v>
                </c:pt>
                <c:pt idx="6">
                  <c:v>0.90400000000000003</c:v>
                </c:pt>
                <c:pt idx="7">
                  <c:v>0.90200000000000002</c:v>
                </c:pt>
                <c:pt idx="8">
                  <c:v>0.9</c:v>
                </c:pt>
                <c:pt idx="9">
                  <c:v>0.9</c:v>
                </c:pt>
                <c:pt idx="10">
                  <c:v>0.89700000000000002</c:v>
                </c:pt>
                <c:pt idx="11">
                  <c:v>0.89700000000000002</c:v>
                </c:pt>
                <c:pt idx="12">
                  <c:v>0.89600000000000002</c:v>
                </c:pt>
                <c:pt idx="13">
                  <c:v>0.89600000000000002</c:v>
                </c:pt>
                <c:pt idx="14">
                  <c:v>0.89400000000000002</c:v>
                </c:pt>
                <c:pt idx="15">
                  <c:v>0.89400000000000002</c:v>
                </c:pt>
                <c:pt idx="16">
                  <c:v>0.89200000000000002</c:v>
                </c:pt>
                <c:pt idx="17">
                  <c:v>0.89100000000000001</c:v>
                </c:pt>
                <c:pt idx="18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99-AF47-9F09-1CDD9009AE86}"/>
            </c:ext>
          </c:extLst>
        </c:ser>
        <c:ser>
          <c:idx val="6"/>
          <c:order val="6"/>
          <c:tx>
            <c:strRef>
              <c:f>Sheet1!$H$51</c:f>
              <c:strCache>
                <c:ptCount val="1"/>
                <c:pt idx="0">
                  <c:v>G3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Sheet1!$H$75:$H$93</c:f>
              <c:numCache>
                <c:formatCode>General</c:formatCode>
                <c:ptCount val="19"/>
                <c:pt idx="0">
                  <c:v>0.94299999999999995</c:v>
                </c:pt>
                <c:pt idx="1">
                  <c:v>0.93799999999999994</c:v>
                </c:pt>
                <c:pt idx="2">
                  <c:v>0.93400000000000005</c:v>
                </c:pt>
                <c:pt idx="3">
                  <c:v>0.93200000000000005</c:v>
                </c:pt>
                <c:pt idx="4">
                  <c:v>0.93</c:v>
                </c:pt>
                <c:pt idx="5">
                  <c:v>0.92800000000000005</c:v>
                </c:pt>
                <c:pt idx="6">
                  <c:v>0.92500000000000004</c:v>
                </c:pt>
                <c:pt idx="7">
                  <c:v>0.92400000000000004</c:v>
                </c:pt>
                <c:pt idx="8">
                  <c:v>0.92100000000000004</c:v>
                </c:pt>
                <c:pt idx="9">
                  <c:v>0.92</c:v>
                </c:pt>
                <c:pt idx="10">
                  <c:v>0.91800000000000004</c:v>
                </c:pt>
                <c:pt idx="11">
                  <c:v>0.91800000000000004</c:v>
                </c:pt>
                <c:pt idx="12">
                  <c:v>0.91600000000000004</c:v>
                </c:pt>
                <c:pt idx="13">
                  <c:v>0.91500000000000004</c:v>
                </c:pt>
                <c:pt idx="14">
                  <c:v>0.91300000000000003</c:v>
                </c:pt>
                <c:pt idx="15">
                  <c:v>0.91100000000000003</c:v>
                </c:pt>
                <c:pt idx="16">
                  <c:v>0.91</c:v>
                </c:pt>
                <c:pt idx="17">
                  <c:v>0.90800000000000003</c:v>
                </c:pt>
                <c:pt idx="18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B99-AF47-9F09-1CDD9009AE86}"/>
            </c:ext>
          </c:extLst>
        </c:ser>
        <c:ser>
          <c:idx val="7"/>
          <c:order val="7"/>
          <c:tx>
            <c:strRef>
              <c:f>Sheet1!$I$51</c:f>
              <c:strCache>
                <c:ptCount val="1"/>
                <c:pt idx="0">
                  <c:v>H3</c:v>
                </c:pt>
              </c:strCache>
            </c:strRef>
          </c:tx>
          <c:xVal>
            <c:numRef>
              <c:f>Sheet1!$A$75:$A$93</c:f>
              <c:numCache>
                <c:formatCode>h:mm:ss</c:formatCode>
                <c:ptCount val="19"/>
                <c:pt idx="0">
                  <c:v>0</c:v>
                </c:pt>
                <c:pt idx="1">
                  <c:v>5.7870370370370366E-5</c:v>
                </c:pt>
                <c:pt idx="2">
                  <c:v>1.1574074074074073E-4</c:v>
                </c:pt>
                <c:pt idx="3">
                  <c:v>1.7361111111111112E-4</c:v>
                </c:pt>
                <c:pt idx="4">
                  <c:v>2.3148148148148146E-4</c:v>
                </c:pt>
                <c:pt idx="5">
                  <c:v>2.8935185185185189E-4</c:v>
                </c:pt>
                <c:pt idx="6">
                  <c:v>3.4722222222222224E-4</c:v>
                </c:pt>
                <c:pt idx="7">
                  <c:v>4.0509259259259258E-4</c:v>
                </c:pt>
                <c:pt idx="8">
                  <c:v>4.6296296296296293E-4</c:v>
                </c:pt>
                <c:pt idx="9">
                  <c:v>5.2083333333333333E-4</c:v>
                </c:pt>
                <c:pt idx="10">
                  <c:v>5.7870370370370378E-4</c:v>
                </c:pt>
                <c:pt idx="11">
                  <c:v>6.3657407407407402E-4</c:v>
                </c:pt>
                <c:pt idx="12">
                  <c:v>6.9444444444444447E-4</c:v>
                </c:pt>
                <c:pt idx="13">
                  <c:v>7.5231481481481471E-4</c:v>
                </c:pt>
                <c:pt idx="14">
                  <c:v>8.1018518518518516E-4</c:v>
                </c:pt>
                <c:pt idx="15">
                  <c:v>8.6805555555555551E-4</c:v>
                </c:pt>
                <c:pt idx="16">
                  <c:v>9.2592592592592585E-4</c:v>
                </c:pt>
                <c:pt idx="17">
                  <c:v>9.8379629629629642E-4</c:v>
                </c:pt>
                <c:pt idx="18">
                  <c:v>1.0416666666666667E-3</c:v>
                </c:pt>
              </c:numCache>
            </c:numRef>
          </c:xVal>
          <c:yVal>
            <c:numRef>
              <c:f>Sheet1!$I$75:$I$93</c:f>
              <c:numCache>
                <c:formatCode>General</c:formatCode>
                <c:ptCount val="19"/>
                <c:pt idx="0">
                  <c:v>0.93100000000000005</c:v>
                </c:pt>
                <c:pt idx="1">
                  <c:v>0.92600000000000005</c:v>
                </c:pt>
                <c:pt idx="2">
                  <c:v>0.92200000000000004</c:v>
                </c:pt>
                <c:pt idx="3">
                  <c:v>0.91900000000000004</c:v>
                </c:pt>
                <c:pt idx="4">
                  <c:v>0.91600000000000004</c:v>
                </c:pt>
                <c:pt idx="5">
                  <c:v>0.91300000000000003</c:v>
                </c:pt>
                <c:pt idx="6">
                  <c:v>0.91100000000000003</c:v>
                </c:pt>
                <c:pt idx="7">
                  <c:v>0.91</c:v>
                </c:pt>
                <c:pt idx="8">
                  <c:v>0.90800000000000003</c:v>
                </c:pt>
                <c:pt idx="9">
                  <c:v>0.90800000000000003</c:v>
                </c:pt>
                <c:pt idx="10">
                  <c:v>0.90600000000000003</c:v>
                </c:pt>
                <c:pt idx="11">
                  <c:v>0.90600000000000003</c:v>
                </c:pt>
                <c:pt idx="12">
                  <c:v>0.90400000000000003</c:v>
                </c:pt>
                <c:pt idx="13">
                  <c:v>0.90200000000000002</c:v>
                </c:pt>
                <c:pt idx="14">
                  <c:v>0.90100000000000002</c:v>
                </c:pt>
                <c:pt idx="15">
                  <c:v>0.9</c:v>
                </c:pt>
                <c:pt idx="16">
                  <c:v>0.89800000000000002</c:v>
                </c:pt>
                <c:pt idx="17">
                  <c:v>0.89700000000000002</c:v>
                </c:pt>
                <c:pt idx="18">
                  <c:v>0.89600000000000002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B99-AF47-9F09-1CDD9009A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8880"/>
        <c:axId val="84537344"/>
      </c:scatterChart>
      <c:valAx>
        <c:axId val="84538880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84537344"/>
        <c:crosses val="autoZero"/>
        <c:crossBetween val="midCat"/>
      </c:valAx>
      <c:valAx>
        <c:axId val="845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38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288925</xdr:colOff>
      <xdr:row>10</xdr:row>
      <xdr:rowOff>187325</xdr:rowOff>
    </xdr:from>
    <xdr:to>
      <xdr:col>24</xdr:col>
      <xdr:colOff>269875</xdr:colOff>
      <xdr:row>36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53</xdr:row>
      <xdr:rowOff>28575</xdr:rowOff>
    </xdr:from>
    <xdr:to>
      <xdr:col>17</xdr:col>
      <xdr:colOff>142875</xdr:colOff>
      <xdr:row>67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1"/>
  <sheetViews>
    <sheetView tabSelected="1" workbookViewId="0"/>
  </sheetViews>
  <sheetFormatPr defaultColWidth="8.85546875" defaultRowHeight="15" x14ac:dyDescent="0.25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</row>
    <row r="5" spans="1:18" ht="3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K5">
        <v>10</v>
      </c>
      <c r="L5">
        <v>25</v>
      </c>
      <c r="M5">
        <v>50</v>
      </c>
      <c r="N5">
        <v>100</v>
      </c>
      <c r="O5">
        <v>200</v>
      </c>
      <c r="P5">
        <v>300</v>
      </c>
      <c r="Q5">
        <v>400</v>
      </c>
      <c r="R5">
        <v>500</v>
      </c>
    </row>
    <row r="6" spans="1:18" x14ac:dyDescent="0.25">
      <c r="A6" s="2">
        <v>0</v>
      </c>
      <c r="B6" s="3">
        <v>0.91500000000000004</v>
      </c>
      <c r="C6" s="3">
        <v>0.91600000000000004</v>
      </c>
      <c r="D6" s="3">
        <v>0.91</v>
      </c>
      <c r="E6" s="3">
        <v>0.90900000000000003</v>
      </c>
      <c r="F6" s="3">
        <v>0.91300000000000003</v>
      </c>
      <c r="G6" s="3">
        <v>0.90600000000000003</v>
      </c>
      <c r="H6" s="3">
        <v>0.91800000000000004</v>
      </c>
      <c r="I6" s="3">
        <v>0.92100000000000004</v>
      </c>
      <c r="J6" s="4">
        <f>HOUR(A6)*60+MINUTE(A6)+SECOND(A6)/60</f>
        <v>0</v>
      </c>
      <c r="K6">
        <f>-SLOPE(B6:B12,$J$6:$J$12)</f>
        <v>8.6571428571428646E-2</v>
      </c>
      <c r="L6">
        <f t="shared" ref="L6:R6" si="0">-SLOPE(C6:C12,$J$6:$J$12)</f>
        <v>0.1645714285714287</v>
      </c>
      <c r="M6">
        <f t="shared" si="0"/>
        <v>0.23142857142857137</v>
      </c>
      <c r="N6">
        <f t="shared" si="0"/>
        <v>0.31714285714285712</v>
      </c>
      <c r="O6">
        <f t="shared" si="0"/>
        <v>0.30385714285714283</v>
      </c>
      <c r="P6">
        <f t="shared" si="0"/>
        <v>0.32528571428571423</v>
      </c>
      <c r="Q6">
        <f t="shared" si="0"/>
        <v>0.2708571428571428</v>
      </c>
      <c r="R6">
        <f t="shared" si="0"/>
        <v>0.25028571428571428</v>
      </c>
    </row>
    <row r="7" spans="1:18" x14ac:dyDescent="0.25">
      <c r="A7" s="2">
        <v>5.7870370370370366E-5</v>
      </c>
      <c r="B7" s="3">
        <v>0.90600000000000003</v>
      </c>
      <c r="C7" s="3">
        <v>0.89800000000000002</v>
      </c>
      <c r="D7" s="3">
        <v>0.89</v>
      </c>
      <c r="E7" s="3">
        <v>0.88400000000000001</v>
      </c>
      <c r="F7" s="3">
        <v>0.89100000000000001</v>
      </c>
      <c r="G7" s="3">
        <v>0.88200000000000001</v>
      </c>
      <c r="H7" s="3">
        <v>0.89500000000000002</v>
      </c>
      <c r="I7" s="3">
        <v>0.90100000000000002</v>
      </c>
      <c r="J7" s="4">
        <f t="shared" ref="J7:J24" si="1">HOUR(A7)*60+MINUTE(A7)+SECOND(A7)/60</f>
        <v>8.3333333333333329E-2</v>
      </c>
    </row>
    <row r="8" spans="1:18" x14ac:dyDescent="0.25">
      <c r="A8" s="2">
        <v>1.1574074074074073E-4</v>
      </c>
      <c r="B8" s="3">
        <v>0.89700000000000002</v>
      </c>
      <c r="C8" s="3">
        <v>0.88200000000000001</v>
      </c>
      <c r="D8" s="3">
        <v>0.86699999999999999</v>
      </c>
      <c r="E8" s="3">
        <v>0.85799999999999998</v>
      </c>
      <c r="F8" s="3">
        <v>0.86399999999999999</v>
      </c>
      <c r="G8" s="3">
        <v>0.85299999999999998</v>
      </c>
      <c r="H8" s="3">
        <v>0.872</v>
      </c>
      <c r="I8" s="3">
        <v>0.879</v>
      </c>
      <c r="J8" s="4">
        <f t="shared" si="1"/>
        <v>0.16666666666666666</v>
      </c>
    </row>
    <row r="9" spans="1:18" x14ac:dyDescent="0.25">
      <c r="A9" s="2">
        <v>1.7361111111111112E-4</v>
      </c>
      <c r="B9" s="3">
        <v>0.88900000000000001</v>
      </c>
      <c r="C9" s="3">
        <v>0.86799999999999999</v>
      </c>
      <c r="D9" s="3">
        <v>0.84599999999999997</v>
      </c>
      <c r="E9" s="3">
        <v>0.83099999999999996</v>
      </c>
      <c r="F9" s="3">
        <v>0.83799999999999997</v>
      </c>
      <c r="G9" s="3">
        <v>0.82799999999999996</v>
      </c>
      <c r="H9" s="3">
        <v>0.84899999999999998</v>
      </c>
      <c r="I9" s="3">
        <v>0.86</v>
      </c>
      <c r="J9" s="4">
        <f t="shared" si="1"/>
        <v>0.25</v>
      </c>
    </row>
    <row r="10" spans="1:18" x14ac:dyDescent="0.25">
      <c r="A10" s="2">
        <v>2.3148148148148146E-4</v>
      </c>
      <c r="B10" s="3">
        <v>0.88200000000000001</v>
      </c>
      <c r="C10" s="3">
        <v>0.85499999999999998</v>
      </c>
      <c r="D10" s="3">
        <v>0.82799999999999996</v>
      </c>
      <c r="E10" s="3">
        <v>0.80400000000000005</v>
      </c>
      <c r="F10" s="3">
        <v>0.81399999999999995</v>
      </c>
      <c r="G10" s="3">
        <v>0.8</v>
      </c>
      <c r="H10" s="3">
        <v>0.82799999999999996</v>
      </c>
      <c r="I10" s="3">
        <v>0.83899999999999997</v>
      </c>
      <c r="J10" s="4">
        <f t="shared" si="1"/>
        <v>0.33333333333333331</v>
      </c>
    </row>
    <row r="11" spans="1:18" x14ac:dyDescent="0.25">
      <c r="A11" s="2">
        <v>2.8935185185185189E-4</v>
      </c>
      <c r="B11" s="3">
        <v>0.877</v>
      </c>
      <c r="C11" s="3">
        <v>0.84399999999999997</v>
      </c>
      <c r="D11" s="3">
        <v>0.81200000000000006</v>
      </c>
      <c r="E11" s="3">
        <v>0.77800000000000002</v>
      </c>
      <c r="F11" s="3">
        <v>0.78800000000000003</v>
      </c>
      <c r="G11" s="3">
        <v>0.77200000000000002</v>
      </c>
      <c r="H11" s="3">
        <v>0.80500000000000005</v>
      </c>
      <c r="I11" s="3">
        <v>0.81799999999999995</v>
      </c>
      <c r="J11" s="4">
        <f t="shared" si="1"/>
        <v>0.41666666666666669</v>
      </c>
    </row>
    <row r="12" spans="1:18" x14ac:dyDescent="0.25">
      <c r="A12" s="2">
        <v>3.4722222222222224E-4</v>
      </c>
      <c r="B12" s="3">
        <v>0.872</v>
      </c>
      <c r="C12" s="3">
        <v>0.83299999999999996</v>
      </c>
      <c r="D12" s="3">
        <v>0.79500000000000004</v>
      </c>
      <c r="E12" s="3">
        <v>0.751</v>
      </c>
      <c r="F12" s="3">
        <v>0.76200000000000001</v>
      </c>
      <c r="G12" s="3">
        <v>0.74399999999999999</v>
      </c>
      <c r="H12" s="3">
        <v>0.78200000000000003</v>
      </c>
      <c r="I12" s="3">
        <v>0.79500000000000004</v>
      </c>
      <c r="J12" s="4">
        <f t="shared" si="1"/>
        <v>0.5</v>
      </c>
    </row>
    <row r="13" spans="1:18" x14ac:dyDescent="0.25">
      <c r="A13" s="2">
        <v>4.0509259259259258E-4</v>
      </c>
      <c r="B13" s="3">
        <v>0.86799999999999999</v>
      </c>
      <c r="C13" s="3">
        <v>0.82599999999999996</v>
      </c>
      <c r="D13" s="3">
        <v>0.78100000000000003</v>
      </c>
      <c r="E13" s="3">
        <v>0.72699999999999998</v>
      </c>
      <c r="F13" s="3">
        <v>0.73899999999999999</v>
      </c>
      <c r="G13" s="3">
        <v>0.71899999999999997</v>
      </c>
      <c r="H13" s="3">
        <v>0.76100000000000001</v>
      </c>
      <c r="I13" s="3">
        <v>0.77700000000000002</v>
      </c>
      <c r="J13" s="4">
        <f t="shared" si="1"/>
        <v>0.58333333333333337</v>
      </c>
    </row>
    <row r="14" spans="1:18" x14ac:dyDescent="0.25">
      <c r="A14" s="2">
        <v>4.6296296296296293E-4</v>
      </c>
      <c r="B14" s="3">
        <v>0.86499999999999999</v>
      </c>
      <c r="C14" s="3">
        <v>0.81899999999999995</v>
      </c>
      <c r="D14" s="3">
        <v>0.76700000000000002</v>
      </c>
      <c r="E14" s="3">
        <v>0.70099999999999996</v>
      </c>
      <c r="F14" s="3">
        <v>0.71599999999999997</v>
      </c>
      <c r="G14" s="3">
        <v>0.69299999999999995</v>
      </c>
      <c r="H14" s="3">
        <v>0.73799999999999999</v>
      </c>
      <c r="I14" s="3">
        <v>0.75700000000000001</v>
      </c>
      <c r="J14" s="4">
        <f t="shared" si="1"/>
        <v>0.66666666666666663</v>
      </c>
    </row>
    <row r="15" spans="1:18" x14ac:dyDescent="0.25">
      <c r="A15" s="2">
        <v>5.2083333333333333E-4</v>
      </c>
      <c r="B15" s="3">
        <v>0.86299999999999999</v>
      </c>
      <c r="C15" s="3">
        <v>0.81499999999999995</v>
      </c>
      <c r="D15" s="3">
        <v>0.754</v>
      </c>
      <c r="E15" s="3">
        <v>0.67700000000000005</v>
      </c>
      <c r="F15" s="3">
        <v>0.69199999999999995</v>
      </c>
      <c r="G15" s="3">
        <v>0.66700000000000004</v>
      </c>
      <c r="H15" s="3">
        <v>0.71599999999999997</v>
      </c>
      <c r="I15" s="3">
        <v>0.74</v>
      </c>
      <c r="J15" s="4">
        <f t="shared" si="1"/>
        <v>0.75</v>
      </c>
    </row>
    <row r="16" spans="1:18" x14ac:dyDescent="0.25">
      <c r="A16" s="2">
        <v>5.7870370370370378E-4</v>
      </c>
      <c r="B16" s="3">
        <v>0.86099999999999999</v>
      </c>
      <c r="C16" s="3">
        <v>0.81</v>
      </c>
      <c r="D16" s="3">
        <v>0.74299999999999999</v>
      </c>
      <c r="E16" s="3">
        <v>0.65200000000000002</v>
      </c>
      <c r="F16" s="3">
        <v>0.66800000000000004</v>
      </c>
      <c r="G16" s="3">
        <v>0.64</v>
      </c>
      <c r="H16" s="3">
        <v>0.69299999999999995</v>
      </c>
      <c r="I16" s="3">
        <v>0.72</v>
      </c>
      <c r="J16" s="4">
        <f t="shared" si="1"/>
        <v>0.83333333333333337</v>
      </c>
    </row>
    <row r="17" spans="1:18" x14ac:dyDescent="0.25">
      <c r="A17" s="2">
        <v>6.3657407407407402E-4</v>
      </c>
      <c r="B17" s="3">
        <v>0.85899999999999999</v>
      </c>
      <c r="C17" s="3">
        <v>0.80600000000000005</v>
      </c>
      <c r="D17" s="3">
        <v>0.73299999999999998</v>
      </c>
      <c r="E17" s="3">
        <v>0.628</v>
      </c>
      <c r="F17" s="3">
        <v>0.64400000000000002</v>
      </c>
      <c r="G17" s="3">
        <v>0.61099999999999999</v>
      </c>
      <c r="H17" s="3">
        <v>0.67100000000000004</v>
      </c>
      <c r="I17" s="3">
        <v>0.7</v>
      </c>
      <c r="J17" s="4">
        <f t="shared" si="1"/>
        <v>0.91666666666666663</v>
      </c>
    </row>
    <row r="18" spans="1:18" x14ac:dyDescent="0.25">
      <c r="A18" s="2">
        <v>6.9444444444444447E-4</v>
      </c>
      <c r="B18" s="3">
        <v>0.85599999999999998</v>
      </c>
      <c r="C18" s="3">
        <v>0.80300000000000005</v>
      </c>
      <c r="D18" s="3">
        <v>0.72499999999999998</v>
      </c>
      <c r="E18" s="3">
        <v>0.60499999999999998</v>
      </c>
      <c r="F18" s="3">
        <v>0.62</v>
      </c>
      <c r="G18" s="3">
        <v>0.58299999999999996</v>
      </c>
      <c r="H18" s="3">
        <v>0.64900000000000002</v>
      </c>
      <c r="I18" s="3">
        <v>0.67900000000000005</v>
      </c>
      <c r="J18" s="4">
        <f t="shared" si="1"/>
        <v>1</v>
      </c>
    </row>
    <row r="19" spans="1:18" x14ac:dyDescent="0.25">
      <c r="A19" s="2">
        <v>7.5231481481481471E-4</v>
      </c>
      <c r="B19" s="3">
        <v>0.85399999999999998</v>
      </c>
      <c r="C19" s="3">
        <v>0.80100000000000005</v>
      </c>
      <c r="D19" s="3">
        <v>0.71799999999999997</v>
      </c>
      <c r="E19" s="3">
        <v>0.58299999999999996</v>
      </c>
      <c r="F19" s="3">
        <v>0.59599999999999997</v>
      </c>
      <c r="G19" s="3">
        <v>0.55700000000000005</v>
      </c>
      <c r="H19" s="3">
        <v>0.626</v>
      </c>
      <c r="I19" s="3">
        <v>0.65900000000000003</v>
      </c>
      <c r="J19" s="4">
        <f t="shared" si="1"/>
        <v>1.0833333333333333</v>
      </c>
    </row>
    <row r="20" spans="1:18" x14ac:dyDescent="0.25">
      <c r="A20" s="2">
        <v>8.1018518518518516E-4</v>
      </c>
      <c r="B20" s="3">
        <v>0.85199999999999998</v>
      </c>
      <c r="C20" s="3">
        <v>0.79700000000000004</v>
      </c>
      <c r="D20" s="3">
        <v>0.71099999999999997</v>
      </c>
      <c r="E20" s="3">
        <v>0.56000000000000005</v>
      </c>
      <c r="F20" s="3">
        <v>0.57199999999999995</v>
      </c>
      <c r="G20" s="3">
        <v>0.52800000000000002</v>
      </c>
      <c r="H20" s="3">
        <v>0.60299999999999998</v>
      </c>
      <c r="I20" s="3">
        <v>0.63900000000000001</v>
      </c>
      <c r="J20" s="4">
        <f t="shared" si="1"/>
        <v>1.1666666666666667</v>
      </c>
    </row>
    <row r="21" spans="1:18" x14ac:dyDescent="0.25">
      <c r="A21" s="2">
        <v>8.6805555555555551E-4</v>
      </c>
      <c r="B21" s="3">
        <v>0.85099999999999998</v>
      </c>
      <c r="C21" s="3">
        <v>0.79500000000000004</v>
      </c>
      <c r="D21" s="3">
        <v>0.70699999999999996</v>
      </c>
      <c r="E21" s="3">
        <v>0.53900000000000003</v>
      </c>
      <c r="F21" s="3">
        <v>0.54900000000000004</v>
      </c>
      <c r="G21" s="3">
        <v>0.503</v>
      </c>
      <c r="H21" s="3">
        <v>0.58099999999999996</v>
      </c>
      <c r="I21" s="3">
        <v>0.62</v>
      </c>
      <c r="J21" s="4">
        <f t="shared" si="1"/>
        <v>1.25</v>
      </c>
    </row>
    <row r="22" spans="1:18" x14ac:dyDescent="0.25">
      <c r="A22" s="2">
        <v>9.2592592592592585E-4</v>
      </c>
      <c r="B22" s="3">
        <v>0.85</v>
      </c>
      <c r="C22" s="3">
        <v>0.79400000000000004</v>
      </c>
      <c r="D22" s="3">
        <v>0.70299999999999996</v>
      </c>
      <c r="E22" s="3">
        <v>0.51900000000000002</v>
      </c>
      <c r="F22" s="3">
        <v>0.52600000000000002</v>
      </c>
      <c r="G22" s="3">
        <v>0.47599999999999998</v>
      </c>
      <c r="H22" s="3">
        <v>0.55900000000000005</v>
      </c>
      <c r="I22" s="3">
        <v>0.60399999999999998</v>
      </c>
      <c r="J22" s="4">
        <f t="shared" si="1"/>
        <v>1.3333333333333333</v>
      </c>
    </row>
    <row r="23" spans="1:18" x14ac:dyDescent="0.25">
      <c r="A23" s="2">
        <v>9.8379629629629642E-4</v>
      </c>
      <c r="B23" s="3">
        <v>0.85</v>
      </c>
      <c r="C23" s="3">
        <v>0.79200000000000004</v>
      </c>
      <c r="D23" s="3">
        <v>0.69899999999999995</v>
      </c>
      <c r="E23" s="3">
        <v>0.499</v>
      </c>
      <c r="F23" s="3">
        <v>0.501</v>
      </c>
      <c r="G23" s="3">
        <v>0.44900000000000001</v>
      </c>
      <c r="H23" s="3">
        <v>0.53500000000000003</v>
      </c>
      <c r="I23" s="3">
        <v>0.58399999999999996</v>
      </c>
      <c r="J23" s="4">
        <f t="shared" si="1"/>
        <v>1.4166666666666667</v>
      </c>
    </row>
    <row r="24" spans="1:18" x14ac:dyDescent="0.25">
      <c r="A24" s="2">
        <v>1.0416666666666667E-3</v>
      </c>
      <c r="B24" s="3">
        <v>0.85</v>
      </c>
      <c r="C24" s="3">
        <v>0.79200000000000004</v>
      </c>
      <c r="D24" s="3">
        <v>0.69699999999999995</v>
      </c>
      <c r="E24" s="3">
        <v>0.48099999999999998</v>
      </c>
      <c r="F24" s="3">
        <v>0.47799999999999998</v>
      </c>
      <c r="G24" s="3">
        <v>0.42399999999999999</v>
      </c>
      <c r="H24" s="3">
        <v>0.51200000000000001</v>
      </c>
      <c r="I24" s="3">
        <v>0.56599999999999995</v>
      </c>
      <c r="J24" s="4">
        <f t="shared" si="1"/>
        <v>1.5</v>
      </c>
    </row>
    <row r="26" spans="1:18" x14ac:dyDescent="0.25">
      <c r="A26" t="s">
        <v>1</v>
      </c>
      <c r="B26" t="s">
        <v>12</v>
      </c>
    </row>
    <row r="28" spans="1:18" ht="30" x14ac:dyDescent="0.25">
      <c r="A28" s="1" t="s">
        <v>3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K28">
        <v>10</v>
      </c>
      <c r="L28">
        <v>25</v>
      </c>
      <c r="M28">
        <v>50</v>
      </c>
      <c r="N28">
        <v>100</v>
      </c>
      <c r="O28">
        <v>200</v>
      </c>
      <c r="P28">
        <v>300</v>
      </c>
      <c r="Q28">
        <v>400</v>
      </c>
      <c r="R28">
        <v>500</v>
      </c>
    </row>
    <row r="29" spans="1:18" x14ac:dyDescent="0.25">
      <c r="A29" s="2">
        <v>0</v>
      </c>
      <c r="B29" s="3">
        <v>0.92</v>
      </c>
      <c r="C29" s="3">
        <v>0.91700000000000004</v>
      </c>
      <c r="D29" s="3">
        <v>0.91200000000000003</v>
      </c>
      <c r="E29" s="3">
        <v>0.90200000000000002</v>
      </c>
      <c r="F29" s="3">
        <v>0.90700000000000003</v>
      </c>
      <c r="G29" s="3">
        <v>0.9</v>
      </c>
      <c r="H29" s="3">
        <v>0.90500000000000003</v>
      </c>
      <c r="I29" s="3">
        <v>0.90500000000000003</v>
      </c>
      <c r="K29">
        <f>-SLOPE(B29:B35,$J$6:$J$12)</f>
        <v>9.4714285714285792E-2</v>
      </c>
      <c r="L29">
        <f t="shared" ref="L29" si="2">-SLOPE(C29:C35,$J$6:$J$12)</f>
        <v>0.16028571428571442</v>
      </c>
      <c r="M29">
        <f t="shared" ref="M29" si="3">-SLOPE(D29:D35,$J$6:$J$12)</f>
        <v>0.23057142857142862</v>
      </c>
      <c r="N29">
        <f t="shared" ref="N29" si="4">-SLOPE(E29:E35,$J$6:$J$12)</f>
        <v>0.28457142857142853</v>
      </c>
      <c r="O29">
        <f t="shared" ref="O29" si="5">-SLOPE(F29:F35,$J$6:$J$12)</f>
        <v>0.30685714285714283</v>
      </c>
      <c r="P29">
        <f t="shared" ref="P29" si="6">-SLOPE(G29:G35,$J$6:$J$12)</f>
        <v>0.24342857142857138</v>
      </c>
      <c r="Q29">
        <f t="shared" ref="Q29" si="7">-SLOPE(H29:H35,$J$6:$J$12)</f>
        <v>0.26057142857142851</v>
      </c>
      <c r="R29">
        <f t="shared" ref="R29" si="8">-SLOPE(I29:I35,$J$6:$J$12)</f>
        <v>0.23657142857142854</v>
      </c>
    </row>
    <row r="30" spans="1:18" x14ac:dyDescent="0.25">
      <c r="A30" s="2">
        <v>5.7870370370370366E-5</v>
      </c>
      <c r="B30" s="3">
        <v>0.91100000000000003</v>
      </c>
      <c r="C30" s="3">
        <v>0.90200000000000002</v>
      </c>
      <c r="D30" s="3">
        <v>0.89100000000000001</v>
      </c>
      <c r="E30" s="3">
        <v>0.878</v>
      </c>
      <c r="F30" s="3">
        <v>0.88200000000000001</v>
      </c>
      <c r="G30" s="3">
        <v>0.876</v>
      </c>
      <c r="H30" s="3">
        <v>0.88700000000000001</v>
      </c>
      <c r="I30" s="3">
        <v>0.88400000000000001</v>
      </c>
    </row>
    <row r="31" spans="1:18" x14ac:dyDescent="0.25">
      <c r="A31" s="2">
        <v>1.1574074074074073E-4</v>
      </c>
      <c r="B31" s="3">
        <v>0.90200000000000002</v>
      </c>
      <c r="C31" s="3">
        <v>0.88500000000000001</v>
      </c>
      <c r="D31" s="3">
        <v>0.871</v>
      </c>
      <c r="E31" s="3">
        <v>0.85399999999999998</v>
      </c>
      <c r="F31" s="3">
        <v>0.85499999999999998</v>
      </c>
      <c r="G31" s="3">
        <v>0.85299999999999998</v>
      </c>
      <c r="H31" s="3">
        <v>0.86299999999999999</v>
      </c>
      <c r="I31" s="3">
        <v>0.86499999999999999</v>
      </c>
    </row>
    <row r="32" spans="1:18" x14ac:dyDescent="0.25">
      <c r="A32" s="2">
        <v>1.7361111111111112E-4</v>
      </c>
      <c r="B32" s="3">
        <v>0.89400000000000002</v>
      </c>
      <c r="C32" s="3">
        <v>0.873</v>
      </c>
      <c r="D32" s="3">
        <v>0.85099999999999998</v>
      </c>
      <c r="E32" s="3">
        <v>0.83199999999999996</v>
      </c>
      <c r="F32" s="3">
        <v>0.82899999999999996</v>
      </c>
      <c r="G32" s="3">
        <v>0.84</v>
      </c>
      <c r="H32" s="3">
        <v>0.84099999999999997</v>
      </c>
      <c r="I32" s="3">
        <v>0.84699999999999998</v>
      </c>
    </row>
    <row r="33" spans="1:9" x14ac:dyDescent="0.25">
      <c r="A33" s="2">
        <v>2.3148148148148146E-4</v>
      </c>
      <c r="B33" s="3">
        <v>0.88600000000000001</v>
      </c>
      <c r="C33" s="3">
        <v>0.85799999999999998</v>
      </c>
      <c r="D33" s="3">
        <v>0.83099999999999996</v>
      </c>
      <c r="E33" s="3">
        <v>0.80700000000000005</v>
      </c>
      <c r="F33" s="3">
        <v>0.80300000000000005</v>
      </c>
      <c r="G33" s="3">
        <v>0.81799999999999995</v>
      </c>
      <c r="H33" s="3">
        <v>0.81899999999999995</v>
      </c>
      <c r="I33" s="3">
        <v>0.82599999999999996</v>
      </c>
    </row>
    <row r="34" spans="1:9" x14ac:dyDescent="0.25">
      <c r="A34" s="2">
        <v>2.8935185185185189E-4</v>
      </c>
      <c r="B34" s="3">
        <v>0.879</v>
      </c>
      <c r="C34" s="3">
        <v>0.84699999999999998</v>
      </c>
      <c r="D34" s="3">
        <v>0.81299999999999994</v>
      </c>
      <c r="E34" s="3">
        <v>0.78400000000000003</v>
      </c>
      <c r="F34" s="3">
        <v>0.77800000000000002</v>
      </c>
      <c r="G34" s="3">
        <v>0.79700000000000004</v>
      </c>
      <c r="H34" s="3">
        <v>0.79700000000000004</v>
      </c>
      <c r="I34" s="3">
        <v>0.80600000000000005</v>
      </c>
    </row>
    <row r="35" spans="1:9" x14ac:dyDescent="0.25">
      <c r="A35" s="2">
        <v>3.4722222222222224E-4</v>
      </c>
      <c r="B35" s="3">
        <v>0.873</v>
      </c>
      <c r="C35" s="3">
        <v>0.83799999999999997</v>
      </c>
      <c r="D35" s="3">
        <v>0.79800000000000004</v>
      </c>
      <c r="E35" s="3">
        <v>0.75900000000000001</v>
      </c>
      <c r="F35" s="3">
        <v>0.755</v>
      </c>
      <c r="G35" s="3">
        <v>0.77500000000000002</v>
      </c>
      <c r="H35" s="3">
        <v>0.77700000000000002</v>
      </c>
      <c r="I35" s="3">
        <v>0.78600000000000003</v>
      </c>
    </row>
    <row r="36" spans="1:9" x14ac:dyDescent="0.25">
      <c r="A36" s="2">
        <v>4.0509259259259258E-4</v>
      </c>
      <c r="B36" s="3">
        <v>0.86899999999999999</v>
      </c>
      <c r="C36" s="3">
        <v>0.83</v>
      </c>
      <c r="D36" s="3">
        <v>0.78300000000000003</v>
      </c>
      <c r="E36" s="3">
        <v>0.73499999999999999</v>
      </c>
      <c r="F36" s="3">
        <v>0.73099999999999998</v>
      </c>
      <c r="G36" s="3">
        <v>0.752</v>
      </c>
      <c r="H36" s="3">
        <v>0.755</v>
      </c>
      <c r="I36" s="3">
        <v>0.76600000000000001</v>
      </c>
    </row>
    <row r="37" spans="1:9" x14ac:dyDescent="0.25">
      <c r="A37" s="2">
        <v>4.6296296296296293E-4</v>
      </c>
      <c r="B37" s="3">
        <v>0.86399999999999999</v>
      </c>
      <c r="C37" s="3">
        <v>0.82399999999999995</v>
      </c>
      <c r="D37" s="3">
        <v>0.77</v>
      </c>
      <c r="E37" s="3">
        <v>0.71099999999999997</v>
      </c>
      <c r="F37" s="3">
        <v>0.70799999999999996</v>
      </c>
      <c r="G37" s="3">
        <v>0.72899999999999998</v>
      </c>
      <c r="H37" s="3">
        <v>0.73399999999999999</v>
      </c>
      <c r="I37" s="3">
        <v>0.746</v>
      </c>
    </row>
    <row r="38" spans="1:9" x14ac:dyDescent="0.25">
      <c r="A38" s="2">
        <v>5.2083333333333333E-4</v>
      </c>
      <c r="B38" s="3">
        <v>0.86</v>
      </c>
      <c r="C38" s="3">
        <v>0.81899999999999995</v>
      </c>
      <c r="D38" s="3">
        <v>0.75700000000000001</v>
      </c>
      <c r="E38" s="3">
        <v>0.68700000000000006</v>
      </c>
      <c r="F38" s="3">
        <v>0.68300000000000005</v>
      </c>
      <c r="G38" s="3">
        <v>0.70799999999999996</v>
      </c>
      <c r="H38" s="3">
        <v>0.71199999999999997</v>
      </c>
      <c r="I38" s="3">
        <v>0.72399999999999998</v>
      </c>
    </row>
    <row r="39" spans="1:9" x14ac:dyDescent="0.25">
      <c r="A39" s="2">
        <v>5.7870370370370378E-4</v>
      </c>
      <c r="B39" s="3">
        <v>0.85699999999999998</v>
      </c>
      <c r="C39" s="3">
        <v>0.81299999999999994</v>
      </c>
      <c r="D39" s="3">
        <v>0.746</v>
      </c>
      <c r="E39" s="3">
        <v>0.66400000000000003</v>
      </c>
      <c r="F39" s="3">
        <v>0.65900000000000003</v>
      </c>
      <c r="G39" s="3">
        <v>0.68500000000000005</v>
      </c>
      <c r="H39" s="3">
        <v>0.69199999999999995</v>
      </c>
      <c r="I39" s="3">
        <v>0.70399999999999996</v>
      </c>
    </row>
    <row r="40" spans="1:9" x14ac:dyDescent="0.25">
      <c r="A40" s="2">
        <v>6.3657407407407402E-4</v>
      </c>
      <c r="B40" s="3">
        <v>0.85399999999999998</v>
      </c>
      <c r="C40" s="3">
        <v>0.80800000000000005</v>
      </c>
      <c r="D40" s="3">
        <v>0.73499999999999999</v>
      </c>
      <c r="E40" s="3">
        <v>0.64100000000000001</v>
      </c>
      <c r="F40" s="3">
        <v>0.63500000000000001</v>
      </c>
      <c r="G40" s="3">
        <v>0.66400000000000003</v>
      </c>
      <c r="H40" s="3">
        <v>0.67100000000000004</v>
      </c>
      <c r="I40" s="3">
        <v>0.68500000000000005</v>
      </c>
    </row>
    <row r="41" spans="1:9" x14ac:dyDescent="0.25">
      <c r="A41" s="2">
        <v>6.9444444444444447E-4</v>
      </c>
      <c r="B41" s="3">
        <v>0.85199999999999998</v>
      </c>
      <c r="C41" s="3">
        <v>0.80300000000000005</v>
      </c>
      <c r="D41" s="3">
        <v>0.72599999999999998</v>
      </c>
      <c r="E41" s="3">
        <v>0.61799999999999999</v>
      </c>
      <c r="F41" s="3">
        <v>0.61099999999999999</v>
      </c>
      <c r="G41" s="3">
        <v>0.64100000000000001</v>
      </c>
      <c r="H41" s="3">
        <v>0.65</v>
      </c>
      <c r="I41" s="3">
        <v>0.66700000000000004</v>
      </c>
    </row>
    <row r="42" spans="1:9" x14ac:dyDescent="0.25">
      <c r="A42" s="2">
        <v>7.5231481481481471E-4</v>
      </c>
      <c r="B42" s="3">
        <v>0.85099999999999998</v>
      </c>
      <c r="C42" s="3">
        <v>0.80100000000000005</v>
      </c>
      <c r="D42" s="3">
        <v>0.71799999999999997</v>
      </c>
      <c r="E42" s="3">
        <v>0.59599999999999997</v>
      </c>
      <c r="F42" s="3">
        <v>0.58499999999999996</v>
      </c>
      <c r="G42" s="3">
        <v>0.62</v>
      </c>
      <c r="H42" s="3">
        <v>0.628</v>
      </c>
      <c r="I42" s="3">
        <v>0.64900000000000002</v>
      </c>
    </row>
    <row r="43" spans="1:9" x14ac:dyDescent="0.25">
      <c r="A43" s="2">
        <v>8.1018518518518516E-4</v>
      </c>
      <c r="B43" s="3">
        <v>0.84899999999999998</v>
      </c>
      <c r="C43" s="3">
        <v>0.79800000000000004</v>
      </c>
      <c r="D43" s="3">
        <v>0.71099999999999997</v>
      </c>
      <c r="E43" s="3">
        <v>0.57599999999999996</v>
      </c>
      <c r="F43" s="3">
        <v>0.56000000000000005</v>
      </c>
      <c r="G43" s="3">
        <v>0.59799999999999998</v>
      </c>
      <c r="H43" s="3">
        <v>0.60699999999999998</v>
      </c>
      <c r="I43" s="3">
        <v>0.63</v>
      </c>
    </row>
    <row r="44" spans="1:9" x14ac:dyDescent="0.25">
      <c r="A44" s="2">
        <v>8.6805555555555551E-4</v>
      </c>
      <c r="B44" s="3">
        <v>0.84699999999999998</v>
      </c>
      <c r="C44" s="3">
        <v>0.79600000000000004</v>
      </c>
      <c r="D44" s="3">
        <v>0.70399999999999996</v>
      </c>
      <c r="E44" s="3">
        <v>0.55600000000000005</v>
      </c>
      <c r="F44" s="3">
        <v>0.53300000000000003</v>
      </c>
      <c r="G44" s="3">
        <v>0.57499999999999996</v>
      </c>
      <c r="H44" s="3">
        <v>0.58499999999999996</v>
      </c>
      <c r="I44" s="3">
        <v>0.61</v>
      </c>
    </row>
    <row r="45" spans="1:9" x14ac:dyDescent="0.25">
      <c r="A45" s="2">
        <v>9.2592592592592585E-4</v>
      </c>
      <c r="B45" s="3">
        <v>0.84599999999999997</v>
      </c>
      <c r="C45" s="3">
        <v>0.79400000000000004</v>
      </c>
      <c r="D45" s="3">
        <v>0.7</v>
      </c>
      <c r="E45" s="3">
        <v>0.53800000000000003</v>
      </c>
      <c r="F45" s="3">
        <v>0.51</v>
      </c>
      <c r="G45" s="3">
        <v>0.55400000000000005</v>
      </c>
      <c r="H45" s="3">
        <v>0.56499999999999995</v>
      </c>
      <c r="I45" s="3">
        <v>0.59099999999999997</v>
      </c>
    </row>
    <row r="46" spans="1:9" x14ac:dyDescent="0.25">
      <c r="A46" s="2">
        <v>9.8379629629629642E-4</v>
      </c>
      <c r="B46" s="3">
        <v>0.84399999999999997</v>
      </c>
      <c r="C46" s="3">
        <v>0.79100000000000004</v>
      </c>
      <c r="D46" s="3">
        <v>0.69499999999999995</v>
      </c>
      <c r="E46" s="3">
        <v>0.51900000000000002</v>
      </c>
      <c r="F46" s="3">
        <v>0.48399999999999999</v>
      </c>
      <c r="G46" s="3">
        <v>0.53100000000000003</v>
      </c>
      <c r="H46" s="3">
        <v>0.54300000000000004</v>
      </c>
      <c r="I46" s="3">
        <v>0.57299999999999995</v>
      </c>
    </row>
    <row r="47" spans="1:9" x14ac:dyDescent="0.25">
      <c r="A47" s="2">
        <v>1.0416666666666667E-3</v>
      </c>
      <c r="B47" s="3">
        <v>0.84399999999999997</v>
      </c>
      <c r="C47" s="3">
        <v>0.79</v>
      </c>
      <c r="D47" s="3">
        <v>0.69199999999999995</v>
      </c>
      <c r="E47" s="3">
        <v>0.502</v>
      </c>
      <c r="F47" s="3">
        <v>0.46</v>
      </c>
      <c r="G47" s="3">
        <v>0.50800000000000001</v>
      </c>
      <c r="H47" s="3">
        <v>0.52100000000000002</v>
      </c>
      <c r="I47" s="3">
        <v>0.55200000000000005</v>
      </c>
    </row>
    <row r="49" spans="1:18" x14ac:dyDescent="0.25">
      <c r="A49" t="s">
        <v>21</v>
      </c>
      <c r="B49" t="s">
        <v>2</v>
      </c>
    </row>
    <row r="51" spans="1:18" ht="30" x14ac:dyDescent="0.25">
      <c r="A51" s="1" t="s">
        <v>3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K51">
        <v>10</v>
      </c>
      <c r="L51">
        <v>25</v>
      </c>
      <c r="M51">
        <v>50</v>
      </c>
      <c r="N51">
        <v>100</v>
      </c>
      <c r="O51">
        <v>200</v>
      </c>
      <c r="P51">
        <v>300</v>
      </c>
      <c r="Q51">
        <v>400</v>
      </c>
      <c r="R51">
        <v>500</v>
      </c>
    </row>
    <row r="52" spans="1:18" x14ac:dyDescent="0.25">
      <c r="A52" s="2">
        <v>0</v>
      </c>
      <c r="B52" s="3">
        <v>0.92700000000000005</v>
      </c>
      <c r="C52" s="3">
        <v>0.93200000000000005</v>
      </c>
      <c r="D52" s="3">
        <v>0.94599999999999995</v>
      </c>
      <c r="E52" s="3">
        <v>0.94499999999999995</v>
      </c>
      <c r="F52" s="3">
        <v>0.92600000000000005</v>
      </c>
      <c r="G52" s="3">
        <v>0.92</v>
      </c>
      <c r="H52" s="3">
        <v>0.93100000000000005</v>
      </c>
      <c r="I52" s="3">
        <v>0.93</v>
      </c>
      <c r="K52">
        <f>-SLOPE(B52:B58,$J$6:$J$12)</f>
        <v>5.7428571428571475E-2</v>
      </c>
      <c r="L52">
        <f t="shared" ref="L52" si="9">-SLOPE(C52:C58,$J$6:$J$12)</f>
        <v>5.7428571428571475E-2</v>
      </c>
      <c r="M52">
        <f>-SLOPE(D53:D59,$J$6:$J$12)</f>
        <v>3.1285714285714313E-2</v>
      </c>
      <c r="N52">
        <f t="shared" ref="N52" si="10">-SLOPE(E52:E58,$J$6:$J$12)</f>
        <v>3.642857142857122E-2</v>
      </c>
      <c r="O52">
        <f t="shared" ref="O52" si="11">-SLOPE(F52:F58,$J$6:$J$12)</f>
        <v>4.3714285714285747E-2</v>
      </c>
      <c r="P52">
        <f t="shared" ref="P52" si="12">-SLOPE(G52:G58,$J$6:$J$12)</f>
        <v>3.2571428571428591E-2</v>
      </c>
      <c r="Q52">
        <f t="shared" ref="Q52" si="13">-SLOPE(H52:H58,$J$6:$J$12)</f>
        <v>5.0571428571428607E-2</v>
      </c>
      <c r="R52">
        <f t="shared" ref="R52" si="14">-SLOPE(I52:I58,$J$6:$J$12)</f>
        <v>4.0714285714285744E-2</v>
      </c>
    </row>
    <row r="53" spans="1:18" x14ac:dyDescent="0.25">
      <c r="A53" s="2">
        <v>5.7870370370370366E-5</v>
      </c>
      <c r="B53" s="3">
        <v>0.92100000000000004</v>
      </c>
      <c r="C53" s="3">
        <v>0.92500000000000004</v>
      </c>
      <c r="D53" s="3">
        <v>0.91100000000000003</v>
      </c>
      <c r="E53" s="3">
        <v>0.94099999999999995</v>
      </c>
      <c r="F53" s="3">
        <v>0.92100000000000004</v>
      </c>
      <c r="G53" s="3">
        <v>0.91700000000000004</v>
      </c>
      <c r="H53" s="3">
        <v>0.92400000000000004</v>
      </c>
      <c r="I53" s="3">
        <v>0.92500000000000004</v>
      </c>
    </row>
    <row r="54" spans="1:18" x14ac:dyDescent="0.25">
      <c r="A54" s="2">
        <v>1.1574074074074073E-4</v>
      </c>
      <c r="B54" s="3">
        <v>0.91500000000000004</v>
      </c>
      <c r="C54" s="3">
        <v>0.92100000000000004</v>
      </c>
      <c r="D54" s="3">
        <v>0.90800000000000003</v>
      </c>
      <c r="E54" s="3">
        <v>0.93700000000000006</v>
      </c>
      <c r="F54" s="3">
        <v>0.91700000000000004</v>
      </c>
      <c r="G54" s="3">
        <v>0.91400000000000003</v>
      </c>
      <c r="H54" s="3">
        <v>0.91800000000000004</v>
      </c>
      <c r="I54" s="3">
        <v>0.92100000000000004</v>
      </c>
    </row>
    <row r="55" spans="1:18" x14ac:dyDescent="0.25">
      <c r="A55" s="2">
        <v>1.7361111111111112E-4</v>
      </c>
      <c r="B55" s="3">
        <v>0.91100000000000003</v>
      </c>
      <c r="C55" s="3">
        <v>0.91600000000000004</v>
      </c>
      <c r="D55" s="3">
        <v>0.90500000000000003</v>
      </c>
      <c r="E55" s="3">
        <v>0.93400000000000005</v>
      </c>
      <c r="F55" s="3">
        <v>0.91400000000000003</v>
      </c>
      <c r="G55" s="3">
        <v>0.91200000000000003</v>
      </c>
      <c r="H55" s="3">
        <v>0.91400000000000003</v>
      </c>
      <c r="I55" s="3">
        <v>0.91800000000000004</v>
      </c>
    </row>
    <row r="56" spans="1:18" x14ac:dyDescent="0.25">
      <c r="A56" s="2">
        <v>2.3148148148148146E-4</v>
      </c>
      <c r="B56" s="3">
        <v>0.90600000000000003</v>
      </c>
      <c r="C56" s="3">
        <v>0.91</v>
      </c>
      <c r="D56" s="3">
        <v>0.90200000000000002</v>
      </c>
      <c r="E56" s="3">
        <v>0.93</v>
      </c>
      <c r="F56" s="3">
        <v>0.90900000000000003</v>
      </c>
      <c r="G56" s="3">
        <v>0.90600000000000003</v>
      </c>
      <c r="H56" s="3">
        <v>0.91</v>
      </c>
      <c r="I56" s="3">
        <v>0.91200000000000003</v>
      </c>
    </row>
    <row r="57" spans="1:18" x14ac:dyDescent="0.25">
      <c r="A57" s="2">
        <v>2.8935185185185189E-4</v>
      </c>
      <c r="B57" s="3">
        <v>0.90200000000000002</v>
      </c>
      <c r="C57" s="3">
        <v>0.90700000000000003</v>
      </c>
      <c r="D57" s="3">
        <v>0.9</v>
      </c>
      <c r="E57" s="3">
        <v>0.92900000000000005</v>
      </c>
      <c r="F57" s="3">
        <v>0.90700000000000003</v>
      </c>
      <c r="G57" s="3">
        <v>0.90700000000000003</v>
      </c>
      <c r="H57" s="3">
        <v>0.90800000000000003</v>
      </c>
      <c r="I57" s="3">
        <v>0.91200000000000003</v>
      </c>
    </row>
    <row r="58" spans="1:18" x14ac:dyDescent="0.25">
      <c r="A58" s="2">
        <v>3.4722222222222224E-4</v>
      </c>
      <c r="B58" s="3">
        <v>0.89800000000000002</v>
      </c>
      <c r="C58" s="3">
        <v>0.90300000000000002</v>
      </c>
      <c r="D58" s="3">
        <v>0.89800000000000002</v>
      </c>
      <c r="E58" s="3">
        <v>0.92700000000000005</v>
      </c>
      <c r="F58" s="3">
        <v>0.90400000000000003</v>
      </c>
      <c r="G58" s="3">
        <v>0.90400000000000003</v>
      </c>
      <c r="H58" s="3">
        <v>0.90500000000000003</v>
      </c>
      <c r="I58" s="3">
        <v>0.91</v>
      </c>
    </row>
    <row r="59" spans="1:18" x14ac:dyDescent="0.25">
      <c r="A59" s="2">
        <v>4.0509259259259258E-4</v>
      </c>
      <c r="B59" s="3">
        <v>0.89600000000000002</v>
      </c>
      <c r="C59" s="3">
        <v>0.89900000000000002</v>
      </c>
      <c r="D59" s="3">
        <v>0.89500000000000002</v>
      </c>
      <c r="E59" s="3">
        <v>0.92500000000000004</v>
      </c>
      <c r="F59" s="3">
        <v>0.90400000000000003</v>
      </c>
      <c r="G59" s="3">
        <v>0.90300000000000002</v>
      </c>
      <c r="H59" s="3">
        <v>0.90400000000000003</v>
      </c>
      <c r="I59" s="3">
        <v>0.90800000000000003</v>
      </c>
    </row>
    <row r="60" spans="1:18" x14ac:dyDescent="0.25">
      <c r="A60" s="2">
        <v>4.6296296296296293E-4</v>
      </c>
      <c r="B60" s="3">
        <v>0.89300000000000002</v>
      </c>
      <c r="C60" s="3">
        <v>0.89400000000000002</v>
      </c>
      <c r="D60" s="3">
        <v>0.89100000000000001</v>
      </c>
      <c r="E60" s="3">
        <v>0.89200000000000002</v>
      </c>
      <c r="F60" s="3">
        <v>0.90200000000000002</v>
      </c>
      <c r="G60" s="3">
        <v>0.89800000000000002</v>
      </c>
      <c r="H60" s="3">
        <v>0.90200000000000002</v>
      </c>
      <c r="I60" s="3">
        <v>0.90400000000000003</v>
      </c>
    </row>
    <row r="61" spans="1:18" x14ac:dyDescent="0.25">
      <c r="A61" s="2">
        <v>5.2083333333333333E-4</v>
      </c>
      <c r="B61" s="3">
        <v>0.89</v>
      </c>
      <c r="C61" s="3">
        <v>0.89300000000000002</v>
      </c>
      <c r="D61" s="3">
        <v>0.88900000000000001</v>
      </c>
      <c r="E61" s="3">
        <v>0.89100000000000001</v>
      </c>
      <c r="F61" s="3">
        <v>0.90100000000000002</v>
      </c>
      <c r="G61" s="3">
        <v>0.89800000000000002</v>
      </c>
      <c r="H61" s="3">
        <v>0.9</v>
      </c>
      <c r="I61" s="3">
        <v>0.90200000000000002</v>
      </c>
    </row>
    <row r="62" spans="1:18" x14ac:dyDescent="0.25">
      <c r="A62" s="2">
        <v>5.7870370370370378E-4</v>
      </c>
      <c r="B62" s="3">
        <v>0.88600000000000001</v>
      </c>
      <c r="C62" s="3">
        <v>0.88900000000000001</v>
      </c>
      <c r="D62" s="3">
        <v>0.88500000000000001</v>
      </c>
      <c r="E62" s="3">
        <v>0.88900000000000001</v>
      </c>
      <c r="F62" s="3">
        <v>0.89800000000000002</v>
      </c>
      <c r="G62" s="3">
        <v>0.89700000000000002</v>
      </c>
      <c r="H62" s="3">
        <v>0.89800000000000002</v>
      </c>
      <c r="I62" s="3">
        <v>0.9</v>
      </c>
    </row>
    <row r="63" spans="1:18" x14ac:dyDescent="0.25">
      <c r="A63" s="2">
        <v>6.3657407407407402E-4</v>
      </c>
      <c r="B63" s="3">
        <v>0.88200000000000001</v>
      </c>
      <c r="C63" s="3">
        <v>0.88500000000000001</v>
      </c>
      <c r="D63" s="3">
        <v>0.88200000000000001</v>
      </c>
      <c r="E63" s="3">
        <v>0.88700000000000001</v>
      </c>
      <c r="F63" s="3">
        <v>0.89600000000000002</v>
      </c>
      <c r="G63" s="3">
        <v>0.89500000000000002</v>
      </c>
      <c r="H63" s="3">
        <v>0.89500000000000002</v>
      </c>
      <c r="I63" s="3">
        <v>0.89800000000000002</v>
      </c>
    </row>
    <row r="64" spans="1:18" x14ac:dyDescent="0.25">
      <c r="A64" s="2">
        <v>6.9444444444444447E-4</v>
      </c>
      <c r="B64" s="3">
        <v>0.879</v>
      </c>
      <c r="C64" s="3">
        <v>0.88300000000000001</v>
      </c>
      <c r="D64" s="3">
        <v>0.879</v>
      </c>
      <c r="E64" s="3">
        <v>0.88600000000000001</v>
      </c>
      <c r="F64" s="3">
        <v>0.89400000000000002</v>
      </c>
      <c r="G64" s="3">
        <v>0.89500000000000002</v>
      </c>
      <c r="H64" s="3">
        <v>0.89400000000000002</v>
      </c>
      <c r="I64" s="3">
        <v>0.89700000000000002</v>
      </c>
    </row>
    <row r="65" spans="1:18" x14ac:dyDescent="0.25">
      <c r="A65" s="2">
        <v>7.5231481481481471E-4</v>
      </c>
      <c r="B65" s="3">
        <v>0.876</v>
      </c>
      <c r="C65" s="3">
        <v>0.879</v>
      </c>
      <c r="D65" s="3">
        <v>0.876</v>
      </c>
      <c r="E65" s="3">
        <v>0.88300000000000001</v>
      </c>
      <c r="F65" s="3">
        <v>0.89200000000000002</v>
      </c>
      <c r="G65" s="3">
        <v>0.89200000000000002</v>
      </c>
      <c r="H65" s="3">
        <v>0.89300000000000002</v>
      </c>
      <c r="I65" s="3">
        <v>0.89500000000000002</v>
      </c>
    </row>
    <row r="66" spans="1:18" x14ac:dyDescent="0.25">
      <c r="A66" s="2">
        <v>8.1018518518518516E-4</v>
      </c>
      <c r="B66" s="3">
        <v>0.874</v>
      </c>
      <c r="C66" s="3">
        <v>0.877</v>
      </c>
      <c r="D66" s="3">
        <v>0.875</v>
      </c>
      <c r="E66" s="3">
        <v>0.88300000000000001</v>
      </c>
      <c r="F66" s="3">
        <v>0.89200000000000002</v>
      </c>
      <c r="G66" s="3">
        <v>0.89300000000000002</v>
      </c>
      <c r="H66" s="3">
        <v>0.89300000000000002</v>
      </c>
      <c r="I66" s="3">
        <v>0.89500000000000002</v>
      </c>
    </row>
    <row r="67" spans="1:18" x14ac:dyDescent="0.25">
      <c r="A67" s="2">
        <v>8.6805555555555551E-4</v>
      </c>
      <c r="B67" s="3">
        <v>0.87</v>
      </c>
      <c r="C67" s="3">
        <v>0.873</v>
      </c>
      <c r="D67" s="3">
        <v>0.86899999999999999</v>
      </c>
      <c r="E67" s="3">
        <v>0.88</v>
      </c>
      <c r="F67" s="3">
        <v>0.88800000000000001</v>
      </c>
      <c r="G67" s="3">
        <v>0.89</v>
      </c>
      <c r="H67" s="3">
        <v>0.88900000000000001</v>
      </c>
      <c r="I67" s="3">
        <v>0.89200000000000002</v>
      </c>
    </row>
    <row r="68" spans="1:18" x14ac:dyDescent="0.25">
      <c r="A68" s="2">
        <v>9.2592592592592585E-4</v>
      </c>
      <c r="B68" s="3">
        <v>0.86699999999999999</v>
      </c>
      <c r="C68" s="3">
        <v>0.87</v>
      </c>
      <c r="D68" s="3">
        <v>0.86599999999999999</v>
      </c>
      <c r="E68" s="3">
        <v>0.879</v>
      </c>
      <c r="F68" s="3">
        <v>0.88600000000000001</v>
      </c>
      <c r="G68" s="3">
        <v>0.88900000000000001</v>
      </c>
      <c r="H68" s="3">
        <v>0.88700000000000001</v>
      </c>
      <c r="I68" s="3">
        <v>0.89100000000000001</v>
      </c>
    </row>
    <row r="69" spans="1:18" x14ac:dyDescent="0.25">
      <c r="A69" s="2">
        <v>9.8379629629629642E-4</v>
      </c>
      <c r="B69" s="3">
        <v>0.86499999999999999</v>
      </c>
      <c r="C69" s="3">
        <v>0.86599999999999999</v>
      </c>
      <c r="D69" s="3">
        <v>0.86399999999999999</v>
      </c>
      <c r="E69" s="3">
        <v>0.876</v>
      </c>
      <c r="F69" s="3">
        <v>0.88500000000000001</v>
      </c>
      <c r="G69" s="3">
        <v>0.88700000000000001</v>
      </c>
      <c r="H69" s="3">
        <v>0.88500000000000001</v>
      </c>
      <c r="I69" s="3">
        <v>0.88800000000000001</v>
      </c>
    </row>
    <row r="70" spans="1:18" x14ac:dyDescent="0.25">
      <c r="A70" s="2">
        <v>1.0416666666666667E-3</v>
      </c>
      <c r="B70" s="3">
        <v>0.86199999999999999</v>
      </c>
      <c r="C70" s="3">
        <v>0.86299999999999999</v>
      </c>
      <c r="D70" s="3">
        <v>0.86099999999999999</v>
      </c>
      <c r="E70" s="3">
        <v>0.875</v>
      </c>
      <c r="F70" s="3">
        <v>0.88200000000000001</v>
      </c>
      <c r="G70" s="3">
        <v>0.88500000000000001</v>
      </c>
      <c r="H70" s="3">
        <v>0.88300000000000001</v>
      </c>
      <c r="I70" s="3">
        <v>0.88700000000000001</v>
      </c>
    </row>
    <row r="72" spans="1:18" x14ac:dyDescent="0.25">
      <c r="A72" t="s">
        <v>21</v>
      </c>
      <c r="B72" t="s">
        <v>12</v>
      </c>
    </row>
    <row r="74" spans="1:18" ht="30" x14ac:dyDescent="0.25">
      <c r="A74" s="1" t="s">
        <v>3</v>
      </c>
      <c r="B74" s="1" t="s">
        <v>30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35</v>
      </c>
      <c r="H74" s="1" t="s">
        <v>36</v>
      </c>
      <c r="I74" s="1" t="s">
        <v>37</v>
      </c>
      <c r="K74">
        <v>10</v>
      </c>
      <c r="L74">
        <v>25</v>
      </c>
      <c r="M74">
        <v>50</v>
      </c>
      <c r="N74">
        <v>100</v>
      </c>
      <c r="O74">
        <v>200</v>
      </c>
      <c r="P74">
        <v>300</v>
      </c>
      <c r="Q74">
        <v>400</v>
      </c>
      <c r="R74">
        <v>500</v>
      </c>
    </row>
    <row r="75" spans="1:18" x14ac:dyDescent="0.25">
      <c r="A75" s="2">
        <v>0</v>
      </c>
      <c r="B75" s="3">
        <v>0.94199999999999995</v>
      </c>
      <c r="C75" s="3">
        <v>0.92300000000000004</v>
      </c>
      <c r="D75" s="3">
        <v>0.93300000000000005</v>
      </c>
      <c r="E75" s="3">
        <v>0.92</v>
      </c>
      <c r="F75" s="3">
        <v>0.92900000000000005</v>
      </c>
      <c r="G75" s="3">
        <v>0.92200000000000004</v>
      </c>
      <c r="H75" s="3">
        <v>0.94299999999999995</v>
      </c>
      <c r="I75" s="3">
        <v>0.93100000000000005</v>
      </c>
      <c r="K75">
        <f>-SLOPE(B75:B81,$J$6:$J$12)</f>
        <v>4.6714285714285611E-2</v>
      </c>
      <c r="L75">
        <f t="shared" ref="L75" si="15">-SLOPE(C75:C81,$J$6:$J$12)</f>
        <v>5.4857142857142903E-2</v>
      </c>
      <c r="M75">
        <f>-SLOPE(D76:D82,$J$6:$J$12)</f>
        <v>4.3285714285714309E-2</v>
      </c>
      <c r="N75">
        <f t="shared" ref="N75" si="16">-SLOPE(E75:E81,$J$6:$J$12)</f>
        <v>4.1142857142857175E-2</v>
      </c>
      <c r="O75">
        <f t="shared" ref="O75" si="17">-SLOPE(F75:F81,$J$6:$J$12)</f>
        <v>3.9000000000000028E-2</v>
      </c>
      <c r="P75">
        <f t="shared" ref="P75" si="18">-SLOPE(G75:G81,$J$6:$J$12)</f>
        <v>3.4714285714285739E-2</v>
      </c>
      <c r="Q75">
        <f t="shared" ref="Q75" si="19">-SLOPE(H75:H81,$J$6:$J$12)</f>
        <v>3.3428571428571217E-2</v>
      </c>
      <c r="R75">
        <f t="shared" ref="R75" si="20">-SLOPE(I75:I81,$J$6:$J$12)</f>
        <v>3.9428571428571459E-2</v>
      </c>
    </row>
    <row r="76" spans="1:18" x14ac:dyDescent="0.25">
      <c r="A76" s="2">
        <v>5.7870370370370366E-5</v>
      </c>
      <c r="B76" s="3">
        <v>0.93600000000000005</v>
      </c>
      <c r="C76" s="3">
        <v>0.91800000000000004</v>
      </c>
      <c r="D76" s="3">
        <v>0.92500000000000004</v>
      </c>
      <c r="E76" s="3">
        <v>0.91500000000000004</v>
      </c>
      <c r="F76" s="3">
        <v>0.92400000000000004</v>
      </c>
      <c r="G76" s="3">
        <v>0.91700000000000004</v>
      </c>
      <c r="H76" s="3">
        <v>0.93799999999999994</v>
      </c>
      <c r="I76" s="3">
        <v>0.92600000000000005</v>
      </c>
    </row>
    <row r="77" spans="1:18" x14ac:dyDescent="0.25">
      <c r="A77" s="2">
        <v>1.1574074074074073E-4</v>
      </c>
      <c r="B77" s="3">
        <v>0.93200000000000005</v>
      </c>
      <c r="C77" s="3">
        <v>0.91600000000000004</v>
      </c>
      <c r="D77" s="3">
        <v>0.91900000000000004</v>
      </c>
      <c r="E77" s="3">
        <v>0.91200000000000003</v>
      </c>
      <c r="F77" s="3">
        <v>0.91900000000000004</v>
      </c>
      <c r="G77" s="3">
        <v>0.91400000000000003</v>
      </c>
      <c r="H77" s="3">
        <v>0.93400000000000005</v>
      </c>
      <c r="I77" s="3">
        <v>0.92200000000000004</v>
      </c>
    </row>
    <row r="78" spans="1:18" x14ac:dyDescent="0.25">
      <c r="A78" s="2">
        <v>1.7361111111111112E-4</v>
      </c>
      <c r="B78" s="3">
        <v>0.92900000000000005</v>
      </c>
      <c r="C78" s="3">
        <v>0.91</v>
      </c>
      <c r="D78" s="3">
        <v>0.91600000000000004</v>
      </c>
      <c r="E78" s="3">
        <v>0.90800000000000003</v>
      </c>
      <c r="F78" s="3">
        <v>0.91600000000000004</v>
      </c>
      <c r="G78" s="3">
        <v>0.91200000000000003</v>
      </c>
      <c r="H78" s="3">
        <v>0.93200000000000005</v>
      </c>
      <c r="I78" s="3">
        <v>0.91900000000000004</v>
      </c>
    </row>
    <row r="79" spans="1:18" x14ac:dyDescent="0.25">
      <c r="A79" s="2">
        <v>2.3148148148148146E-4</v>
      </c>
      <c r="B79" s="3">
        <v>0.92500000000000004</v>
      </c>
      <c r="C79" s="3">
        <v>0.90500000000000003</v>
      </c>
      <c r="D79" s="3">
        <v>0.91300000000000003</v>
      </c>
      <c r="E79" s="3">
        <v>0.90500000000000003</v>
      </c>
      <c r="F79" s="3">
        <v>0.91400000000000003</v>
      </c>
      <c r="G79" s="3">
        <v>0.90900000000000003</v>
      </c>
      <c r="H79" s="3">
        <v>0.93</v>
      </c>
      <c r="I79" s="3">
        <v>0.91600000000000004</v>
      </c>
    </row>
    <row r="80" spans="1:18" x14ac:dyDescent="0.25">
      <c r="A80" s="2">
        <v>2.8935185185185189E-4</v>
      </c>
      <c r="B80" s="3">
        <v>0.92100000000000004</v>
      </c>
      <c r="C80" s="3">
        <v>0.9</v>
      </c>
      <c r="D80" s="3">
        <v>0.90900000000000003</v>
      </c>
      <c r="E80" s="3">
        <v>0.90200000000000002</v>
      </c>
      <c r="F80" s="3">
        <v>0.91100000000000003</v>
      </c>
      <c r="G80" s="3">
        <v>0.90600000000000003</v>
      </c>
      <c r="H80" s="3">
        <v>0.92800000000000005</v>
      </c>
      <c r="I80" s="3">
        <v>0.91300000000000003</v>
      </c>
    </row>
    <row r="81" spans="1:9" x14ac:dyDescent="0.25">
      <c r="A81" s="2">
        <v>3.4722222222222224E-4</v>
      </c>
      <c r="B81" s="3">
        <v>0.91800000000000004</v>
      </c>
      <c r="C81" s="3">
        <v>0.89600000000000002</v>
      </c>
      <c r="D81" s="3">
        <v>0.90500000000000003</v>
      </c>
      <c r="E81" s="3">
        <v>0.89900000000000002</v>
      </c>
      <c r="F81" s="3">
        <v>0.90900000000000003</v>
      </c>
      <c r="G81" s="3">
        <v>0.90400000000000003</v>
      </c>
      <c r="H81" s="3">
        <v>0.92500000000000004</v>
      </c>
      <c r="I81" s="3">
        <v>0.91100000000000003</v>
      </c>
    </row>
    <row r="82" spans="1:9" x14ac:dyDescent="0.25">
      <c r="A82" s="2">
        <v>4.0509259259259258E-4</v>
      </c>
      <c r="B82" s="3">
        <v>0.91500000000000004</v>
      </c>
      <c r="C82" s="3">
        <v>0.89200000000000002</v>
      </c>
      <c r="D82" s="3">
        <v>0.90300000000000002</v>
      </c>
      <c r="E82" s="3">
        <v>0.89700000000000002</v>
      </c>
      <c r="F82" s="3">
        <v>0.90800000000000003</v>
      </c>
      <c r="G82" s="3">
        <v>0.90200000000000002</v>
      </c>
      <c r="H82" s="3">
        <v>0.92400000000000004</v>
      </c>
      <c r="I82" s="3">
        <v>0.91</v>
      </c>
    </row>
    <row r="83" spans="1:9" x14ac:dyDescent="0.25">
      <c r="A83" s="2">
        <v>4.6296296296296293E-4</v>
      </c>
      <c r="B83" s="3">
        <v>0.89100000000000001</v>
      </c>
      <c r="C83" s="3">
        <v>0.88800000000000001</v>
      </c>
      <c r="D83" s="3">
        <v>0.89900000000000002</v>
      </c>
      <c r="E83" s="3">
        <v>0.89400000000000002</v>
      </c>
      <c r="F83" s="3">
        <v>0.90500000000000003</v>
      </c>
      <c r="G83" s="3">
        <v>0.9</v>
      </c>
      <c r="H83" s="3">
        <v>0.92100000000000004</v>
      </c>
      <c r="I83" s="3">
        <v>0.90800000000000003</v>
      </c>
    </row>
    <row r="84" spans="1:9" x14ac:dyDescent="0.25">
      <c r="A84" s="2">
        <v>5.2083333333333333E-4</v>
      </c>
      <c r="B84" s="3">
        <v>0.88900000000000001</v>
      </c>
      <c r="C84" s="3">
        <v>0.88600000000000001</v>
      </c>
      <c r="D84" s="3">
        <v>0.89700000000000002</v>
      </c>
      <c r="E84" s="3">
        <v>0.89200000000000002</v>
      </c>
      <c r="F84" s="3">
        <v>0.90300000000000002</v>
      </c>
      <c r="G84" s="3">
        <v>0.9</v>
      </c>
      <c r="H84" s="3">
        <v>0.92</v>
      </c>
      <c r="I84" s="3">
        <v>0.90800000000000003</v>
      </c>
    </row>
    <row r="85" spans="1:9" x14ac:dyDescent="0.25">
      <c r="A85" s="2">
        <v>5.7870370370370378E-4</v>
      </c>
      <c r="B85" s="3">
        <v>0.88700000000000001</v>
      </c>
      <c r="C85" s="3">
        <v>0.88200000000000001</v>
      </c>
      <c r="D85" s="3">
        <v>0.89300000000000002</v>
      </c>
      <c r="E85" s="3">
        <v>0.89</v>
      </c>
      <c r="F85" s="3">
        <v>0.9</v>
      </c>
      <c r="G85" s="3">
        <v>0.89700000000000002</v>
      </c>
      <c r="H85" s="3">
        <v>0.91800000000000004</v>
      </c>
      <c r="I85" s="3">
        <v>0.90600000000000003</v>
      </c>
    </row>
    <row r="86" spans="1:9" x14ac:dyDescent="0.25">
      <c r="A86" s="2">
        <v>6.3657407407407402E-4</v>
      </c>
      <c r="B86" s="3">
        <v>0.88400000000000001</v>
      </c>
      <c r="C86" s="3">
        <v>0.88</v>
      </c>
      <c r="D86" s="3">
        <v>0.89200000000000002</v>
      </c>
      <c r="E86" s="3">
        <v>0.88800000000000001</v>
      </c>
      <c r="F86" s="3">
        <v>0.90100000000000002</v>
      </c>
      <c r="G86" s="3">
        <v>0.89700000000000002</v>
      </c>
      <c r="H86" s="3">
        <v>0.91800000000000004</v>
      </c>
      <c r="I86" s="3">
        <v>0.90600000000000003</v>
      </c>
    </row>
    <row r="87" spans="1:9" x14ac:dyDescent="0.25">
      <c r="A87" s="2">
        <v>6.9444444444444447E-4</v>
      </c>
      <c r="B87" s="3">
        <v>0.88</v>
      </c>
      <c r="C87" s="3">
        <v>0.877</v>
      </c>
      <c r="D87" s="3">
        <v>0.88900000000000001</v>
      </c>
      <c r="E87" s="3">
        <v>0.88600000000000001</v>
      </c>
      <c r="F87" s="3">
        <v>0.89800000000000002</v>
      </c>
      <c r="G87" s="3">
        <v>0.89600000000000002</v>
      </c>
      <c r="H87" s="3">
        <v>0.91600000000000004</v>
      </c>
      <c r="I87" s="3">
        <v>0.90400000000000003</v>
      </c>
    </row>
    <row r="88" spans="1:9" x14ac:dyDescent="0.25">
      <c r="A88" s="2">
        <v>7.5231481481481471E-4</v>
      </c>
      <c r="B88" s="3">
        <v>0.877</v>
      </c>
      <c r="C88" s="3">
        <v>0.874</v>
      </c>
      <c r="D88" s="3">
        <v>0.88700000000000001</v>
      </c>
      <c r="E88" s="3">
        <v>0.88400000000000001</v>
      </c>
      <c r="F88" s="3">
        <v>0.89800000000000002</v>
      </c>
      <c r="G88" s="3">
        <v>0.89600000000000002</v>
      </c>
      <c r="H88" s="3">
        <v>0.91500000000000004</v>
      </c>
      <c r="I88" s="3">
        <v>0.90200000000000002</v>
      </c>
    </row>
    <row r="89" spans="1:9" x14ac:dyDescent="0.25">
      <c r="A89" s="2">
        <v>8.1018518518518516E-4</v>
      </c>
      <c r="B89" s="3">
        <v>0.874</v>
      </c>
      <c r="C89" s="3">
        <v>0.871</v>
      </c>
      <c r="D89" s="3">
        <v>0.88400000000000001</v>
      </c>
      <c r="E89" s="3">
        <v>0.88300000000000001</v>
      </c>
      <c r="F89" s="3">
        <v>0.89600000000000002</v>
      </c>
      <c r="G89" s="3">
        <v>0.89400000000000002</v>
      </c>
      <c r="H89" s="3">
        <v>0.91300000000000003</v>
      </c>
      <c r="I89" s="3">
        <v>0.90100000000000002</v>
      </c>
    </row>
    <row r="90" spans="1:9" x14ac:dyDescent="0.25">
      <c r="A90" s="2">
        <v>8.6805555555555551E-4</v>
      </c>
      <c r="B90" s="3">
        <v>0.873</v>
      </c>
      <c r="C90" s="3">
        <v>0.86899999999999999</v>
      </c>
      <c r="D90" s="3">
        <v>0.88200000000000001</v>
      </c>
      <c r="E90" s="3">
        <v>0.88200000000000001</v>
      </c>
      <c r="F90" s="3">
        <v>0.89600000000000002</v>
      </c>
      <c r="G90" s="3">
        <v>0.89400000000000002</v>
      </c>
      <c r="H90" s="3">
        <v>0.91100000000000003</v>
      </c>
      <c r="I90" s="3">
        <v>0.9</v>
      </c>
    </row>
    <row r="91" spans="1:9" x14ac:dyDescent="0.25">
      <c r="A91" s="2">
        <v>9.2592592592592585E-4</v>
      </c>
      <c r="B91" s="3">
        <v>0.871</v>
      </c>
      <c r="C91" s="3">
        <v>0.86499999999999999</v>
      </c>
      <c r="D91" s="3">
        <v>0.88</v>
      </c>
      <c r="E91" s="3">
        <v>0.88</v>
      </c>
      <c r="F91" s="3">
        <v>0.89500000000000002</v>
      </c>
      <c r="G91" s="3">
        <v>0.89200000000000002</v>
      </c>
      <c r="H91" s="3">
        <v>0.91</v>
      </c>
      <c r="I91" s="3">
        <v>0.89800000000000002</v>
      </c>
    </row>
    <row r="92" spans="1:9" x14ac:dyDescent="0.25">
      <c r="A92" s="2">
        <v>9.8379629629629642E-4</v>
      </c>
      <c r="B92" s="3">
        <v>0.86699999999999999</v>
      </c>
      <c r="C92" s="3">
        <v>0.86199999999999999</v>
      </c>
      <c r="D92" s="3">
        <v>0.877</v>
      </c>
      <c r="E92" s="3">
        <v>0.878</v>
      </c>
      <c r="F92" s="3">
        <v>0.89200000000000002</v>
      </c>
      <c r="G92" s="3">
        <v>0.89100000000000001</v>
      </c>
      <c r="H92" s="3">
        <v>0.90800000000000003</v>
      </c>
      <c r="I92" s="3">
        <v>0.89700000000000002</v>
      </c>
    </row>
    <row r="93" spans="1:9" x14ac:dyDescent="0.25">
      <c r="A93" s="2">
        <v>1.0416666666666667E-3</v>
      </c>
      <c r="B93" s="3">
        <v>0.86599999999999999</v>
      </c>
      <c r="C93" s="3">
        <v>0.86</v>
      </c>
      <c r="D93" s="3">
        <v>0.875</v>
      </c>
      <c r="E93" s="3">
        <v>0.876</v>
      </c>
      <c r="F93" s="3">
        <v>0.89200000000000002</v>
      </c>
      <c r="G93" s="3">
        <v>0.89</v>
      </c>
      <c r="H93" s="3">
        <v>0.90600000000000003</v>
      </c>
      <c r="I93" s="3">
        <v>0.89600000000000002</v>
      </c>
    </row>
    <row r="95" spans="1:9" x14ac:dyDescent="0.25">
      <c r="A95" t="s">
        <v>38</v>
      </c>
      <c r="B95" t="s">
        <v>2</v>
      </c>
    </row>
    <row r="97" spans="1:18" ht="30" x14ac:dyDescent="0.25">
      <c r="A97" s="1" t="s">
        <v>3</v>
      </c>
      <c r="B97" s="1" t="s">
        <v>39</v>
      </c>
      <c r="C97" s="1" t="s">
        <v>40</v>
      </c>
      <c r="D97" s="1" t="s">
        <v>41</v>
      </c>
      <c r="E97" s="1" t="s">
        <v>42</v>
      </c>
      <c r="F97" s="1" t="s">
        <v>43</v>
      </c>
      <c r="G97" s="1" t="s">
        <v>44</v>
      </c>
      <c r="H97" s="1" t="s">
        <v>45</v>
      </c>
      <c r="I97" s="1" t="s">
        <v>46</v>
      </c>
      <c r="K97">
        <v>10</v>
      </c>
      <c r="L97">
        <v>25</v>
      </c>
      <c r="M97">
        <v>50</v>
      </c>
      <c r="N97">
        <v>100</v>
      </c>
      <c r="O97">
        <v>200</v>
      </c>
      <c r="P97">
        <v>300</v>
      </c>
      <c r="Q97">
        <v>400</v>
      </c>
      <c r="R97">
        <v>500</v>
      </c>
    </row>
    <row r="98" spans="1:18" x14ac:dyDescent="0.25">
      <c r="A98" s="2">
        <v>0</v>
      </c>
      <c r="B98" s="3">
        <v>0.90600000000000003</v>
      </c>
      <c r="C98" s="3">
        <v>0.91700000000000004</v>
      </c>
      <c r="D98" s="3">
        <v>0.91300000000000003</v>
      </c>
      <c r="E98" s="3">
        <v>0.9</v>
      </c>
      <c r="F98" s="3">
        <v>0.90800000000000003</v>
      </c>
      <c r="G98" s="3">
        <v>0.90900000000000003</v>
      </c>
      <c r="H98" s="3">
        <v>0.90200000000000002</v>
      </c>
      <c r="I98" s="3">
        <v>0.91300000000000003</v>
      </c>
      <c r="K98">
        <f>-SLOPE(B98:B104,$J$6:$J$12)</f>
        <v>6.1285714285714332E-2</v>
      </c>
      <c r="L98">
        <f t="shared" ref="L98" si="21">-SLOPE(C98:C104,$J$6:$J$12)</f>
        <v>0.10542857142857151</v>
      </c>
      <c r="M98">
        <f>-SLOPE(D99:D105,$J$6:$J$12)</f>
        <v>0.13671428571428582</v>
      </c>
      <c r="N98">
        <f t="shared" ref="N98" si="22">-SLOPE(E98:E104,$J$6:$J$12)</f>
        <v>0.18942857142857142</v>
      </c>
      <c r="O98">
        <f t="shared" ref="O98" si="23">-SLOPE(F98:F104,$J$6:$J$12)</f>
        <v>0.20485714285714288</v>
      </c>
      <c r="P98">
        <f t="shared" ref="P98" si="24">-SLOPE(G98:G104,$J$6:$J$12)</f>
        <v>0.20528571428571429</v>
      </c>
      <c r="Q98">
        <f t="shared" ref="Q98" si="25">-SLOPE(H98:H104,$J$6:$J$12)</f>
        <v>0.18857142857142858</v>
      </c>
      <c r="R98">
        <f t="shared" ref="R98" si="26">-SLOPE(I98:I104,$J$6:$J$12)</f>
        <v>0.18514285714285728</v>
      </c>
    </row>
    <row r="99" spans="1:18" x14ac:dyDescent="0.25">
      <c r="A99" s="2">
        <v>5.7870370370370366E-5</v>
      </c>
      <c r="B99" s="3">
        <v>0.9</v>
      </c>
      <c r="C99" s="3">
        <v>0.90700000000000003</v>
      </c>
      <c r="D99" s="3">
        <v>0.89900000000000002</v>
      </c>
      <c r="E99" s="3">
        <v>0.88400000000000001</v>
      </c>
      <c r="F99" s="3">
        <v>0.88900000000000001</v>
      </c>
      <c r="G99" s="3">
        <v>0.89</v>
      </c>
      <c r="H99" s="3">
        <v>0.88700000000000001</v>
      </c>
      <c r="I99" s="3">
        <v>0.89500000000000002</v>
      </c>
    </row>
    <row r="100" spans="1:18" x14ac:dyDescent="0.25">
      <c r="A100" s="2">
        <v>1.1574074074074073E-4</v>
      </c>
      <c r="B100" s="3">
        <v>0.89500000000000002</v>
      </c>
      <c r="C100" s="3">
        <v>0.89700000000000002</v>
      </c>
      <c r="D100" s="3">
        <v>0.88600000000000001</v>
      </c>
      <c r="E100" s="3">
        <v>0.86799999999999999</v>
      </c>
      <c r="F100" s="3">
        <v>0.872</v>
      </c>
      <c r="G100" s="3">
        <v>0.873</v>
      </c>
      <c r="H100" s="3">
        <v>0.872</v>
      </c>
      <c r="I100" s="3">
        <v>0.88</v>
      </c>
    </row>
    <row r="101" spans="1:18" x14ac:dyDescent="0.25">
      <c r="A101" s="2">
        <v>1.7361111111111112E-4</v>
      </c>
      <c r="B101" s="3">
        <v>0.89100000000000001</v>
      </c>
      <c r="C101" s="3">
        <v>0.88700000000000001</v>
      </c>
      <c r="D101" s="3">
        <v>0.876</v>
      </c>
      <c r="E101" s="3">
        <v>0.85299999999999998</v>
      </c>
      <c r="F101" s="3">
        <v>0.85399999999999998</v>
      </c>
      <c r="G101" s="3">
        <v>0.85299999999999998</v>
      </c>
      <c r="H101" s="3">
        <v>0.85599999999999998</v>
      </c>
      <c r="I101" s="3">
        <v>0.86399999999999999</v>
      </c>
    </row>
    <row r="102" spans="1:18" x14ac:dyDescent="0.25">
      <c r="A102" s="2">
        <v>2.3148148148148146E-4</v>
      </c>
      <c r="B102" s="3">
        <v>0.88500000000000001</v>
      </c>
      <c r="C102" s="3">
        <v>0.879</v>
      </c>
      <c r="D102" s="3">
        <v>0.86399999999999999</v>
      </c>
      <c r="E102" s="3">
        <v>0.83699999999999997</v>
      </c>
      <c r="F102" s="3">
        <v>0.83599999999999997</v>
      </c>
      <c r="G102" s="3">
        <v>0.83799999999999997</v>
      </c>
      <c r="H102" s="3">
        <v>0.83899999999999997</v>
      </c>
      <c r="I102" s="3">
        <v>0.84899999999999998</v>
      </c>
    </row>
    <row r="103" spans="1:18" x14ac:dyDescent="0.25">
      <c r="A103" s="2">
        <v>2.8935185185185189E-4</v>
      </c>
      <c r="B103" s="3">
        <v>0.88</v>
      </c>
      <c r="C103" s="3">
        <v>0.871</v>
      </c>
      <c r="D103" s="3">
        <v>0.85199999999999998</v>
      </c>
      <c r="E103" s="3">
        <v>0.82099999999999995</v>
      </c>
      <c r="F103" s="3">
        <v>0.82099999999999995</v>
      </c>
      <c r="G103" s="3">
        <v>0.82099999999999995</v>
      </c>
      <c r="H103" s="3">
        <v>0.82299999999999995</v>
      </c>
      <c r="I103" s="3">
        <v>0.83399999999999996</v>
      </c>
    </row>
    <row r="104" spans="1:18" x14ac:dyDescent="0.25">
      <c r="A104" s="2">
        <v>3.4722222222222224E-4</v>
      </c>
      <c r="B104" s="3">
        <v>0.875</v>
      </c>
      <c r="C104" s="3">
        <v>0.86499999999999999</v>
      </c>
      <c r="D104" s="3">
        <v>0.84199999999999997</v>
      </c>
      <c r="E104" s="3">
        <v>0.80500000000000005</v>
      </c>
      <c r="F104" s="3">
        <v>0.80600000000000005</v>
      </c>
      <c r="G104" s="3">
        <v>0.80700000000000005</v>
      </c>
      <c r="H104" s="3">
        <v>0.80900000000000005</v>
      </c>
      <c r="I104" s="3">
        <v>0.82</v>
      </c>
    </row>
    <row r="105" spans="1:18" x14ac:dyDescent="0.25">
      <c r="A105" s="2">
        <v>4.0509259259259258E-4</v>
      </c>
      <c r="B105" s="3">
        <v>0.871</v>
      </c>
      <c r="C105" s="3">
        <v>0.85599999999999998</v>
      </c>
      <c r="D105" s="3">
        <v>0.83</v>
      </c>
      <c r="E105" s="3">
        <v>0.79100000000000004</v>
      </c>
      <c r="F105" s="3">
        <v>0.78700000000000003</v>
      </c>
      <c r="G105" s="3">
        <v>0.78900000000000003</v>
      </c>
      <c r="H105" s="3">
        <v>0.79400000000000004</v>
      </c>
      <c r="I105" s="3">
        <v>0.80400000000000005</v>
      </c>
    </row>
    <row r="106" spans="1:18" x14ac:dyDescent="0.25">
      <c r="A106" s="2">
        <v>4.6296296296296293E-4</v>
      </c>
      <c r="B106" s="3">
        <v>0.86699999999999999</v>
      </c>
      <c r="C106" s="3">
        <v>0.84899999999999998</v>
      </c>
      <c r="D106" s="3">
        <v>0.82</v>
      </c>
      <c r="E106" s="3">
        <v>0.77500000000000002</v>
      </c>
      <c r="F106" s="3">
        <v>0.77</v>
      </c>
      <c r="G106" s="3">
        <v>0.77300000000000002</v>
      </c>
      <c r="H106" s="3">
        <v>0.77800000000000002</v>
      </c>
      <c r="I106" s="3">
        <v>0.78800000000000003</v>
      </c>
    </row>
    <row r="107" spans="1:18" x14ac:dyDescent="0.25">
      <c r="A107" s="2">
        <v>5.2083333333333333E-4</v>
      </c>
      <c r="B107" s="3">
        <v>0.86399999999999999</v>
      </c>
      <c r="C107" s="3">
        <v>0.84399999999999997</v>
      </c>
      <c r="D107" s="3">
        <v>0.81</v>
      </c>
      <c r="E107" s="3">
        <v>0.76200000000000001</v>
      </c>
      <c r="F107" s="3">
        <v>0.754</v>
      </c>
      <c r="G107" s="3">
        <v>0.75800000000000001</v>
      </c>
      <c r="H107" s="3">
        <v>0.76300000000000001</v>
      </c>
      <c r="I107" s="3">
        <v>0.77500000000000002</v>
      </c>
    </row>
    <row r="108" spans="1:18" x14ac:dyDescent="0.25">
      <c r="A108" s="2">
        <v>5.7870370370370378E-4</v>
      </c>
      <c r="B108" s="3">
        <v>0.86099999999999999</v>
      </c>
      <c r="C108" s="3">
        <v>0.83699999999999997</v>
      </c>
      <c r="D108" s="3">
        <v>0.80100000000000005</v>
      </c>
      <c r="E108" s="3">
        <v>0.748</v>
      </c>
      <c r="F108" s="3">
        <v>0.73799999999999999</v>
      </c>
      <c r="G108" s="3">
        <v>0.74099999999999999</v>
      </c>
      <c r="H108" s="3">
        <v>0.75</v>
      </c>
      <c r="I108" s="3">
        <v>0.76</v>
      </c>
    </row>
    <row r="109" spans="1:18" x14ac:dyDescent="0.25">
      <c r="A109" s="2">
        <v>6.3657407407407402E-4</v>
      </c>
      <c r="B109" s="3">
        <v>0.85799999999999998</v>
      </c>
      <c r="C109" s="3">
        <v>0.83299999999999996</v>
      </c>
      <c r="D109" s="3">
        <v>0.79300000000000004</v>
      </c>
      <c r="E109" s="3">
        <v>0.73399999999999999</v>
      </c>
      <c r="F109" s="3">
        <v>0.72199999999999998</v>
      </c>
      <c r="G109" s="3">
        <v>0.72699999999999998</v>
      </c>
      <c r="H109" s="3">
        <v>0.73599999999999999</v>
      </c>
      <c r="I109" s="3">
        <v>0.747</v>
      </c>
    </row>
    <row r="110" spans="1:18" x14ac:dyDescent="0.25">
      <c r="A110" s="2">
        <v>6.9444444444444447E-4</v>
      </c>
      <c r="B110" s="3">
        <v>0.85499999999999998</v>
      </c>
      <c r="C110" s="3">
        <v>0.82699999999999996</v>
      </c>
      <c r="D110" s="3">
        <v>0.78400000000000003</v>
      </c>
      <c r="E110" s="3">
        <v>0.71899999999999997</v>
      </c>
      <c r="F110" s="3">
        <v>0.70499999999999996</v>
      </c>
      <c r="G110" s="3">
        <v>0.71099999999999997</v>
      </c>
      <c r="H110" s="3">
        <v>0.72199999999999998</v>
      </c>
      <c r="I110" s="3">
        <v>0.73199999999999998</v>
      </c>
    </row>
    <row r="111" spans="1:18" x14ac:dyDescent="0.25">
      <c r="A111" s="2">
        <v>7.5231481481481471E-4</v>
      </c>
      <c r="B111" s="3">
        <v>0.85199999999999998</v>
      </c>
      <c r="C111" s="3">
        <v>0.82199999999999995</v>
      </c>
      <c r="D111" s="3">
        <v>0.77700000000000002</v>
      </c>
      <c r="E111" s="3">
        <v>0.70399999999999996</v>
      </c>
      <c r="F111" s="3">
        <v>0.68899999999999995</v>
      </c>
      <c r="G111" s="3">
        <v>0.69399999999999995</v>
      </c>
      <c r="H111" s="3">
        <v>0.70799999999999996</v>
      </c>
      <c r="I111" s="3">
        <v>0.71699999999999997</v>
      </c>
    </row>
    <row r="112" spans="1:18" x14ac:dyDescent="0.25">
      <c r="A112" s="2">
        <v>8.1018518518518516E-4</v>
      </c>
      <c r="B112" s="3">
        <v>0.84899999999999998</v>
      </c>
      <c r="C112" s="3">
        <v>0.81799999999999995</v>
      </c>
      <c r="D112" s="3">
        <v>0.76900000000000002</v>
      </c>
      <c r="E112" s="3">
        <v>0.69</v>
      </c>
      <c r="F112" s="3">
        <v>0.67300000000000004</v>
      </c>
      <c r="G112" s="3">
        <v>0.67900000000000005</v>
      </c>
      <c r="H112" s="3">
        <v>0.69199999999999995</v>
      </c>
      <c r="I112" s="3">
        <v>0.70299999999999996</v>
      </c>
    </row>
    <row r="113" spans="1:18" x14ac:dyDescent="0.25">
      <c r="A113" s="2">
        <v>8.6805555555555551E-4</v>
      </c>
      <c r="B113" s="3">
        <v>0.84699999999999998</v>
      </c>
      <c r="C113" s="3">
        <v>0.81299999999999994</v>
      </c>
      <c r="D113" s="3">
        <v>0.76100000000000001</v>
      </c>
      <c r="E113" s="3">
        <v>0.67600000000000005</v>
      </c>
      <c r="F113" s="3">
        <v>0.65700000000000003</v>
      </c>
      <c r="G113" s="3">
        <v>0.66200000000000003</v>
      </c>
      <c r="H113" s="3">
        <v>0.67800000000000005</v>
      </c>
      <c r="I113" s="3">
        <v>0.68899999999999995</v>
      </c>
    </row>
    <row r="114" spans="1:18" x14ac:dyDescent="0.25">
      <c r="A114" s="2">
        <v>9.2592592592592585E-4</v>
      </c>
      <c r="B114" s="3">
        <v>0.84499999999999997</v>
      </c>
      <c r="C114" s="3">
        <v>0.81</v>
      </c>
      <c r="D114" s="3">
        <v>0.755</v>
      </c>
      <c r="E114" s="3">
        <v>0.66300000000000003</v>
      </c>
      <c r="F114" s="3">
        <v>0.64300000000000002</v>
      </c>
      <c r="G114" s="3">
        <v>0.64600000000000002</v>
      </c>
      <c r="H114" s="3">
        <v>0.66400000000000003</v>
      </c>
      <c r="I114" s="3">
        <v>0.67500000000000004</v>
      </c>
    </row>
    <row r="115" spans="1:18" x14ac:dyDescent="0.25">
      <c r="A115" s="2">
        <v>9.8379629629629642E-4</v>
      </c>
      <c r="B115" s="3">
        <v>0.84299999999999997</v>
      </c>
      <c r="C115" s="3">
        <v>0.80600000000000005</v>
      </c>
      <c r="D115" s="3">
        <v>0.749</v>
      </c>
      <c r="E115" s="3">
        <v>0.65</v>
      </c>
      <c r="F115" s="3">
        <v>0.626</v>
      </c>
      <c r="G115" s="3">
        <v>0.63</v>
      </c>
      <c r="H115" s="3">
        <v>0.64900000000000002</v>
      </c>
      <c r="I115" s="3">
        <v>0.66200000000000003</v>
      </c>
    </row>
    <row r="116" spans="1:18" x14ac:dyDescent="0.25">
      <c r="A116" s="2">
        <v>1.0416666666666667E-3</v>
      </c>
      <c r="B116" s="3">
        <v>0.84099999999999997</v>
      </c>
      <c r="C116" s="3">
        <v>0.80300000000000005</v>
      </c>
      <c r="D116" s="3">
        <v>0.74299999999999999</v>
      </c>
      <c r="E116" s="3">
        <v>0.63700000000000001</v>
      </c>
      <c r="F116" s="3">
        <v>0.61099999999999999</v>
      </c>
      <c r="G116" s="3">
        <v>0.61399999999999999</v>
      </c>
      <c r="H116" s="3">
        <v>0.63500000000000001</v>
      </c>
      <c r="I116" s="3">
        <v>0.64800000000000002</v>
      </c>
    </row>
    <row r="118" spans="1:18" x14ac:dyDescent="0.25">
      <c r="A118" t="s">
        <v>38</v>
      </c>
      <c r="B118" t="s">
        <v>12</v>
      </c>
    </row>
    <row r="120" spans="1:18" ht="30" x14ac:dyDescent="0.25">
      <c r="A120" s="1" t="s">
        <v>3</v>
      </c>
      <c r="B120" s="1" t="s">
        <v>47</v>
      </c>
      <c r="C120" s="1" t="s">
        <v>48</v>
      </c>
      <c r="D120" s="1" t="s">
        <v>49</v>
      </c>
      <c r="E120" s="1" t="s">
        <v>50</v>
      </c>
      <c r="F120" s="1" t="s">
        <v>51</v>
      </c>
      <c r="G120" s="1" t="s">
        <v>52</v>
      </c>
      <c r="H120" s="1" t="s">
        <v>53</v>
      </c>
      <c r="I120" s="1" t="s">
        <v>54</v>
      </c>
      <c r="K120">
        <v>10</v>
      </c>
      <c r="L120">
        <v>25</v>
      </c>
      <c r="M120">
        <v>50</v>
      </c>
      <c r="N120">
        <v>100</v>
      </c>
      <c r="O120">
        <v>200</v>
      </c>
      <c r="P120">
        <v>300</v>
      </c>
      <c r="Q120">
        <v>400</v>
      </c>
      <c r="R120">
        <v>500</v>
      </c>
    </row>
    <row r="121" spans="1:18" x14ac:dyDescent="0.25">
      <c r="A121" s="2">
        <v>0</v>
      </c>
      <c r="B121" s="3">
        <v>0.92600000000000005</v>
      </c>
      <c r="C121" s="3">
        <v>0.91100000000000003</v>
      </c>
      <c r="D121" s="3">
        <v>0.90300000000000002</v>
      </c>
      <c r="E121" s="3">
        <v>0.91300000000000003</v>
      </c>
      <c r="F121" s="3">
        <v>0.91200000000000003</v>
      </c>
      <c r="G121" s="3">
        <v>0.90800000000000003</v>
      </c>
      <c r="H121" s="3">
        <v>0.91200000000000003</v>
      </c>
      <c r="I121" s="3">
        <v>0.90400000000000003</v>
      </c>
      <c r="K121">
        <f>-SLOPE(B121:B127,$J$6:$J$12)</f>
        <v>7.1571428571428633E-2</v>
      </c>
      <c r="L121">
        <f t="shared" ref="L121" si="27">-SLOPE(C121:C127,$J$6:$J$12)</f>
        <v>9.0857142857142942E-2</v>
      </c>
      <c r="M121">
        <f>-SLOPE(D122:D128,$J$6:$J$12)</f>
        <v>0.12257142857142866</v>
      </c>
      <c r="N121">
        <f t="shared" ref="N121" si="28">-SLOPE(E121:E127,$J$6:$J$12)</f>
        <v>0.16928571428571443</v>
      </c>
      <c r="O121">
        <f t="shared" ref="O121" si="29">-SLOPE(F121:F127,$J$6:$J$12)</f>
        <v>0.18085714285714299</v>
      </c>
      <c r="P121">
        <f t="shared" ref="P121" si="30">-SLOPE(G121:G127,$J$6:$J$12)</f>
        <v>0.16757142857142868</v>
      </c>
      <c r="Q121">
        <f t="shared" ref="Q121" si="31">-SLOPE(H121:H127,$J$6:$J$12)</f>
        <v>0.1632857142857144</v>
      </c>
      <c r="R121">
        <f t="shared" ref="R121" si="32">-SLOPE(I121:I127,$J$6:$J$12)</f>
        <v>0.13200000000000012</v>
      </c>
    </row>
    <row r="122" spans="1:18" x14ac:dyDescent="0.25">
      <c r="A122" s="2">
        <v>5.7870370370370366E-5</v>
      </c>
      <c r="B122" s="3">
        <v>0.91900000000000004</v>
      </c>
      <c r="C122" s="3">
        <v>0.90500000000000003</v>
      </c>
      <c r="D122" s="3">
        <v>0.89400000000000002</v>
      </c>
      <c r="E122" s="3">
        <v>0.89900000000000002</v>
      </c>
      <c r="F122" s="3">
        <v>0.89900000000000002</v>
      </c>
      <c r="G122" s="3">
        <v>0.89600000000000002</v>
      </c>
      <c r="H122" s="3">
        <v>0.90100000000000002</v>
      </c>
      <c r="I122" s="3">
        <v>0.89400000000000002</v>
      </c>
    </row>
    <row r="123" spans="1:18" x14ac:dyDescent="0.25">
      <c r="A123" s="2">
        <v>1.1574074074074073E-4</v>
      </c>
      <c r="B123" s="3">
        <v>0.91200000000000003</v>
      </c>
      <c r="C123" s="3">
        <v>0.89500000000000002</v>
      </c>
      <c r="D123" s="3">
        <v>0.88300000000000001</v>
      </c>
      <c r="E123" s="3">
        <v>0.88500000000000001</v>
      </c>
      <c r="F123" s="3">
        <v>0.88300000000000001</v>
      </c>
      <c r="G123" s="3">
        <v>0.88</v>
      </c>
      <c r="H123" s="3">
        <v>0.88800000000000001</v>
      </c>
      <c r="I123" s="3">
        <v>0.88300000000000001</v>
      </c>
    </row>
    <row r="124" spans="1:18" x14ac:dyDescent="0.25">
      <c r="A124" s="2">
        <v>1.7361111111111112E-4</v>
      </c>
      <c r="B124" s="3">
        <v>0.90600000000000003</v>
      </c>
      <c r="C124" s="3">
        <v>0.88700000000000001</v>
      </c>
      <c r="D124" s="3">
        <v>0.873</v>
      </c>
      <c r="E124" s="3">
        <v>0.86899999999999999</v>
      </c>
      <c r="F124" s="3">
        <v>0.86699999999999999</v>
      </c>
      <c r="G124" s="3">
        <v>0.86599999999999999</v>
      </c>
      <c r="H124" s="3">
        <v>0.873</v>
      </c>
      <c r="I124" s="3">
        <v>0.871</v>
      </c>
    </row>
    <row r="125" spans="1:18" x14ac:dyDescent="0.25">
      <c r="A125" s="2">
        <v>2.3148148148148146E-4</v>
      </c>
      <c r="B125" s="3">
        <v>0.90100000000000002</v>
      </c>
      <c r="C125" s="3">
        <v>0.879</v>
      </c>
      <c r="D125" s="3">
        <v>0.86199999999999999</v>
      </c>
      <c r="E125" s="3">
        <v>0.85599999999999998</v>
      </c>
      <c r="F125" s="3">
        <v>0.85299999999999998</v>
      </c>
      <c r="G125" s="3">
        <v>0.85099999999999998</v>
      </c>
      <c r="H125" s="3">
        <v>0.86</v>
      </c>
      <c r="I125" s="3">
        <v>0.86</v>
      </c>
    </row>
    <row r="126" spans="1:18" x14ac:dyDescent="0.25">
      <c r="A126" s="2">
        <v>2.8935185185185189E-4</v>
      </c>
      <c r="B126" s="3">
        <v>0.89500000000000002</v>
      </c>
      <c r="C126" s="3">
        <v>0.873</v>
      </c>
      <c r="D126" s="3">
        <v>0.85199999999999998</v>
      </c>
      <c r="E126" s="3">
        <v>0.84199999999999997</v>
      </c>
      <c r="F126" s="3">
        <v>0.83799999999999997</v>
      </c>
      <c r="G126" s="3">
        <v>0.83799999999999997</v>
      </c>
      <c r="H126" s="3">
        <v>0.84599999999999997</v>
      </c>
      <c r="I126" s="3">
        <v>0.84899999999999998</v>
      </c>
    </row>
    <row r="127" spans="1:18" x14ac:dyDescent="0.25">
      <c r="A127" s="2">
        <v>3.4722222222222224E-4</v>
      </c>
      <c r="B127" s="3">
        <v>0.89</v>
      </c>
      <c r="C127" s="3">
        <v>0.86699999999999999</v>
      </c>
      <c r="D127" s="3">
        <v>0.84199999999999997</v>
      </c>
      <c r="E127" s="3">
        <v>0.82899999999999996</v>
      </c>
      <c r="F127" s="3">
        <v>0.82199999999999995</v>
      </c>
      <c r="G127" s="3">
        <v>0.82599999999999996</v>
      </c>
      <c r="H127" s="3">
        <v>0.83099999999999996</v>
      </c>
      <c r="I127" s="3">
        <v>0.83899999999999997</v>
      </c>
    </row>
    <row r="128" spans="1:18" x14ac:dyDescent="0.25">
      <c r="A128" s="2">
        <v>4.0509259259259258E-4</v>
      </c>
      <c r="B128" s="3">
        <v>0.88500000000000001</v>
      </c>
      <c r="C128" s="3">
        <v>0.86</v>
      </c>
      <c r="D128" s="3">
        <v>0.83299999999999996</v>
      </c>
      <c r="E128" s="3">
        <v>0.81499999999999995</v>
      </c>
      <c r="F128" s="3">
        <v>0.80800000000000005</v>
      </c>
      <c r="G128" s="3">
        <v>0.80900000000000005</v>
      </c>
      <c r="H128" s="3">
        <v>0.81799999999999995</v>
      </c>
      <c r="I128" s="3">
        <v>0.82699999999999996</v>
      </c>
    </row>
    <row r="129" spans="1:18" x14ac:dyDescent="0.25">
      <c r="A129" s="2">
        <v>4.6296296296296293E-4</v>
      </c>
      <c r="B129" s="3">
        <v>0.88200000000000001</v>
      </c>
      <c r="C129" s="3">
        <v>0.85499999999999998</v>
      </c>
      <c r="D129" s="3">
        <v>0.82499999999999996</v>
      </c>
      <c r="E129" s="3">
        <v>0.80300000000000005</v>
      </c>
      <c r="F129" s="3">
        <v>0.79400000000000004</v>
      </c>
      <c r="G129" s="3">
        <v>0.79700000000000004</v>
      </c>
      <c r="H129" s="3">
        <v>0.80500000000000005</v>
      </c>
      <c r="I129" s="3">
        <v>0.81599999999999995</v>
      </c>
    </row>
    <row r="130" spans="1:18" x14ac:dyDescent="0.25">
      <c r="A130" s="2">
        <v>5.2083333333333333E-4</v>
      </c>
      <c r="B130" s="3">
        <v>0.878</v>
      </c>
      <c r="C130" s="3">
        <v>0.84899999999999998</v>
      </c>
      <c r="D130" s="3">
        <v>0.81599999999999995</v>
      </c>
      <c r="E130" s="3">
        <v>0.78900000000000003</v>
      </c>
      <c r="F130" s="3">
        <v>0.77900000000000003</v>
      </c>
      <c r="G130" s="3">
        <v>0.78200000000000003</v>
      </c>
      <c r="H130" s="3">
        <v>0.79200000000000004</v>
      </c>
      <c r="I130" s="3">
        <v>0.80500000000000005</v>
      </c>
    </row>
    <row r="131" spans="1:18" x14ac:dyDescent="0.25">
      <c r="A131" s="2">
        <v>5.7870370370370378E-4</v>
      </c>
      <c r="B131" s="3">
        <v>0.874</v>
      </c>
      <c r="C131" s="3">
        <v>0.84499999999999997</v>
      </c>
      <c r="D131" s="3">
        <v>0.80800000000000005</v>
      </c>
      <c r="E131" s="3">
        <v>0.77700000000000002</v>
      </c>
      <c r="F131" s="3">
        <v>0.76400000000000001</v>
      </c>
      <c r="G131" s="3">
        <v>0.77</v>
      </c>
      <c r="H131" s="3">
        <v>0.77800000000000002</v>
      </c>
      <c r="I131" s="3">
        <v>0.79500000000000004</v>
      </c>
    </row>
    <row r="132" spans="1:18" x14ac:dyDescent="0.25">
      <c r="A132" s="2">
        <v>6.3657407407407402E-4</v>
      </c>
      <c r="B132" s="3">
        <v>0.871</v>
      </c>
      <c r="C132" s="3">
        <v>0.84</v>
      </c>
      <c r="D132" s="3">
        <v>0.8</v>
      </c>
      <c r="E132" s="3">
        <v>0.76400000000000001</v>
      </c>
      <c r="F132" s="3">
        <v>0.751</v>
      </c>
      <c r="G132" s="3">
        <v>0.75600000000000001</v>
      </c>
      <c r="H132" s="3">
        <v>0.76600000000000001</v>
      </c>
      <c r="I132" s="3">
        <v>0.78400000000000003</v>
      </c>
    </row>
    <row r="133" spans="1:18" x14ac:dyDescent="0.25">
      <c r="A133" s="2">
        <v>6.9444444444444447E-4</v>
      </c>
      <c r="B133" s="3">
        <v>0.86799999999999999</v>
      </c>
      <c r="C133" s="3">
        <v>0.83499999999999996</v>
      </c>
      <c r="D133" s="3">
        <v>0.79200000000000004</v>
      </c>
      <c r="E133" s="3">
        <v>0.751</v>
      </c>
      <c r="F133" s="3">
        <v>0.73599999999999999</v>
      </c>
      <c r="G133" s="3">
        <v>0.74099999999999999</v>
      </c>
      <c r="H133" s="3">
        <v>0.752</v>
      </c>
      <c r="I133" s="3">
        <v>0.77300000000000002</v>
      </c>
    </row>
    <row r="134" spans="1:18" x14ac:dyDescent="0.25">
      <c r="A134" s="2">
        <v>7.5231481481481471E-4</v>
      </c>
      <c r="B134" s="3">
        <v>0.86499999999999999</v>
      </c>
      <c r="C134" s="3">
        <v>0.83</v>
      </c>
      <c r="D134" s="3">
        <v>0.78500000000000003</v>
      </c>
      <c r="E134" s="3">
        <v>0.73699999999999999</v>
      </c>
      <c r="F134" s="3">
        <v>0.72099999999999997</v>
      </c>
      <c r="G134" s="3">
        <v>0.72699999999999998</v>
      </c>
      <c r="H134" s="3">
        <v>0.74</v>
      </c>
      <c r="I134" s="3">
        <v>0.76200000000000001</v>
      </c>
    </row>
    <row r="135" spans="1:18" x14ac:dyDescent="0.25">
      <c r="A135" s="2">
        <v>8.1018518518518516E-4</v>
      </c>
      <c r="B135" s="3">
        <v>0.86299999999999999</v>
      </c>
      <c r="C135" s="3">
        <v>0.82499999999999996</v>
      </c>
      <c r="D135" s="3">
        <v>0.77800000000000002</v>
      </c>
      <c r="E135" s="3">
        <v>0.72499999999999998</v>
      </c>
      <c r="F135" s="3">
        <v>0.70699999999999996</v>
      </c>
      <c r="G135" s="3">
        <v>0.71299999999999997</v>
      </c>
      <c r="H135" s="3">
        <v>0.72699999999999998</v>
      </c>
      <c r="I135" s="3">
        <v>0.751</v>
      </c>
    </row>
    <row r="136" spans="1:18" x14ac:dyDescent="0.25">
      <c r="A136" s="2">
        <v>8.6805555555555551E-4</v>
      </c>
      <c r="B136" s="3">
        <v>0.86099999999999999</v>
      </c>
      <c r="C136" s="3">
        <v>0.82199999999999995</v>
      </c>
      <c r="D136" s="3">
        <v>0.77200000000000002</v>
      </c>
      <c r="E136" s="3">
        <v>0.71299999999999997</v>
      </c>
      <c r="F136" s="3">
        <v>0.69299999999999995</v>
      </c>
      <c r="G136" s="3">
        <v>0.7</v>
      </c>
      <c r="H136" s="3">
        <v>0.71499999999999997</v>
      </c>
      <c r="I136" s="3">
        <v>0.74</v>
      </c>
    </row>
    <row r="137" spans="1:18" x14ac:dyDescent="0.25">
      <c r="A137" s="2">
        <v>9.2592592592592585E-4</v>
      </c>
      <c r="B137" s="3">
        <v>0.86</v>
      </c>
      <c r="C137" s="3">
        <v>0.81799999999999995</v>
      </c>
      <c r="D137" s="3">
        <v>0.76400000000000001</v>
      </c>
      <c r="E137" s="3">
        <v>0.70099999999999996</v>
      </c>
      <c r="F137" s="3">
        <v>0.67900000000000005</v>
      </c>
      <c r="G137" s="3">
        <v>0.68600000000000005</v>
      </c>
      <c r="H137" s="3">
        <v>0.70299999999999996</v>
      </c>
      <c r="I137" s="3">
        <v>0.72899999999999998</v>
      </c>
    </row>
    <row r="138" spans="1:18" x14ac:dyDescent="0.25">
      <c r="A138" s="2">
        <v>9.8379629629629642E-4</v>
      </c>
      <c r="B138" s="3">
        <v>0.85799999999999998</v>
      </c>
      <c r="C138" s="3">
        <v>0.81499999999999995</v>
      </c>
      <c r="D138" s="3">
        <v>0.75800000000000001</v>
      </c>
      <c r="E138" s="3">
        <v>0.68799999999999994</v>
      </c>
      <c r="F138" s="3">
        <v>0.66500000000000004</v>
      </c>
      <c r="G138" s="3">
        <v>0.67200000000000004</v>
      </c>
      <c r="H138" s="3">
        <v>0.69</v>
      </c>
      <c r="I138" s="3">
        <v>0.71799999999999997</v>
      </c>
    </row>
    <row r="139" spans="1:18" x14ac:dyDescent="0.25">
      <c r="A139" s="2">
        <v>1.0416666666666667E-3</v>
      </c>
      <c r="B139" s="3">
        <v>0.85699999999999998</v>
      </c>
      <c r="C139" s="3">
        <v>0.81200000000000006</v>
      </c>
      <c r="D139" s="3">
        <v>0.752</v>
      </c>
      <c r="E139" s="3">
        <v>0.67600000000000005</v>
      </c>
      <c r="F139" s="3">
        <v>0.65</v>
      </c>
      <c r="G139" s="3">
        <v>0.65800000000000003</v>
      </c>
      <c r="H139" s="3">
        <v>0.67600000000000005</v>
      </c>
      <c r="I139" s="3">
        <v>0.70799999999999996</v>
      </c>
    </row>
    <row r="141" spans="1:18" x14ac:dyDescent="0.25">
      <c r="A141" t="s">
        <v>55</v>
      </c>
      <c r="B141" t="s">
        <v>2</v>
      </c>
    </row>
    <row r="143" spans="1:18" ht="30" x14ac:dyDescent="0.25">
      <c r="A143" s="1" t="s">
        <v>3</v>
      </c>
      <c r="B143" s="1" t="s">
        <v>47</v>
      </c>
      <c r="C143" s="1" t="s">
        <v>48</v>
      </c>
      <c r="D143" s="1" t="s">
        <v>49</v>
      </c>
      <c r="E143" s="1" t="s">
        <v>50</v>
      </c>
      <c r="F143" s="1" t="s">
        <v>51</v>
      </c>
      <c r="G143" s="1" t="s">
        <v>52</v>
      </c>
      <c r="H143" s="1" t="s">
        <v>53</v>
      </c>
      <c r="I143" s="1" t="s">
        <v>54</v>
      </c>
      <c r="K143">
        <v>10</v>
      </c>
      <c r="L143">
        <v>25</v>
      </c>
      <c r="M143">
        <v>50</v>
      </c>
      <c r="N143">
        <v>100</v>
      </c>
      <c r="O143">
        <v>200</v>
      </c>
      <c r="P143">
        <v>300</v>
      </c>
      <c r="Q143">
        <v>400</v>
      </c>
      <c r="R143">
        <v>500</v>
      </c>
    </row>
    <row r="144" spans="1:18" x14ac:dyDescent="0.25">
      <c r="A144" s="2">
        <v>0</v>
      </c>
      <c r="B144" s="3">
        <v>0.92</v>
      </c>
      <c r="C144" s="3">
        <v>0.92400000000000004</v>
      </c>
      <c r="D144" s="3">
        <v>0.92100000000000004</v>
      </c>
      <c r="E144" s="3">
        <v>0.92200000000000004</v>
      </c>
      <c r="F144" s="3">
        <v>0.92</v>
      </c>
      <c r="G144" s="3">
        <v>0.90600000000000003</v>
      </c>
      <c r="H144" s="3">
        <v>0.90600000000000003</v>
      </c>
      <c r="I144" s="3">
        <v>0.91200000000000003</v>
      </c>
      <c r="K144">
        <f>-SLOPE(B144:B150,$J$6:$J$12)</f>
        <v>3.3428571428571453E-2</v>
      </c>
      <c r="L144">
        <f t="shared" ref="L144" si="33">-SLOPE(C144:C150,$J$6:$J$12)</f>
        <v>4.3285714285714323E-2</v>
      </c>
      <c r="M144">
        <f>-SLOPE(D145:D151,$J$6:$J$12)</f>
        <v>5.0571428571428614E-2</v>
      </c>
      <c r="N144">
        <f t="shared" ref="N144" si="34">-SLOPE(E144:E150,$J$6:$J$12)</f>
        <v>5.7000000000000051E-2</v>
      </c>
      <c r="O144">
        <f t="shared" ref="O144" si="35">-SLOPE(F144:F150,$J$6:$J$12)</f>
        <v>4.8428571428571467E-2</v>
      </c>
      <c r="P144">
        <f t="shared" ref="P144" si="36">-SLOPE(G144:G150,$J$6:$J$12)</f>
        <v>4.2428571428571461E-2</v>
      </c>
      <c r="Q144">
        <f t="shared" ref="Q144" si="37">-SLOPE(H144:H150,$J$6:$J$12)</f>
        <v>4.6285714285714319E-2</v>
      </c>
      <c r="R144">
        <f t="shared" ref="R144" si="38">-SLOPE(I144:I150,$J$6:$J$12)</f>
        <v>4.7571428571428605E-2</v>
      </c>
    </row>
    <row r="145" spans="1:9" x14ac:dyDescent="0.25">
      <c r="A145" s="2">
        <v>5.7870370370370366E-5</v>
      </c>
      <c r="B145" s="3">
        <v>0.91500000000000004</v>
      </c>
      <c r="C145" s="3">
        <v>0.91900000000000004</v>
      </c>
      <c r="D145" s="3">
        <v>0.91500000000000004</v>
      </c>
      <c r="E145" s="3">
        <v>0.91600000000000004</v>
      </c>
      <c r="F145" s="3">
        <v>0.91600000000000004</v>
      </c>
      <c r="G145" s="3">
        <v>0.90200000000000002</v>
      </c>
      <c r="H145" s="3">
        <v>0.89900000000000002</v>
      </c>
      <c r="I145" s="3">
        <v>0.90800000000000003</v>
      </c>
    </row>
    <row r="146" spans="1:9" x14ac:dyDescent="0.25">
      <c r="A146" s="2">
        <v>1.1574074074074073E-4</v>
      </c>
      <c r="B146" s="3">
        <v>0.91100000000000003</v>
      </c>
      <c r="C146" s="3">
        <v>0.91500000000000004</v>
      </c>
      <c r="D146" s="3">
        <v>0.91</v>
      </c>
      <c r="E146" s="3">
        <v>0.91</v>
      </c>
      <c r="F146" s="3">
        <v>0.91100000000000003</v>
      </c>
      <c r="G146" s="3">
        <v>0.89700000000000002</v>
      </c>
      <c r="H146" s="3">
        <v>0.89400000000000002</v>
      </c>
      <c r="I146" s="3">
        <v>0.90200000000000002</v>
      </c>
    </row>
    <row r="147" spans="1:9" x14ac:dyDescent="0.25">
      <c r="A147" s="2">
        <v>1.7361111111111112E-4</v>
      </c>
      <c r="B147" s="3">
        <v>0.90800000000000003</v>
      </c>
      <c r="C147" s="3">
        <v>0.91100000000000003</v>
      </c>
      <c r="D147" s="3">
        <v>0.90500000000000003</v>
      </c>
      <c r="E147" s="3">
        <v>0.90600000000000003</v>
      </c>
      <c r="F147" s="3">
        <v>0.90700000000000003</v>
      </c>
      <c r="G147" s="3">
        <v>0.89300000000000002</v>
      </c>
      <c r="H147" s="3">
        <v>0.88800000000000001</v>
      </c>
      <c r="I147" s="3">
        <v>0.89700000000000002</v>
      </c>
    </row>
    <row r="148" spans="1:9" x14ac:dyDescent="0.25">
      <c r="A148" s="2">
        <v>2.3148148148148146E-4</v>
      </c>
      <c r="B148" s="3">
        <v>0.90600000000000003</v>
      </c>
      <c r="C148" s="3">
        <v>0.90800000000000003</v>
      </c>
      <c r="D148" s="3">
        <v>0.90100000000000002</v>
      </c>
      <c r="E148" s="3">
        <v>0.90200000000000002</v>
      </c>
      <c r="F148" s="3">
        <v>0.90400000000000003</v>
      </c>
      <c r="G148" s="3">
        <v>0.89100000000000001</v>
      </c>
      <c r="H148" s="3">
        <v>0.88400000000000001</v>
      </c>
      <c r="I148" s="3">
        <v>0.89400000000000002</v>
      </c>
    </row>
    <row r="149" spans="1:9" x14ac:dyDescent="0.25">
      <c r="A149" s="2">
        <v>2.8935185185185189E-4</v>
      </c>
      <c r="B149" s="3">
        <v>0.90400000000000003</v>
      </c>
      <c r="C149" s="3">
        <v>0.90500000000000003</v>
      </c>
      <c r="D149" s="3">
        <v>0.89700000000000002</v>
      </c>
      <c r="E149" s="3">
        <v>0.89700000000000002</v>
      </c>
      <c r="F149" s="3">
        <v>0.89900000000000002</v>
      </c>
      <c r="G149" s="3">
        <v>0.88700000000000001</v>
      </c>
      <c r="H149" s="3">
        <v>0.88300000000000001</v>
      </c>
      <c r="I149" s="3">
        <v>0.89100000000000001</v>
      </c>
    </row>
    <row r="150" spans="1:9" x14ac:dyDescent="0.25">
      <c r="A150" s="2">
        <v>3.4722222222222224E-4</v>
      </c>
      <c r="B150" s="3">
        <v>0.90300000000000002</v>
      </c>
      <c r="C150" s="3">
        <v>0.90200000000000002</v>
      </c>
      <c r="D150" s="3">
        <v>0.89400000000000002</v>
      </c>
      <c r="E150" s="3">
        <v>0.89300000000000002</v>
      </c>
      <c r="F150" s="3">
        <v>0.89600000000000002</v>
      </c>
      <c r="G150" s="3">
        <v>0.88500000000000001</v>
      </c>
      <c r="H150" s="3">
        <v>0.88400000000000001</v>
      </c>
      <c r="I150" s="3">
        <v>0.88900000000000001</v>
      </c>
    </row>
    <row r="151" spans="1:9" x14ac:dyDescent="0.25">
      <c r="A151" s="2">
        <v>4.0509259259259258E-4</v>
      </c>
      <c r="B151" s="3">
        <v>0.9</v>
      </c>
      <c r="C151" s="3">
        <v>0.9</v>
      </c>
      <c r="D151" s="3">
        <v>0.88900000000000001</v>
      </c>
      <c r="E151" s="3">
        <v>0.88800000000000001</v>
      </c>
      <c r="F151" s="3">
        <v>0.89200000000000002</v>
      </c>
      <c r="G151" s="3">
        <v>0.88200000000000001</v>
      </c>
      <c r="H151" s="3">
        <v>0.88400000000000001</v>
      </c>
      <c r="I151" s="3">
        <v>0.88600000000000001</v>
      </c>
    </row>
    <row r="152" spans="1:9" x14ac:dyDescent="0.25">
      <c r="A152" s="2">
        <v>4.6296296296296293E-4</v>
      </c>
      <c r="B152" s="3">
        <v>0.89800000000000002</v>
      </c>
      <c r="C152" s="3">
        <v>0.89600000000000002</v>
      </c>
      <c r="D152" s="3">
        <v>0.88400000000000001</v>
      </c>
      <c r="E152" s="3">
        <v>0.88400000000000001</v>
      </c>
      <c r="F152" s="3">
        <v>0.88800000000000001</v>
      </c>
      <c r="G152" s="3">
        <v>0.878</v>
      </c>
      <c r="H152" s="3">
        <v>0.88200000000000001</v>
      </c>
      <c r="I152" s="3">
        <v>0.88200000000000001</v>
      </c>
    </row>
    <row r="153" spans="1:9" x14ac:dyDescent="0.25">
      <c r="A153" s="2">
        <v>5.2083333333333333E-4</v>
      </c>
      <c r="B153" s="3">
        <v>0.89500000000000002</v>
      </c>
      <c r="C153" s="3">
        <v>0.89300000000000002</v>
      </c>
      <c r="D153" s="3">
        <v>0.88100000000000001</v>
      </c>
      <c r="E153" s="3">
        <v>0.88100000000000001</v>
      </c>
      <c r="F153" s="3">
        <v>0.88400000000000001</v>
      </c>
      <c r="G153" s="3">
        <v>0.875</v>
      </c>
      <c r="H153" s="3">
        <v>0.88</v>
      </c>
      <c r="I153" s="3">
        <v>0.879</v>
      </c>
    </row>
    <row r="154" spans="1:9" x14ac:dyDescent="0.25">
      <c r="A154" s="2">
        <v>5.7870370370370378E-4</v>
      </c>
      <c r="B154" s="3">
        <v>0.89400000000000002</v>
      </c>
      <c r="C154" s="3">
        <v>0.89100000000000001</v>
      </c>
      <c r="D154" s="3">
        <v>0.878</v>
      </c>
      <c r="E154" s="3">
        <v>0.877</v>
      </c>
      <c r="F154" s="3">
        <v>0.88100000000000001</v>
      </c>
      <c r="G154" s="3">
        <v>0.873</v>
      </c>
      <c r="H154" s="3">
        <v>0.878</v>
      </c>
      <c r="I154" s="3">
        <v>0.877</v>
      </c>
    </row>
    <row r="155" spans="1:9" x14ac:dyDescent="0.25">
      <c r="A155" s="2">
        <v>6.3657407407407402E-4</v>
      </c>
      <c r="B155" s="3">
        <v>0.89300000000000002</v>
      </c>
      <c r="C155" s="3">
        <v>0.89</v>
      </c>
      <c r="D155" s="3">
        <v>0.876</v>
      </c>
      <c r="E155" s="3">
        <v>0.875</v>
      </c>
      <c r="F155" s="3">
        <v>0.878</v>
      </c>
      <c r="G155" s="3">
        <v>0.871</v>
      </c>
      <c r="H155" s="3">
        <v>0.876</v>
      </c>
      <c r="I155" s="3">
        <v>0.875</v>
      </c>
    </row>
    <row r="156" spans="1:9" x14ac:dyDescent="0.25">
      <c r="A156" s="2">
        <v>6.9444444444444447E-4</v>
      </c>
      <c r="B156" s="3">
        <v>0.89200000000000002</v>
      </c>
      <c r="C156" s="3">
        <v>0.88800000000000001</v>
      </c>
      <c r="D156" s="3">
        <v>0.875</v>
      </c>
      <c r="E156" s="3">
        <v>0.872</v>
      </c>
      <c r="F156" s="3">
        <v>0.875</v>
      </c>
      <c r="G156" s="3">
        <v>0.86799999999999999</v>
      </c>
      <c r="H156" s="3">
        <v>0.875</v>
      </c>
      <c r="I156" s="3">
        <v>0.872</v>
      </c>
    </row>
    <row r="157" spans="1:9" x14ac:dyDescent="0.25">
      <c r="A157" s="2">
        <v>7.5231481481481471E-4</v>
      </c>
      <c r="B157" s="3">
        <v>0.89100000000000001</v>
      </c>
      <c r="C157" s="3">
        <v>0.88600000000000001</v>
      </c>
      <c r="D157" s="3">
        <v>0.872</v>
      </c>
      <c r="E157" s="3">
        <v>0.87</v>
      </c>
      <c r="F157" s="3">
        <v>0.872</v>
      </c>
      <c r="G157" s="3">
        <v>0.86699999999999999</v>
      </c>
      <c r="H157" s="3">
        <v>0.874</v>
      </c>
      <c r="I157" s="3">
        <v>0.87</v>
      </c>
    </row>
    <row r="158" spans="1:9" x14ac:dyDescent="0.25">
      <c r="A158" s="2">
        <v>8.1018518518518516E-4</v>
      </c>
      <c r="B158" s="3">
        <v>0.88900000000000001</v>
      </c>
      <c r="C158" s="3">
        <v>0.88300000000000001</v>
      </c>
      <c r="D158" s="3">
        <v>0.87</v>
      </c>
      <c r="E158" s="3">
        <v>0.86599999999999999</v>
      </c>
      <c r="F158" s="3">
        <v>0.86799999999999999</v>
      </c>
      <c r="G158" s="3">
        <v>0.86199999999999999</v>
      </c>
      <c r="H158" s="3">
        <v>0.871</v>
      </c>
      <c r="I158" s="3">
        <v>0.86599999999999999</v>
      </c>
    </row>
    <row r="159" spans="1:9" x14ac:dyDescent="0.25">
      <c r="A159" s="2">
        <v>8.6805555555555551E-4</v>
      </c>
      <c r="B159" s="3">
        <v>0.88800000000000001</v>
      </c>
      <c r="C159" s="3">
        <v>0.88200000000000001</v>
      </c>
      <c r="D159" s="3">
        <v>0.86799999999999999</v>
      </c>
      <c r="E159" s="3">
        <v>0.86299999999999999</v>
      </c>
      <c r="F159" s="3">
        <v>0.86599999999999999</v>
      </c>
      <c r="G159" s="3">
        <v>0.86</v>
      </c>
      <c r="H159" s="3">
        <v>0.87</v>
      </c>
      <c r="I159" s="3">
        <v>0.86399999999999999</v>
      </c>
    </row>
    <row r="160" spans="1:9" x14ac:dyDescent="0.25">
      <c r="A160" s="2">
        <v>9.2592592592592585E-4</v>
      </c>
      <c r="B160" s="3">
        <v>0.88700000000000001</v>
      </c>
      <c r="C160" s="3">
        <v>0.88200000000000001</v>
      </c>
      <c r="D160" s="3">
        <v>0.86699999999999999</v>
      </c>
      <c r="E160" s="3">
        <v>0.86099999999999999</v>
      </c>
      <c r="F160" s="3">
        <v>0.86499999999999999</v>
      </c>
      <c r="G160" s="3">
        <v>0.85899999999999999</v>
      </c>
      <c r="H160" s="3">
        <v>0.86599999999999999</v>
      </c>
      <c r="I160" s="3">
        <v>0.86299999999999999</v>
      </c>
    </row>
    <row r="161" spans="1:18" x14ac:dyDescent="0.25">
      <c r="A161" s="2">
        <v>9.8379629629629642E-4</v>
      </c>
      <c r="B161" s="3">
        <v>0.88600000000000001</v>
      </c>
      <c r="C161" s="3">
        <v>0.88100000000000001</v>
      </c>
      <c r="D161" s="3">
        <v>0.86499999999999999</v>
      </c>
      <c r="E161" s="3">
        <v>0.85799999999999998</v>
      </c>
      <c r="F161" s="3">
        <v>0.86199999999999999</v>
      </c>
      <c r="G161" s="3">
        <v>0.85599999999999998</v>
      </c>
      <c r="H161" s="3">
        <v>0.86299999999999999</v>
      </c>
      <c r="I161" s="3">
        <v>0.86099999999999999</v>
      </c>
    </row>
    <row r="162" spans="1:18" x14ac:dyDescent="0.25">
      <c r="A162" s="2">
        <v>1.0416666666666667E-3</v>
      </c>
      <c r="B162" s="3">
        <v>0.88500000000000001</v>
      </c>
      <c r="C162" s="3">
        <v>0.879</v>
      </c>
      <c r="D162" s="3">
        <v>0.86099999999999999</v>
      </c>
      <c r="E162" s="3">
        <v>0.85499999999999998</v>
      </c>
      <c r="F162" s="3">
        <v>0.85699999999999998</v>
      </c>
      <c r="G162" s="3">
        <v>0.85399999999999998</v>
      </c>
      <c r="H162" s="3">
        <v>0.86299999999999999</v>
      </c>
      <c r="I162" s="3">
        <v>0.86</v>
      </c>
    </row>
    <row r="164" spans="1:18" x14ac:dyDescent="0.25">
      <c r="A164" t="s">
        <v>55</v>
      </c>
      <c r="B164" t="s">
        <v>12</v>
      </c>
    </row>
    <row r="166" spans="1:18" ht="30" x14ac:dyDescent="0.25">
      <c r="A166" s="1" t="s">
        <v>3</v>
      </c>
      <c r="B166" s="1" t="s">
        <v>39</v>
      </c>
      <c r="C166" s="1" t="s">
        <v>40</v>
      </c>
      <c r="D166" s="1" t="s">
        <v>41</v>
      </c>
      <c r="E166" s="1" t="s">
        <v>42</v>
      </c>
      <c r="F166" s="1" t="s">
        <v>43</v>
      </c>
      <c r="G166" s="1" t="s">
        <v>44</v>
      </c>
      <c r="H166" s="1" t="s">
        <v>45</v>
      </c>
      <c r="I166" s="1" t="s">
        <v>46</v>
      </c>
      <c r="K166">
        <v>10</v>
      </c>
      <c r="L166">
        <v>25</v>
      </c>
      <c r="M166">
        <v>50</v>
      </c>
      <c r="N166">
        <v>100</v>
      </c>
      <c r="O166">
        <v>200</v>
      </c>
      <c r="P166">
        <v>300</v>
      </c>
      <c r="Q166">
        <v>400</v>
      </c>
      <c r="R166">
        <v>500</v>
      </c>
    </row>
    <row r="167" spans="1:18" x14ac:dyDescent="0.25">
      <c r="A167" s="2">
        <v>0</v>
      </c>
      <c r="B167" s="3">
        <v>0.93700000000000006</v>
      </c>
      <c r="C167" s="3">
        <v>0.92200000000000004</v>
      </c>
      <c r="D167" s="3">
        <v>0.94399999999999995</v>
      </c>
      <c r="E167" s="3">
        <v>0.91700000000000004</v>
      </c>
      <c r="F167" s="3">
        <v>0.93700000000000006</v>
      </c>
      <c r="G167" s="3">
        <v>0.93100000000000005</v>
      </c>
      <c r="H167" s="3">
        <v>0.91900000000000004</v>
      </c>
      <c r="I167" s="3">
        <v>0.93700000000000006</v>
      </c>
      <c r="K167">
        <f>-SLOPE(B167:B173,$J$6:$J$12)</f>
        <v>4.200000000000003E-2</v>
      </c>
      <c r="L167">
        <f t="shared" ref="L167" si="39">-SLOPE(C167:C173,$J$6:$J$12)</f>
        <v>3.4285714285714315E-2</v>
      </c>
      <c r="M167">
        <f>-SLOPE(D168:D174,$J$6:$J$12)</f>
        <v>3.9857142857142744E-2</v>
      </c>
      <c r="N167">
        <f t="shared" ref="N167" si="40">-SLOPE(E167:E173,$J$6:$J$12)</f>
        <v>4.5428571428571471E-2</v>
      </c>
      <c r="O167">
        <f t="shared" ref="O167" si="41">-SLOPE(F167:F173,$J$6:$J$12)</f>
        <v>4.5000000000000033E-2</v>
      </c>
      <c r="P167">
        <f t="shared" ref="P167" si="42">-SLOPE(G167:G173,$J$6:$J$12)</f>
        <v>3.4714285714285739E-2</v>
      </c>
      <c r="Q167">
        <f t="shared" ref="Q167" si="43">-SLOPE(H167:H173,$J$6:$J$12)</f>
        <v>4.5000000000000033E-2</v>
      </c>
      <c r="R167">
        <f>-SLOPE(I168:I174,$J$6:$J$12)</f>
        <v>2.5714285714285735E-2</v>
      </c>
    </row>
    <row r="168" spans="1:18" x14ac:dyDescent="0.25">
      <c r="A168" s="2">
        <v>5.7870370370370366E-5</v>
      </c>
      <c r="B168" s="3">
        <v>0.93200000000000005</v>
      </c>
      <c r="C168" s="3">
        <v>0.92</v>
      </c>
      <c r="D168" s="3">
        <v>0.94</v>
      </c>
      <c r="E168" s="3">
        <v>0.91300000000000003</v>
      </c>
      <c r="F168" s="3">
        <v>0.93400000000000005</v>
      </c>
      <c r="G168" s="3">
        <v>0.93</v>
      </c>
      <c r="H168" s="3">
        <v>0.91600000000000004</v>
      </c>
      <c r="I168" s="3">
        <v>0.90100000000000002</v>
      </c>
    </row>
    <row r="169" spans="1:18" x14ac:dyDescent="0.25">
      <c r="A169" s="2">
        <v>1.1574074074074073E-4</v>
      </c>
      <c r="B169" s="3">
        <v>0.92700000000000005</v>
      </c>
      <c r="C169" s="3">
        <v>0.91600000000000004</v>
      </c>
      <c r="D169" s="3">
        <v>0.93500000000000005</v>
      </c>
      <c r="E169" s="3">
        <v>0.90800000000000003</v>
      </c>
      <c r="F169" s="3">
        <v>0.92900000000000005</v>
      </c>
      <c r="G169" s="3">
        <v>0.92700000000000005</v>
      </c>
      <c r="H169" s="3">
        <v>0.91100000000000003</v>
      </c>
      <c r="I169" s="3">
        <v>0.89800000000000002</v>
      </c>
    </row>
    <row r="170" spans="1:18" x14ac:dyDescent="0.25">
      <c r="A170" s="2">
        <v>1.7361111111111112E-4</v>
      </c>
      <c r="B170" s="3">
        <v>0.92300000000000004</v>
      </c>
      <c r="C170" s="3">
        <v>0.91300000000000003</v>
      </c>
      <c r="D170" s="3">
        <v>0.93200000000000005</v>
      </c>
      <c r="E170" s="3">
        <v>0.90400000000000003</v>
      </c>
      <c r="F170" s="3">
        <v>0.92500000000000004</v>
      </c>
      <c r="G170" s="3">
        <v>0.92300000000000004</v>
      </c>
      <c r="H170" s="3">
        <v>0.90700000000000003</v>
      </c>
      <c r="I170" s="3">
        <v>0.89700000000000002</v>
      </c>
    </row>
    <row r="171" spans="1:18" x14ac:dyDescent="0.25">
      <c r="A171" s="2">
        <v>2.3148148148148146E-4</v>
      </c>
      <c r="B171" s="3">
        <v>0.92</v>
      </c>
      <c r="C171" s="3">
        <v>0.91</v>
      </c>
      <c r="D171" s="3">
        <v>0.92800000000000005</v>
      </c>
      <c r="E171" s="3">
        <v>0.9</v>
      </c>
      <c r="F171" s="3">
        <v>0.92200000000000004</v>
      </c>
      <c r="G171" s="3">
        <v>0.92</v>
      </c>
      <c r="H171" s="3">
        <v>0.90400000000000003</v>
      </c>
      <c r="I171" s="3">
        <v>0.89500000000000002</v>
      </c>
    </row>
    <row r="172" spans="1:18" x14ac:dyDescent="0.25">
      <c r="A172" s="2">
        <v>2.8935185185185189E-4</v>
      </c>
      <c r="B172" s="3">
        <v>0.91800000000000004</v>
      </c>
      <c r="C172" s="3">
        <v>0.90700000000000003</v>
      </c>
      <c r="D172" s="3">
        <v>0.92500000000000004</v>
      </c>
      <c r="E172" s="3">
        <v>0.89700000000000002</v>
      </c>
      <c r="F172" s="3">
        <v>0.91800000000000004</v>
      </c>
      <c r="G172" s="3">
        <v>0.91700000000000004</v>
      </c>
      <c r="H172" s="3">
        <v>0.9</v>
      </c>
      <c r="I172" s="3">
        <v>0.89200000000000002</v>
      </c>
    </row>
    <row r="173" spans="1:18" x14ac:dyDescent="0.25">
      <c r="A173" s="2">
        <v>3.4722222222222224E-4</v>
      </c>
      <c r="B173" s="3">
        <v>0.91600000000000004</v>
      </c>
      <c r="C173" s="3">
        <v>0.90600000000000003</v>
      </c>
      <c r="D173" s="3">
        <v>0.92200000000000004</v>
      </c>
      <c r="E173" s="3">
        <v>0.89500000000000002</v>
      </c>
      <c r="F173" s="3">
        <v>0.91500000000000004</v>
      </c>
      <c r="G173" s="3">
        <v>0.91500000000000004</v>
      </c>
      <c r="H173" s="3">
        <v>0.89700000000000002</v>
      </c>
      <c r="I173" s="3">
        <v>0.89</v>
      </c>
    </row>
    <row r="174" spans="1:18" x14ac:dyDescent="0.25">
      <c r="A174" s="2">
        <v>4.0509259259259258E-4</v>
      </c>
      <c r="B174" s="3">
        <v>0.91400000000000003</v>
      </c>
      <c r="C174" s="3">
        <v>0.90400000000000003</v>
      </c>
      <c r="D174" s="3">
        <v>0.92</v>
      </c>
      <c r="E174" s="3">
        <v>0.89200000000000002</v>
      </c>
      <c r="F174" s="3">
        <v>0.91200000000000003</v>
      </c>
      <c r="G174" s="3">
        <v>0.91200000000000003</v>
      </c>
      <c r="H174" s="3">
        <v>0.89500000000000002</v>
      </c>
      <c r="I174" s="3">
        <v>0.88800000000000001</v>
      </c>
    </row>
    <row r="175" spans="1:18" x14ac:dyDescent="0.25">
      <c r="A175" s="2">
        <v>4.6296296296296293E-4</v>
      </c>
      <c r="B175" s="3">
        <v>0.91300000000000003</v>
      </c>
      <c r="C175" s="3">
        <v>0.90100000000000002</v>
      </c>
      <c r="D175" s="3">
        <v>0.91800000000000004</v>
      </c>
      <c r="E175" s="3">
        <v>0.89</v>
      </c>
      <c r="F175" s="3">
        <v>0.91100000000000003</v>
      </c>
      <c r="G175" s="3">
        <v>0.90900000000000003</v>
      </c>
      <c r="H175" s="3">
        <v>0.89300000000000002</v>
      </c>
      <c r="I175" s="3">
        <v>0.88600000000000001</v>
      </c>
    </row>
    <row r="176" spans="1:18" x14ac:dyDescent="0.25">
      <c r="A176" s="2">
        <v>5.2083333333333333E-4</v>
      </c>
      <c r="B176" s="3">
        <v>0.91100000000000003</v>
      </c>
      <c r="C176" s="3">
        <v>0.89900000000000002</v>
      </c>
      <c r="D176" s="3">
        <v>0.91600000000000004</v>
      </c>
      <c r="E176" s="3">
        <v>0.88700000000000001</v>
      </c>
      <c r="F176" s="3">
        <v>0.90700000000000003</v>
      </c>
      <c r="G176" s="3">
        <v>0.90600000000000003</v>
      </c>
      <c r="H176" s="3">
        <v>0.89100000000000001</v>
      </c>
      <c r="I176" s="3">
        <v>0.88400000000000001</v>
      </c>
    </row>
    <row r="177" spans="1:18" x14ac:dyDescent="0.25">
      <c r="A177" s="2">
        <v>5.7870370370370378E-4</v>
      </c>
      <c r="B177" s="3">
        <v>0.91</v>
      </c>
      <c r="C177" s="3">
        <v>0.89800000000000002</v>
      </c>
      <c r="D177" s="3">
        <v>0.91500000000000004</v>
      </c>
      <c r="E177" s="3">
        <v>0.88500000000000001</v>
      </c>
      <c r="F177" s="3">
        <v>0.90600000000000003</v>
      </c>
      <c r="G177" s="3">
        <v>0.90600000000000003</v>
      </c>
      <c r="H177" s="3">
        <v>0.88900000000000001</v>
      </c>
      <c r="I177" s="3">
        <v>0.88300000000000001</v>
      </c>
    </row>
    <row r="178" spans="1:18" x14ac:dyDescent="0.25">
      <c r="A178" s="2">
        <v>6.3657407407407402E-4</v>
      </c>
      <c r="B178" s="3">
        <v>0.90800000000000003</v>
      </c>
      <c r="C178" s="3">
        <v>0.89500000000000002</v>
      </c>
      <c r="D178" s="3">
        <v>0.91200000000000003</v>
      </c>
      <c r="E178" s="3">
        <v>0.88200000000000001</v>
      </c>
      <c r="F178" s="3">
        <v>0.90200000000000002</v>
      </c>
      <c r="G178" s="3">
        <v>0.90200000000000002</v>
      </c>
      <c r="H178" s="3">
        <v>0.88700000000000001</v>
      </c>
      <c r="I178" s="3">
        <v>0.88</v>
      </c>
    </row>
    <row r="179" spans="1:18" x14ac:dyDescent="0.25">
      <c r="A179" s="2">
        <v>6.9444444444444447E-4</v>
      </c>
      <c r="B179" s="3">
        <v>0.90700000000000003</v>
      </c>
      <c r="C179" s="3">
        <v>0.89400000000000002</v>
      </c>
      <c r="D179" s="3">
        <v>0.91</v>
      </c>
      <c r="E179" s="3">
        <v>0.88</v>
      </c>
      <c r="F179" s="3">
        <v>0.90100000000000002</v>
      </c>
      <c r="G179" s="3">
        <v>0.90100000000000002</v>
      </c>
      <c r="H179" s="3">
        <v>0.88600000000000001</v>
      </c>
      <c r="I179" s="3">
        <v>0.88</v>
      </c>
    </row>
    <row r="180" spans="1:18" x14ac:dyDescent="0.25">
      <c r="A180" s="2">
        <v>7.5231481481481471E-4</v>
      </c>
      <c r="B180" s="3">
        <v>0.90500000000000003</v>
      </c>
      <c r="C180" s="3">
        <v>0.89100000000000001</v>
      </c>
      <c r="D180" s="3">
        <v>0.90700000000000003</v>
      </c>
      <c r="E180" s="3">
        <v>0.876</v>
      </c>
      <c r="F180" s="3">
        <v>0.89700000000000002</v>
      </c>
      <c r="G180" s="3">
        <v>0.89700000000000002</v>
      </c>
      <c r="H180" s="3">
        <v>0.88300000000000001</v>
      </c>
      <c r="I180" s="3">
        <v>0.875</v>
      </c>
    </row>
    <row r="181" spans="1:18" x14ac:dyDescent="0.25">
      <c r="A181" s="2">
        <v>8.1018518518518516E-4</v>
      </c>
      <c r="B181" s="3">
        <v>0.90500000000000003</v>
      </c>
      <c r="C181" s="3">
        <v>0.89</v>
      </c>
      <c r="D181" s="3">
        <v>0.90500000000000003</v>
      </c>
      <c r="E181" s="3">
        <v>0.875</v>
      </c>
      <c r="F181" s="3">
        <v>0.89500000000000002</v>
      </c>
      <c r="G181" s="3">
        <v>0.89700000000000002</v>
      </c>
      <c r="H181" s="3">
        <v>0.88100000000000001</v>
      </c>
      <c r="I181" s="3">
        <v>0.876</v>
      </c>
    </row>
    <row r="182" spans="1:18" x14ac:dyDescent="0.25">
      <c r="A182" s="2">
        <v>8.6805555555555551E-4</v>
      </c>
      <c r="B182" s="3">
        <v>0.90300000000000002</v>
      </c>
      <c r="C182" s="3">
        <v>0.88800000000000001</v>
      </c>
      <c r="D182" s="3">
        <v>0.90300000000000002</v>
      </c>
      <c r="E182" s="3">
        <v>0.872</v>
      </c>
      <c r="F182" s="3">
        <v>0.89300000000000002</v>
      </c>
      <c r="G182" s="3">
        <v>0.89400000000000002</v>
      </c>
      <c r="H182" s="3">
        <v>0.878</v>
      </c>
      <c r="I182" s="3">
        <v>0.873</v>
      </c>
    </row>
    <row r="183" spans="1:18" x14ac:dyDescent="0.25">
      <c r="A183" s="2">
        <v>9.2592592592592585E-4</v>
      </c>
      <c r="B183" s="3">
        <v>0.90200000000000002</v>
      </c>
      <c r="C183" s="3">
        <v>0.88600000000000001</v>
      </c>
      <c r="D183" s="3">
        <v>0.90200000000000002</v>
      </c>
      <c r="E183" s="3">
        <v>0.87</v>
      </c>
      <c r="F183" s="3">
        <v>0.89100000000000001</v>
      </c>
      <c r="G183" s="3">
        <v>0.89100000000000001</v>
      </c>
      <c r="H183" s="3">
        <v>0.876</v>
      </c>
      <c r="I183" s="3">
        <v>0.871</v>
      </c>
    </row>
    <row r="184" spans="1:18" x14ac:dyDescent="0.25">
      <c r="A184" s="2">
        <v>9.8379629629629642E-4</v>
      </c>
      <c r="B184" s="3">
        <v>0.90100000000000002</v>
      </c>
      <c r="C184" s="3">
        <v>0.88500000000000001</v>
      </c>
      <c r="D184" s="3">
        <v>0.9</v>
      </c>
      <c r="E184" s="3">
        <v>0.86799999999999999</v>
      </c>
      <c r="F184" s="3">
        <v>0.88800000000000001</v>
      </c>
      <c r="G184" s="3">
        <v>0.89</v>
      </c>
      <c r="H184" s="3">
        <v>0.874</v>
      </c>
      <c r="I184" s="3">
        <v>0.87</v>
      </c>
    </row>
    <row r="185" spans="1:18" x14ac:dyDescent="0.25">
      <c r="A185" s="2">
        <v>1.0416666666666667E-3</v>
      </c>
      <c r="B185" s="3">
        <v>0.9</v>
      </c>
      <c r="C185" s="3">
        <v>0.88300000000000001</v>
      </c>
      <c r="D185" s="3">
        <v>0.89800000000000002</v>
      </c>
      <c r="E185" s="3">
        <v>0.86599999999999999</v>
      </c>
      <c r="F185" s="3">
        <v>0.88500000000000001</v>
      </c>
      <c r="G185" s="3">
        <v>0.88700000000000001</v>
      </c>
      <c r="H185" s="3">
        <v>0.872</v>
      </c>
      <c r="I185" s="3">
        <v>0.86799999999999999</v>
      </c>
    </row>
    <row r="187" spans="1:18" x14ac:dyDescent="0.25">
      <c r="A187" t="s">
        <v>56</v>
      </c>
      <c r="B187" t="s">
        <v>2</v>
      </c>
    </row>
    <row r="189" spans="1:18" ht="30" x14ac:dyDescent="0.25">
      <c r="A189" s="1" t="s">
        <v>3</v>
      </c>
      <c r="B189" s="1" t="s">
        <v>30</v>
      </c>
      <c r="C189" s="1" t="s">
        <v>31</v>
      </c>
      <c r="D189" s="1" t="s">
        <v>32</v>
      </c>
      <c r="E189" s="1" t="s">
        <v>33</v>
      </c>
      <c r="F189" s="1" t="s">
        <v>34</v>
      </c>
      <c r="G189" s="1" t="s">
        <v>35</v>
      </c>
      <c r="H189" s="1" t="s">
        <v>36</v>
      </c>
      <c r="I189" s="1" t="s">
        <v>37</v>
      </c>
      <c r="K189">
        <v>10</v>
      </c>
      <c r="L189">
        <v>25</v>
      </c>
      <c r="M189">
        <v>50</v>
      </c>
      <c r="N189">
        <v>100</v>
      </c>
      <c r="O189">
        <v>200</v>
      </c>
      <c r="P189">
        <v>300</v>
      </c>
      <c r="Q189">
        <v>400</v>
      </c>
      <c r="R189">
        <v>500</v>
      </c>
    </row>
    <row r="190" spans="1:18" x14ac:dyDescent="0.25">
      <c r="A190" s="2">
        <v>0</v>
      </c>
      <c r="B190" s="3">
        <v>0.91900000000000004</v>
      </c>
      <c r="C190" s="3">
        <v>0.90500000000000003</v>
      </c>
      <c r="D190" s="3">
        <v>0.89300000000000002</v>
      </c>
      <c r="E190" s="3">
        <v>0.86899999999999999</v>
      </c>
      <c r="F190" s="3">
        <v>0.86599999999999999</v>
      </c>
      <c r="G190" s="3">
        <v>0.878</v>
      </c>
      <c r="H190" s="3">
        <v>0.86499999999999999</v>
      </c>
      <c r="I190" s="3">
        <v>0.86799999999999999</v>
      </c>
      <c r="K190">
        <f>-SLOPE(B190:B196,$J$6:$J$12)</f>
        <v>9.6000000000000085E-2</v>
      </c>
      <c r="L190">
        <f t="shared" ref="L190" si="44">-SLOPE(C190:C196,$J$6:$J$12)</f>
        <v>0.15557142857142869</v>
      </c>
      <c r="M190">
        <f>-SLOPE(D191:D197,$J$6:$J$12)</f>
        <v>0.23485714285714279</v>
      </c>
      <c r="N190">
        <f t="shared" ref="N190" si="45">-SLOPE(E190:E196,$J$6:$J$12)</f>
        <v>0.47357142857142842</v>
      </c>
      <c r="O190">
        <f t="shared" ref="O190" si="46">-SLOPE(F190:F196,$J$6:$J$12)</f>
        <v>0.56957142857142851</v>
      </c>
      <c r="P190">
        <f t="shared" ref="P190" si="47">-SLOPE(G190:G196,$J$6:$J$12)</f>
        <v>0.59099999999999986</v>
      </c>
      <c r="Q190">
        <f t="shared" ref="Q190" si="48">-SLOPE(H190:H196,$J$6:$J$12)</f>
        <v>0.54128571428571415</v>
      </c>
      <c r="R190">
        <f>-SLOPE(I191:I197,$J$6:$J$12)</f>
        <v>0.52885714285714269</v>
      </c>
    </row>
    <row r="191" spans="1:18" x14ac:dyDescent="0.25">
      <c r="A191" s="2">
        <v>5.7870370370370366E-5</v>
      </c>
      <c r="B191" s="3">
        <v>0.90700000000000003</v>
      </c>
      <c r="C191" s="3">
        <v>0.88700000000000001</v>
      </c>
      <c r="D191" s="3">
        <v>0.86299999999999999</v>
      </c>
      <c r="E191" s="3">
        <v>0.82899999999999996</v>
      </c>
      <c r="F191" s="3">
        <v>0.81799999999999995</v>
      </c>
      <c r="G191" s="3">
        <v>0.83199999999999996</v>
      </c>
      <c r="H191" s="3">
        <v>0.82099999999999995</v>
      </c>
      <c r="I191" s="3">
        <v>0.82299999999999995</v>
      </c>
    </row>
    <row r="192" spans="1:18" x14ac:dyDescent="0.25">
      <c r="A192" s="2">
        <v>1.1574074074074073E-4</v>
      </c>
      <c r="B192" s="3">
        <v>0.89600000000000002</v>
      </c>
      <c r="C192" s="3">
        <v>0.871</v>
      </c>
      <c r="D192" s="3">
        <v>0.83599999999999997</v>
      </c>
      <c r="E192" s="3">
        <v>0.78700000000000003</v>
      </c>
      <c r="F192" s="3">
        <v>0.77</v>
      </c>
      <c r="G192" s="3">
        <v>0.78400000000000003</v>
      </c>
      <c r="H192" s="3">
        <v>0.77500000000000002</v>
      </c>
      <c r="I192" s="3">
        <v>0.77800000000000002</v>
      </c>
    </row>
    <row r="193" spans="1:9" x14ac:dyDescent="0.25">
      <c r="A193" s="2">
        <v>1.7361111111111112E-4</v>
      </c>
      <c r="B193" s="3">
        <v>0.88700000000000001</v>
      </c>
      <c r="C193" s="3">
        <v>0.85699999999999998</v>
      </c>
      <c r="D193" s="3">
        <v>0.81200000000000006</v>
      </c>
      <c r="E193" s="3">
        <v>0.746</v>
      </c>
      <c r="F193" s="3">
        <v>0.72199999999999998</v>
      </c>
      <c r="G193" s="3">
        <v>0.72199999999999998</v>
      </c>
      <c r="H193" s="3">
        <v>0.72799999999999998</v>
      </c>
      <c r="I193" s="3">
        <v>0.73399999999999999</v>
      </c>
    </row>
    <row r="194" spans="1:9" x14ac:dyDescent="0.25">
      <c r="A194" s="2">
        <v>2.3148148148148146E-4</v>
      </c>
      <c r="B194" s="3">
        <v>0.88100000000000001</v>
      </c>
      <c r="C194" s="3">
        <v>0.84599999999999997</v>
      </c>
      <c r="D194" s="3">
        <v>0.79300000000000004</v>
      </c>
      <c r="E194" s="3">
        <v>0.70699999999999996</v>
      </c>
      <c r="F194" s="3">
        <v>0.67700000000000005</v>
      </c>
      <c r="G194" s="3">
        <v>0.67900000000000005</v>
      </c>
      <c r="H194" s="3">
        <v>0.68400000000000005</v>
      </c>
      <c r="I194" s="3">
        <v>0.69099999999999995</v>
      </c>
    </row>
    <row r="195" spans="1:9" x14ac:dyDescent="0.25">
      <c r="A195" s="2">
        <v>2.8935185185185189E-4</v>
      </c>
      <c r="B195" s="3">
        <v>0.876</v>
      </c>
      <c r="C195" s="3">
        <v>0.83499999999999996</v>
      </c>
      <c r="D195" s="3">
        <v>0.77400000000000002</v>
      </c>
      <c r="E195" s="3">
        <v>0.66900000000000004</v>
      </c>
      <c r="F195" s="3">
        <v>0.629</v>
      </c>
      <c r="G195" s="3">
        <v>0.63300000000000001</v>
      </c>
      <c r="H195" s="3">
        <v>0.64</v>
      </c>
      <c r="I195" s="3">
        <v>0.64600000000000002</v>
      </c>
    </row>
    <row r="196" spans="1:9" x14ac:dyDescent="0.25">
      <c r="A196" s="2">
        <v>3.4722222222222224E-4</v>
      </c>
      <c r="B196" s="3">
        <v>0.87</v>
      </c>
      <c r="C196" s="3">
        <v>0.82699999999999996</v>
      </c>
      <c r="D196" s="3">
        <v>0.75800000000000001</v>
      </c>
      <c r="E196" s="3">
        <v>0.63400000000000001</v>
      </c>
      <c r="F196" s="3">
        <v>0.57999999999999996</v>
      </c>
      <c r="G196" s="3">
        <v>0.58599999999999997</v>
      </c>
      <c r="H196" s="3">
        <v>0.59499999999999997</v>
      </c>
      <c r="I196" s="3">
        <v>0.60399999999999998</v>
      </c>
    </row>
    <row r="197" spans="1:9" x14ac:dyDescent="0.25">
      <c r="A197" s="2">
        <v>4.0509259259259258E-4</v>
      </c>
      <c r="B197" s="3">
        <v>0.86399999999999999</v>
      </c>
      <c r="C197" s="3">
        <v>0.81799999999999995</v>
      </c>
      <c r="D197" s="3">
        <v>0.745</v>
      </c>
      <c r="E197" s="3">
        <v>0.59899999999999998</v>
      </c>
      <c r="F197" s="3">
        <v>0.53400000000000003</v>
      </c>
      <c r="G197" s="3">
        <v>0.53600000000000003</v>
      </c>
      <c r="H197" s="3">
        <v>0.55100000000000005</v>
      </c>
      <c r="I197" s="3">
        <v>0.55700000000000005</v>
      </c>
    </row>
    <row r="198" spans="1:9" x14ac:dyDescent="0.25">
      <c r="A198" s="2">
        <v>4.6296296296296293E-4</v>
      </c>
      <c r="B198" s="3">
        <v>0.86099999999999999</v>
      </c>
      <c r="C198" s="3">
        <v>0.81200000000000006</v>
      </c>
      <c r="D198" s="3">
        <v>0.73499999999999999</v>
      </c>
      <c r="E198" s="3">
        <v>0.56799999999999995</v>
      </c>
      <c r="F198" s="3">
        <v>0.49299999999999999</v>
      </c>
      <c r="G198" s="3">
        <v>0.48899999999999999</v>
      </c>
      <c r="H198" s="3">
        <v>0.50700000000000001</v>
      </c>
      <c r="I198" s="3">
        <v>0.51300000000000001</v>
      </c>
    </row>
    <row r="199" spans="1:9" x14ac:dyDescent="0.25">
      <c r="A199" s="2">
        <v>5.2083333333333333E-4</v>
      </c>
      <c r="B199" s="3">
        <v>0.85799999999999998</v>
      </c>
      <c r="C199" s="3">
        <v>0.80800000000000005</v>
      </c>
      <c r="D199" s="3">
        <v>0.72499999999999998</v>
      </c>
      <c r="E199" s="3">
        <v>0.53900000000000003</v>
      </c>
      <c r="F199" s="3">
        <v>0.45</v>
      </c>
      <c r="G199" s="3">
        <v>0.442</v>
      </c>
      <c r="H199" s="3">
        <v>0.46</v>
      </c>
      <c r="I199" s="3">
        <v>0.47</v>
      </c>
    </row>
    <row r="200" spans="1:9" x14ac:dyDescent="0.25">
      <c r="A200" s="2">
        <v>5.7870370370370378E-4</v>
      </c>
      <c r="B200" s="3">
        <v>0.85499999999999998</v>
      </c>
      <c r="C200" s="3">
        <v>0.80300000000000005</v>
      </c>
      <c r="D200" s="3">
        <v>0.71799999999999997</v>
      </c>
      <c r="E200" s="3">
        <v>0.51200000000000001</v>
      </c>
      <c r="F200" s="3">
        <v>0.40899999999999997</v>
      </c>
      <c r="G200" s="3">
        <v>0.39400000000000002</v>
      </c>
      <c r="H200" s="3">
        <v>0.41699999999999998</v>
      </c>
      <c r="I200" s="3">
        <v>0.42899999999999999</v>
      </c>
    </row>
    <row r="201" spans="1:9" x14ac:dyDescent="0.25">
      <c r="A201" s="2">
        <v>6.3657407407407402E-4</v>
      </c>
      <c r="B201" s="3">
        <v>0.85299999999999998</v>
      </c>
      <c r="C201" s="3">
        <v>0.80100000000000005</v>
      </c>
      <c r="D201" s="3">
        <v>0.71</v>
      </c>
      <c r="E201" s="3">
        <v>0.48899999999999999</v>
      </c>
      <c r="F201" s="3">
        <v>0.36399999999999999</v>
      </c>
      <c r="G201" s="3">
        <v>0.35099999999999998</v>
      </c>
      <c r="H201" s="3">
        <v>0.372</v>
      </c>
      <c r="I201" s="3">
        <v>0.38900000000000001</v>
      </c>
    </row>
    <row r="202" spans="1:9" x14ac:dyDescent="0.25">
      <c r="A202" s="2">
        <v>6.9444444444444447E-4</v>
      </c>
      <c r="B202" s="3">
        <v>0.85099999999999998</v>
      </c>
      <c r="C202" s="3">
        <v>0.79600000000000004</v>
      </c>
      <c r="D202" s="3">
        <v>0.70499999999999996</v>
      </c>
      <c r="E202" s="3">
        <v>0.46700000000000003</v>
      </c>
      <c r="F202" s="3">
        <v>0.32100000000000001</v>
      </c>
      <c r="G202" s="3">
        <v>0.30599999999999999</v>
      </c>
      <c r="H202" s="3">
        <v>0.32900000000000001</v>
      </c>
      <c r="I202" s="3">
        <v>0.34499999999999997</v>
      </c>
    </row>
    <row r="203" spans="1:9" x14ac:dyDescent="0.25">
      <c r="A203" s="2">
        <v>7.5231481481481471E-4</v>
      </c>
      <c r="B203" s="3">
        <v>0.85</v>
      </c>
      <c r="C203" s="3">
        <v>0.79500000000000004</v>
      </c>
      <c r="D203" s="3">
        <v>0.7</v>
      </c>
      <c r="E203" s="3">
        <v>0.44800000000000001</v>
      </c>
      <c r="F203" s="3">
        <v>0.27800000000000002</v>
      </c>
      <c r="G203" s="3">
        <v>0.26100000000000001</v>
      </c>
      <c r="H203" s="3">
        <v>0.28599999999999998</v>
      </c>
      <c r="I203" s="3">
        <v>0.30099999999999999</v>
      </c>
    </row>
    <row r="204" spans="1:9" x14ac:dyDescent="0.25">
      <c r="A204" s="2">
        <v>8.1018518518518516E-4</v>
      </c>
      <c r="B204" s="3">
        <v>0.84899999999999998</v>
      </c>
      <c r="C204" s="3">
        <v>0.79400000000000004</v>
      </c>
      <c r="D204" s="3">
        <v>0.69699999999999995</v>
      </c>
      <c r="E204" s="3">
        <v>0.433</v>
      </c>
      <c r="F204" s="3">
        <v>0.23899999999999999</v>
      </c>
      <c r="G204" s="3">
        <v>0.221</v>
      </c>
      <c r="H204" s="3">
        <v>0.24199999999999999</v>
      </c>
      <c r="I204" s="3">
        <v>0.25900000000000001</v>
      </c>
    </row>
    <row r="205" spans="1:9" x14ac:dyDescent="0.25">
      <c r="A205" s="2">
        <v>8.6805555555555551E-4</v>
      </c>
      <c r="B205" s="3">
        <v>0.84799999999999998</v>
      </c>
      <c r="C205" s="3">
        <v>0.79200000000000004</v>
      </c>
      <c r="D205" s="3">
        <v>0.69399999999999995</v>
      </c>
      <c r="E205" s="3">
        <v>0.42</v>
      </c>
      <c r="F205" s="3">
        <v>0.20200000000000001</v>
      </c>
      <c r="G205" s="3">
        <v>0.17799999999999999</v>
      </c>
      <c r="H205" s="3">
        <v>0.20100000000000001</v>
      </c>
      <c r="I205" s="3">
        <v>0.216</v>
      </c>
    </row>
    <row r="206" spans="1:9" x14ac:dyDescent="0.25">
      <c r="A206" s="2">
        <v>9.2592592592592585E-4</v>
      </c>
      <c r="B206" s="3">
        <v>0.84699999999999998</v>
      </c>
      <c r="C206" s="3">
        <v>0.79100000000000004</v>
      </c>
      <c r="D206" s="3">
        <v>0.69099999999999995</v>
      </c>
      <c r="E206" s="3">
        <v>0.40799999999999997</v>
      </c>
      <c r="F206" s="3">
        <v>0.16700000000000001</v>
      </c>
      <c r="G206" s="3">
        <v>0.13700000000000001</v>
      </c>
      <c r="H206" s="3">
        <v>0.161</v>
      </c>
      <c r="I206" s="3">
        <v>0.17399999999999999</v>
      </c>
    </row>
    <row r="207" spans="1:9" x14ac:dyDescent="0.25">
      <c r="A207" s="2">
        <v>9.8379629629629642E-4</v>
      </c>
      <c r="B207" s="3">
        <v>0.84699999999999998</v>
      </c>
      <c r="C207" s="3">
        <v>0.78900000000000003</v>
      </c>
      <c r="D207" s="3">
        <v>0.69</v>
      </c>
      <c r="E207" s="3">
        <v>0.39700000000000002</v>
      </c>
      <c r="F207" s="3">
        <v>0.13600000000000001</v>
      </c>
      <c r="G207" s="3">
        <v>0.10100000000000001</v>
      </c>
      <c r="H207" s="3">
        <v>0.125</v>
      </c>
      <c r="I207" s="3">
        <v>0.13300000000000001</v>
      </c>
    </row>
    <row r="208" spans="1:9" x14ac:dyDescent="0.25">
      <c r="A208" s="2">
        <v>1.0416666666666667E-3</v>
      </c>
      <c r="B208" s="3">
        <v>0.84699999999999998</v>
      </c>
      <c r="C208" s="3">
        <v>0.78900000000000003</v>
      </c>
      <c r="D208" s="3">
        <v>0.68799999999999994</v>
      </c>
      <c r="E208" s="3">
        <v>0.39</v>
      </c>
      <c r="F208" s="3">
        <v>0.108</v>
      </c>
      <c r="G208" s="3">
        <v>7.6999999999999999E-2</v>
      </c>
      <c r="H208" s="3">
        <v>9.4E-2</v>
      </c>
      <c r="I208" s="3">
        <v>9.9000000000000005E-2</v>
      </c>
    </row>
    <row r="210" spans="1:18" x14ac:dyDescent="0.25">
      <c r="A210" t="s">
        <v>56</v>
      </c>
      <c r="B210" t="s">
        <v>12</v>
      </c>
    </row>
    <row r="212" spans="1:18" ht="30" x14ac:dyDescent="0.25">
      <c r="A212" s="1" t="s">
        <v>3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29</v>
      </c>
      <c r="K212">
        <v>10</v>
      </c>
      <c r="L212">
        <v>25</v>
      </c>
      <c r="M212">
        <v>50</v>
      </c>
      <c r="N212">
        <v>100</v>
      </c>
      <c r="O212">
        <v>200</v>
      </c>
      <c r="P212">
        <v>300</v>
      </c>
      <c r="Q212">
        <v>400</v>
      </c>
      <c r="R212">
        <v>500</v>
      </c>
    </row>
    <row r="213" spans="1:18" x14ac:dyDescent="0.25">
      <c r="A213" s="2">
        <v>0</v>
      </c>
      <c r="B213" s="3">
        <v>0.92</v>
      </c>
      <c r="C213" s="3">
        <v>0.91400000000000003</v>
      </c>
      <c r="D213" s="3">
        <v>0.90600000000000003</v>
      </c>
      <c r="E213" s="3">
        <v>0.88900000000000001</v>
      </c>
      <c r="F213" s="3">
        <v>0.88900000000000001</v>
      </c>
      <c r="G213" s="3">
        <v>0.876</v>
      </c>
      <c r="H213" s="3">
        <v>0.9</v>
      </c>
      <c r="I213" s="3">
        <v>0.88100000000000001</v>
      </c>
      <c r="K213">
        <f>-SLOPE(B213:B219,$J$6:$J$12)</f>
        <v>0.10157142857142865</v>
      </c>
      <c r="L213">
        <f t="shared" ref="L213" si="49">-SLOPE(C213:C219,$J$6:$J$12)</f>
        <v>0.17742857142857155</v>
      </c>
      <c r="M213">
        <f>-SLOPE(D214:D220,$J$6:$J$12)</f>
        <v>0.23999999999999991</v>
      </c>
      <c r="N213">
        <f t="shared" ref="N213" si="50">-SLOPE(E213:E219,$J$6:$J$12)</f>
        <v>0.45557142857142852</v>
      </c>
      <c r="O213">
        <f t="shared" ref="O213" si="51">-SLOPE(F213:F219,$J$6:$J$12)</f>
        <v>0.53528571428571425</v>
      </c>
      <c r="P213">
        <f t="shared" ref="P213" si="52">-SLOPE(G213:G219,$J$6:$J$12)</f>
        <v>0.52199999999999991</v>
      </c>
      <c r="Q213">
        <f t="shared" ref="Q213" si="53">-SLOPE(H213:H219,$J$6:$J$12)</f>
        <v>0.51471428571428557</v>
      </c>
      <c r="R213">
        <f>-SLOPE(I214:I220,$J$6:$J$12)</f>
        <v>0.50142857142857133</v>
      </c>
    </row>
    <row r="214" spans="1:18" x14ac:dyDescent="0.25">
      <c r="A214" s="2">
        <v>5.7870370370370366E-5</v>
      </c>
      <c r="B214" s="3">
        <v>0.90900000000000003</v>
      </c>
      <c r="C214" s="3">
        <v>0.89600000000000002</v>
      </c>
      <c r="D214" s="3">
        <v>0.878</v>
      </c>
      <c r="E214" s="3">
        <v>0.85099999999999998</v>
      </c>
      <c r="F214" s="3">
        <v>0.84499999999999997</v>
      </c>
      <c r="G214" s="3">
        <v>0.83699999999999997</v>
      </c>
      <c r="H214" s="3">
        <v>0.86099999999999999</v>
      </c>
      <c r="I214" s="3">
        <v>0.84</v>
      </c>
    </row>
    <row r="215" spans="1:18" x14ac:dyDescent="0.25">
      <c r="A215" s="2">
        <v>1.1574074074074073E-4</v>
      </c>
      <c r="B215" s="3">
        <v>0.89900000000000002</v>
      </c>
      <c r="C215" s="3">
        <v>0.876</v>
      </c>
      <c r="D215" s="3">
        <v>0.85299999999999998</v>
      </c>
      <c r="E215" s="3">
        <v>0.81200000000000006</v>
      </c>
      <c r="F215" s="3">
        <v>0.80200000000000005</v>
      </c>
      <c r="G215" s="3">
        <v>0.79200000000000004</v>
      </c>
      <c r="H215" s="3">
        <v>0.81799999999999995</v>
      </c>
      <c r="I215" s="3">
        <v>0.79800000000000004</v>
      </c>
    </row>
    <row r="216" spans="1:18" x14ac:dyDescent="0.25">
      <c r="A216" s="2">
        <v>1.7361111111111112E-4</v>
      </c>
      <c r="B216" s="3">
        <v>0.89</v>
      </c>
      <c r="C216" s="3">
        <v>0.86099999999999999</v>
      </c>
      <c r="D216" s="3">
        <v>0.83</v>
      </c>
      <c r="E216" s="3">
        <v>0.77500000000000002</v>
      </c>
      <c r="F216" s="3">
        <v>0.75700000000000001</v>
      </c>
      <c r="G216" s="3">
        <v>0.749</v>
      </c>
      <c r="H216" s="3">
        <v>0.77400000000000002</v>
      </c>
      <c r="I216" s="3">
        <v>0.755</v>
      </c>
    </row>
    <row r="217" spans="1:18" x14ac:dyDescent="0.25">
      <c r="A217" s="2">
        <v>2.3148148148148146E-4</v>
      </c>
      <c r="B217" s="3">
        <v>0.88300000000000001</v>
      </c>
      <c r="C217" s="3">
        <v>0.84799999999999998</v>
      </c>
      <c r="D217" s="3">
        <v>0.81</v>
      </c>
      <c r="E217" s="3">
        <v>0.73499999999999999</v>
      </c>
      <c r="F217" s="3">
        <v>0.71199999999999997</v>
      </c>
      <c r="G217" s="3">
        <v>0.70499999999999996</v>
      </c>
      <c r="H217" s="3">
        <v>0.73</v>
      </c>
      <c r="I217" s="3">
        <v>0.71199999999999997</v>
      </c>
    </row>
    <row r="218" spans="1:18" x14ac:dyDescent="0.25">
      <c r="A218" s="2">
        <v>2.8935185185185189E-4</v>
      </c>
      <c r="B218" s="3">
        <v>0.875</v>
      </c>
      <c r="C218" s="3">
        <v>0.83499999999999996</v>
      </c>
      <c r="D218" s="3">
        <v>0.79</v>
      </c>
      <c r="E218" s="3">
        <v>0.69699999999999995</v>
      </c>
      <c r="F218" s="3">
        <v>0.66600000000000004</v>
      </c>
      <c r="G218" s="3">
        <v>0.66</v>
      </c>
      <c r="H218" s="3">
        <v>0.68700000000000006</v>
      </c>
      <c r="I218" s="3">
        <v>0.66900000000000004</v>
      </c>
    </row>
    <row r="219" spans="1:18" x14ac:dyDescent="0.25">
      <c r="A219" s="2">
        <v>3.4722222222222224E-4</v>
      </c>
      <c r="B219" s="3">
        <v>0.86899999999999999</v>
      </c>
      <c r="C219" s="3">
        <v>0.82599999999999996</v>
      </c>
      <c r="D219" s="3">
        <v>0.77300000000000002</v>
      </c>
      <c r="E219" s="3">
        <v>0.66300000000000003</v>
      </c>
      <c r="F219" s="3">
        <v>0.622</v>
      </c>
      <c r="G219" s="3">
        <v>0.61699999999999999</v>
      </c>
      <c r="H219" s="3">
        <v>0.64500000000000002</v>
      </c>
      <c r="I219" s="3">
        <v>0.63100000000000001</v>
      </c>
    </row>
    <row r="220" spans="1:18" x14ac:dyDescent="0.25">
      <c r="A220" s="2">
        <v>4.0509259259259258E-4</v>
      </c>
      <c r="B220" s="3">
        <v>0.86399999999999999</v>
      </c>
      <c r="C220" s="3">
        <v>0.81599999999999995</v>
      </c>
      <c r="D220" s="3">
        <v>0.75800000000000001</v>
      </c>
      <c r="E220" s="3">
        <v>0.63</v>
      </c>
      <c r="F220" s="3">
        <v>0.57899999999999996</v>
      </c>
      <c r="G220" s="3">
        <v>0.57399999999999995</v>
      </c>
      <c r="H220" s="3">
        <v>0.60299999999999998</v>
      </c>
      <c r="I220" s="3">
        <v>0.59</v>
      </c>
    </row>
    <row r="221" spans="1:18" x14ac:dyDescent="0.25">
      <c r="A221" s="2">
        <v>4.6296296296296293E-4</v>
      </c>
      <c r="B221" s="3">
        <v>0.86</v>
      </c>
      <c r="C221" s="3">
        <v>0.80900000000000005</v>
      </c>
      <c r="D221" s="3">
        <v>0.745</v>
      </c>
      <c r="E221" s="3">
        <v>0.59799999999999998</v>
      </c>
      <c r="F221" s="3">
        <v>0.53600000000000003</v>
      </c>
      <c r="G221" s="3">
        <v>0.52900000000000003</v>
      </c>
      <c r="H221" s="3">
        <v>0.55900000000000005</v>
      </c>
      <c r="I221" s="3">
        <v>0.54600000000000004</v>
      </c>
    </row>
    <row r="222" spans="1:18" x14ac:dyDescent="0.25">
      <c r="A222" s="2">
        <v>5.2083333333333333E-4</v>
      </c>
      <c r="B222" s="3">
        <v>0.85599999999999998</v>
      </c>
      <c r="C222" s="3">
        <v>0.80300000000000005</v>
      </c>
      <c r="D222" s="3">
        <v>0.73399999999999999</v>
      </c>
      <c r="E222" s="3">
        <v>0.56899999999999995</v>
      </c>
      <c r="F222" s="3">
        <v>0.495</v>
      </c>
      <c r="G222" s="3">
        <v>0.48499999999999999</v>
      </c>
      <c r="H222" s="3">
        <v>0.51400000000000001</v>
      </c>
      <c r="I222" s="3">
        <v>0.505</v>
      </c>
    </row>
    <row r="223" spans="1:18" x14ac:dyDescent="0.25">
      <c r="A223" s="2">
        <v>5.7870370370370378E-4</v>
      </c>
      <c r="B223" s="3">
        <v>0.85399999999999998</v>
      </c>
      <c r="C223" s="3">
        <v>0.79800000000000004</v>
      </c>
      <c r="D223" s="3">
        <v>0.72599999999999998</v>
      </c>
      <c r="E223" s="3">
        <v>0.54200000000000004</v>
      </c>
      <c r="F223" s="3">
        <v>0.45700000000000002</v>
      </c>
      <c r="G223" s="3">
        <v>0.443</v>
      </c>
      <c r="H223" s="3">
        <v>0.47099999999999997</v>
      </c>
      <c r="I223" s="3">
        <v>0.46400000000000002</v>
      </c>
    </row>
    <row r="224" spans="1:18" x14ac:dyDescent="0.25">
      <c r="A224" s="2">
        <v>6.3657407407407402E-4</v>
      </c>
      <c r="B224" s="3">
        <v>0.85099999999999998</v>
      </c>
      <c r="C224" s="3">
        <v>0.79300000000000004</v>
      </c>
      <c r="D224" s="3">
        <v>0.71599999999999997</v>
      </c>
      <c r="E224" s="3">
        <v>0.51800000000000002</v>
      </c>
      <c r="F224" s="3">
        <v>0.41499999999999998</v>
      </c>
      <c r="G224" s="3">
        <v>0.39400000000000002</v>
      </c>
      <c r="H224" s="3">
        <v>0.42799999999999999</v>
      </c>
      <c r="I224" s="3">
        <v>0.42299999999999999</v>
      </c>
    </row>
    <row r="225" spans="1:9" x14ac:dyDescent="0.25">
      <c r="A225" s="2">
        <v>6.9444444444444447E-4</v>
      </c>
      <c r="B225" s="3">
        <v>0.85</v>
      </c>
      <c r="C225" s="3">
        <v>0.79100000000000004</v>
      </c>
      <c r="D225" s="3">
        <v>0.71</v>
      </c>
      <c r="E225" s="3">
        <v>0.496</v>
      </c>
      <c r="F225" s="3">
        <v>0.377</v>
      </c>
      <c r="G225" s="3">
        <v>0.35199999999999998</v>
      </c>
      <c r="H225" s="3">
        <v>0.38800000000000001</v>
      </c>
      <c r="I225" s="3">
        <v>0.38500000000000001</v>
      </c>
    </row>
    <row r="226" spans="1:9" x14ac:dyDescent="0.25">
      <c r="A226" s="2">
        <v>7.5231481481481471E-4</v>
      </c>
      <c r="B226" s="3">
        <v>0.84799999999999998</v>
      </c>
      <c r="C226" s="3">
        <v>0.78800000000000003</v>
      </c>
      <c r="D226" s="3">
        <v>0.70399999999999996</v>
      </c>
      <c r="E226" s="3">
        <v>0.47399999999999998</v>
      </c>
      <c r="F226" s="3">
        <v>0.33800000000000002</v>
      </c>
      <c r="G226" s="3">
        <v>0.309</v>
      </c>
      <c r="H226" s="3">
        <v>0.34699999999999998</v>
      </c>
      <c r="I226" s="3">
        <v>0.34100000000000003</v>
      </c>
    </row>
    <row r="227" spans="1:9" x14ac:dyDescent="0.25">
      <c r="A227" s="2">
        <v>8.1018518518518516E-4</v>
      </c>
      <c r="B227" s="3">
        <v>0.84599999999999997</v>
      </c>
      <c r="C227" s="3">
        <v>0.78600000000000003</v>
      </c>
      <c r="D227" s="3">
        <v>0.69899999999999995</v>
      </c>
      <c r="E227" s="3">
        <v>0.45400000000000001</v>
      </c>
      <c r="F227" s="3">
        <v>0.3</v>
      </c>
      <c r="G227" s="3">
        <v>0.27200000000000002</v>
      </c>
      <c r="H227" s="3">
        <v>0.30499999999999999</v>
      </c>
      <c r="I227" s="3">
        <v>0.30399999999999999</v>
      </c>
    </row>
    <row r="228" spans="1:9" x14ac:dyDescent="0.25">
      <c r="A228" s="2">
        <v>8.6805555555555551E-4</v>
      </c>
      <c r="B228" s="3">
        <v>0.84299999999999997</v>
      </c>
      <c r="C228" s="3">
        <v>0.78300000000000003</v>
      </c>
      <c r="D228" s="3">
        <v>0.69399999999999995</v>
      </c>
      <c r="E228" s="3">
        <v>0.435</v>
      </c>
      <c r="F228" s="3">
        <v>0.26200000000000001</v>
      </c>
      <c r="G228" s="3">
        <v>0.23300000000000001</v>
      </c>
      <c r="H228" s="3">
        <v>0.26300000000000001</v>
      </c>
      <c r="I228" s="3">
        <v>0.26400000000000001</v>
      </c>
    </row>
    <row r="229" spans="1:9" x14ac:dyDescent="0.25">
      <c r="A229" s="2">
        <v>9.2592592592592585E-4</v>
      </c>
      <c r="B229" s="3">
        <v>0.84</v>
      </c>
      <c r="C229" s="3">
        <v>0.78100000000000003</v>
      </c>
      <c r="D229" s="3">
        <v>0.69</v>
      </c>
      <c r="E229" s="3">
        <v>0.41899999999999998</v>
      </c>
      <c r="F229" s="3">
        <v>0.22500000000000001</v>
      </c>
      <c r="G229" s="3">
        <v>0.19400000000000001</v>
      </c>
      <c r="H229" s="3">
        <v>0.22</v>
      </c>
      <c r="I229" s="3">
        <v>0.22600000000000001</v>
      </c>
    </row>
    <row r="230" spans="1:9" x14ac:dyDescent="0.25">
      <c r="A230" s="2">
        <v>9.8379629629629642E-4</v>
      </c>
      <c r="B230" s="3">
        <v>0.84</v>
      </c>
      <c r="C230" s="3">
        <v>0.78</v>
      </c>
      <c r="D230" s="3">
        <v>0.68799999999999994</v>
      </c>
      <c r="E230" s="3">
        <v>0.40600000000000003</v>
      </c>
      <c r="F230" s="3">
        <v>0.192</v>
      </c>
      <c r="G230" s="3">
        <v>0.154</v>
      </c>
      <c r="H230" s="3">
        <v>0.18</v>
      </c>
      <c r="I230" s="3">
        <v>0.185</v>
      </c>
    </row>
    <row r="231" spans="1:9" x14ac:dyDescent="0.25">
      <c r="A231" s="2">
        <v>1.0416666666666667E-3</v>
      </c>
      <c r="B231" s="3">
        <v>0.83799999999999997</v>
      </c>
      <c r="C231" s="3">
        <v>0.77800000000000002</v>
      </c>
      <c r="D231" s="3">
        <v>0.68500000000000005</v>
      </c>
      <c r="E231" s="3">
        <v>0.39500000000000002</v>
      </c>
      <c r="F231" s="3">
        <v>0.159</v>
      </c>
      <c r="G231" s="3">
        <v>0.11600000000000001</v>
      </c>
      <c r="H231" s="3">
        <v>0.14000000000000001</v>
      </c>
      <c r="I231" s="3">
        <v>0.14499999999999999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Adkar, Bharat</cp:lastModifiedBy>
  <dcterms:created xsi:type="dcterms:W3CDTF">2021-05-04T05:02:56Z</dcterms:created>
  <dcterms:modified xsi:type="dcterms:W3CDTF">2021-06-28T16:20:13Z</dcterms:modified>
</cp:coreProperties>
</file>