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im\Desktop\"/>
    </mc:Choice>
  </mc:AlternateContent>
  <xr:revisionPtr revIDLastSave="0" documentId="13_ncr:1_{E0629D6B-92ED-46C8-9D3D-6005A4BCDBB2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Strikers" sheetId="1" r:id="rId1"/>
    <sheet name="Midfielders" sheetId="2" r:id="rId2"/>
    <sheet name="Defenders" sheetId="3" r:id="rId3"/>
    <sheet name="Goalkeep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0" i="4"/>
</calcChain>
</file>

<file path=xl/sharedStrings.xml><?xml version="1.0" encoding="utf-8"?>
<sst xmlns="http://schemas.openxmlformats.org/spreadsheetml/2006/main" count="390" uniqueCount="180">
  <si>
    <t>Name</t>
    <phoneticPr fontId="1" type="noConversion"/>
  </si>
  <si>
    <t>League</t>
    <phoneticPr fontId="1" type="noConversion"/>
  </si>
  <si>
    <t>Critiano Ronaldo</t>
    <phoneticPr fontId="1" type="noConversion"/>
  </si>
  <si>
    <t>Kylian Mbappé</t>
  </si>
  <si>
    <t>Neymar</t>
    <phoneticPr fontId="1" type="noConversion"/>
  </si>
  <si>
    <t>Thomas Müller</t>
    <phoneticPr fontId="1" type="noConversion"/>
  </si>
  <si>
    <t>Sadio Mane</t>
  </si>
  <si>
    <t>Club</t>
    <phoneticPr fontId="1" type="noConversion"/>
  </si>
  <si>
    <t>Serge Gnabry</t>
  </si>
  <si>
    <t>Victor Osimhen</t>
  </si>
  <si>
    <t>Khvicha Kvaratskhelia</t>
  </si>
  <si>
    <t>Romelu Lukaku</t>
  </si>
  <si>
    <t>Rafael Leão</t>
    <phoneticPr fontId="1" type="noConversion"/>
  </si>
  <si>
    <t>Paulo Dybala</t>
  </si>
  <si>
    <t>Dušan Vlahović</t>
  </si>
  <si>
    <t>Federico Chiesa</t>
  </si>
  <si>
    <t>Kai Havertz</t>
  </si>
  <si>
    <t>Erling Haaland</t>
  </si>
  <si>
    <t>Bukayo Saka</t>
  </si>
  <si>
    <t>Harry Kane</t>
  </si>
  <si>
    <t>Heung-Min Son</t>
  </si>
  <si>
    <t>Mohamed Salah</t>
  </si>
  <si>
    <t>Darlose Núñez</t>
    <phoneticPr fontId="1" type="noConversion"/>
  </si>
  <si>
    <t>Robert Lewandowski</t>
  </si>
  <si>
    <t>Ousmane Dembélé</t>
  </si>
  <si>
    <t>Karim Benzema</t>
  </si>
  <si>
    <t>Vinícius</t>
    <phoneticPr fontId="1" type="noConversion"/>
  </si>
  <si>
    <t>Rodrygo</t>
  </si>
  <si>
    <t>Antoine Griezmann</t>
  </si>
  <si>
    <t>PSG</t>
    <phoneticPr fontId="1" type="noConversion"/>
  </si>
  <si>
    <t>Al Nassr FC</t>
  </si>
  <si>
    <t>Bundesliga</t>
    <phoneticPr fontId="1" type="noConversion"/>
  </si>
  <si>
    <t>Bayern München</t>
  </si>
  <si>
    <t>Borussia Dortmund</t>
  </si>
  <si>
    <t>Serie A</t>
    <phoneticPr fontId="1" type="noConversion"/>
  </si>
  <si>
    <t>Ligue 1</t>
    <phoneticPr fontId="1" type="noConversion"/>
  </si>
  <si>
    <t>Napoli</t>
    <phoneticPr fontId="1" type="noConversion"/>
  </si>
  <si>
    <t>Inter</t>
    <phoneticPr fontId="1" type="noConversion"/>
  </si>
  <si>
    <t>Milan</t>
    <phoneticPr fontId="1" type="noConversion"/>
  </si>
  <si>
    <t>Roma</t>
    <phoneticPr fontId="1" type="noConversion"/>
  </si>
  <si>
    <t>Juventus</t>
  </si>
  <si>
    <t>Saudi ArabiaPremier League</t>
    <phoneticPr fontId="1" type="noConversion"/>
  </si>
  <si>
    <t>Premier League</t>
  </si>
  <si>
    <t>LaLiga</t>
    <phoneticPr fontId="1" type="noConversion"/>
  </si>
  <si>
    <t>Chelsea</t>
    <phoneticPr fontId="1" type="noConversion"/>
  </si>
  <si>
    <t>Manchester City</t>
  </si>
  <si>
    <t>Manchester United</t>
  </si>
  <si>
    <t>Arsenal</t>
    <phoneticPr fontId="1" type="noConversion"/>
  </si>
  <si>
    <t>Tottenham Hotspur</t>
  </si>
  <si>
    <t>Liverpool</t>
    <phoneticPr fontId="1" type="noConversion"/>
  </si>
  <si>
    <t>Barcelona</t>
  </si>
  <si>
    <t>Real Madrid</t>
  </si>
  <si>
    <t>Atletico Madrid</t>
    <phoneticPr fontId="1" type="noConversion"/>
  </si>
  <si>
    <t>Joshua Kimmich</t>
  </si>
  <si>
    <t>Jamal Musiala</t>
    <phoneticPr fontId="1" type="noConversion"/>
  </si>
  <si>
    <t>Jude Bellingham</t>
    <phoneticPr fontId="1" type="noConversion"/>
  </si>
  <si>
    <t>Bernardo Silva</t>
  </si>
  <si>
    <t>Phil Foden</t>
  </si>
  <si>
    <t>Rodri</t>
    <phoneticPr fontId="1" type="noConversion"/>
  </si>
  <si>
    <t>Kevin De Bruyne</t>
  </si>
  <si>
    <t>N'Golo Kanté</t>
  </si>
  <si>
    <t>Enzo Fernández</t>
  </si>
  <si>
    <t>Martin Ødegaard</t>
  </si>
  <si>
    <t>Thomas Partey</t>
  </si>
  <si>
    <t>Jorginho</t>
    <phoneticPr fontId="1" type="noConversion"/>
  </si>
  <si>
    <t>Bruno Fernandes</t>
  </si>
  <si>
    <t>Casemiro</t>
  </si>
  <si>
    <t>Fabiniho</t>
    <phoneticPr fontId="1" type="noConversion"/>
  </si>
  <si>
    <t>Pierre-Emile Højbjerg</t>
  </si>
  <si>
    <t>Newcastle United</t>
  </si>
  <si>
    <t>Bruno Guimaraes</t>
    <phoneticPr fontId="1" type="noConversion"/>
  </si>
  <si>
    <t>Piotr Zielinski</t>
  </si>
  <si>
    <t>Andre-Frank Zambo Anguissa</t>
  </si>
  <si>
    <t>Sergej Milinkovic-Savic</t>
  </si>
  <si>
    <t>Nicolo Barella</t>
  </si>
  <si>
    <t>Sandro Tonali</t>
  </si>
  <si>
    <t>Adrien Rabiot</t>
  </si>
  <si>
    <t>Pedri</t>
    <phoneticPr fontId="1" type="noConversion"/>
  </si>
  <si>
    <t>Gavi</t>
    <phoneticPr fontId="1" type="noConversion"/>
  </si>
  <si>
    <t>Frenkie de Jong</t>
  </si>
  <si>
    <t>Federico Valverde</t>
  </si>
  <si>
    <t>Toni Kroos</t>
    <phoneticPr fontId="1" type="noConversion"/>
  </si>
  <si>
    <t>Luka Modric</t>
  </si>
  <si>
    <t>Lazio</t>
    <phoneticPr fontId="1" type="noConversion"/>
  </si>
  <si>
    <t>Juventus</t>
    <phoneticPr fontId="1" type="noConversion"/>
  </si>
  <si>
    <t>Joao Cancelo</t>
  </si>
  <si>
    <t>Dayot Upamecano</t>
  </si>
  <si>
    <t>Alphonso Davies</t>
  </si>
  <si>
    <t>Nico Schlotterbeck</t>
  </si>
  <si>
    <t>Josko Gvardiol</t>
  </si>
  <si>
    <t>Achraf Hakimi</t>
  </si>
  <si>
    <t>Ronald Araujo</t>
  </si>
  <si>
    <t>Jules Koundé</t>
  </si>
  <si>
    <t>Antonio Rüdiger</t>
  </si>
  <si>
    <t>Éder Militao</t>
  </si>
  <si>
    <t>José Giménez</t>
  </si>
  <si>
    <t>Gabriel</t>
  </si>
  <si>
    <t>William Saliba</t>
  </si>
  <si>
    <t>Nathan Aké</t>
  </si>
  <si>
    <t>Ruben Dias</t>
  </si>
  <si>
    <t>Virgil van Dijk</t>
  </si>
  <si>
    <t>Trent Alexander-Arnold</t>
  </si>
  <si>
    <t>Reece James</t>
  </si>
  <si>
    <t>Thiago Silva</t>
  </si>
  <si>
    <t>Wesley Fofana</t>
  </si>
  <si>
    <t>Lisandro Martinez</t>
  </si>
  <si>
    <t>Raphaël Varane</t>
  </si>
  <si>
    <t>Cristian Romero</t>
  </si>
  <si>
    <t>Min-Jae Kim</t>
    <phoneticPr fontId="1" type="noConversion"/>
  </si>
  <si>
    <t>Milan Skriniar</t>
  </si>
  <si>
    <t>Theo Hernández</t>
  </si>
  <si>
    <t>Alessandro Bastoni</t>
  </si>
  <si>
    <t>RB Leipzig</t>
  </si>
  <si>
    <t>Manuel Neuer</t>
  </si>
  <si>
    <t>Yann Sommer</t>
  </si>
  <si>
    <t>Gregor Kobel</t>
  </si>
  <si>
    <t>Eintracht Frankfurt</t>
  </si>
  <si>
    <t>Kevin Trapp</t>
  </si>
  <si>
    <t>Gianluigi Donnarumma</t>
  </si>
  <si>
    <t>Alexander Nübel</t>
  </si>
  <si>
    <t>Kasper Schmeichel</t>
  </si>
  <si>
    <t>Nice</t>
  </si>
  <si>
    <t>Monaco</t>
    <phoneticPr fontId="1" type="noConversion"/>
  </si>
  <si>
    <t>Alex Meret</t>
  </si>
  <si>
    <t>Andre Onana</t>
  </si>
  <si>
    <t>Rui Patricio</t>
  </si>
  <si>
    <t>Wojciech Szczesny</t>
    <phoneticPr fontId="1" type="noConversion"/>
  </si>
  <si>
    <t>Aaron Ramsdale</t>
  </si>
  <si>
    <t>Ederson Moraes</t>
  </si>
  <si>
    <t>Alisson Becker</t>
  </si>
  <si>
    <t>David De Gea</t>
    <phoneticPr fontId="1" type="noConversion"/>
  </si>
  <si>
    <t>Hugo Lloris</t>
    <phoneticPr fontId="1" type="noConversion"/>
  </si>
  <si>
    <t>Nick Pope</t>
  </si>
  <si>
    <t>Kepa Arrizabalaga</t>
  </si>
  <si>
    <t>Emiliano Martinez</t>
  </si>
  <si>
    <t>Aston Villa</t>
  </si>
  <si>
    <t>ter Stegen</t>
  </si>
  <si>
    <t>Thibaut Courtois</t>
  </si>
  <si>
    <t>Jan Oblak</t>
  </si>
  <si>
    <t>Yassine Bounou</t>
  </si>
  <si>
    <t>Sevilla</t>
  </si>
  <si>
    <t>Brentford</t>
  </si>
  <si>
    <t>David Raya</t>
  </si>
  <si>
    <t>Nottingham Forest</t>
  </si>
  <si>
    <t>Liga Portugal</t>
  </si>
  <si>
    <t>Benfica</t>
  </si>
  <si>
    <t>Odisseas Vlachodimos</t>
  </si>
  <si>
    <t>FC Porto</t>
    <phoneticPr fontId="1" type="noConversion"/>
  </si>
  <si>
    <t>Diogo Costa</t>
  </si>
  <si>
    <t>Manchester United</t>
    <phoneticPr fontId="1" type="noConversion"/>
  </si>
  <si>
    <t>Dean Henderson</t>
  </si>
  <si>
    <t>Ivan Provedel</t>
  </si>
  <si>
    <t>Ciprian Tatarusanu</t>
  </si>
  <si>
    <t>Janis Blaswich</t>
  </si>
  <si>
    <t>Interceptions</t>
    <phoneticPr fontId="1" type="noConversion"/>
  </si>
  <si>
    <t>Clearances</t>
    <phoneticPr fontId="1" type="noConversion"/>
  </si>
  <si>
    <t>Matthijs de Ligt</t>
    <phoneticPr fontId="1" type="noConversion"/>
  </si>
  <si>
    <t>Blocks</t>
    <phoneticPr fontId="1" type="noConversion"/>
  </si>
  <si>
    <t>Marquinhos</t>
    <phoneticPr fontId="1" type="noConversion"/>
  </si>
  <si>
    <t>David Alaba</t>
    <phoneticPr fontId="1" type="noConversion"/>
  </si>
  <si>
    <t>Goals</t>
    <phoneticPr fontId="1" type="noConversion"/>
  </si>
  <si>
    <t>Assists</t>
  </si>
  <si>
    <t>[Goals-XGoals)]/Xgoals</t>
    <phoneticPr fontId="1" type="noConversion"/>
  </si>
  <si>
    <t>Marco Verratti</t>
    <phoneticPr fontId="1" type="noConversion"/>
  </si>
  <si>
    <t>Marco Reus</t>
    <phoneticPr fontId="1" type="noConversion"/>
  </si>
  <si>
    <t>Marcus Rashford</t>
    <phoneticPr fontId="1" type="noConversion"/>
  </si>
  <si>
    <t>XGoals</t>
    <phoneticPr fontId="1" type="noConversion"/>
  </si>
  <si>
    <t>Lionel Messi</t>
    <phoneticPr fontId="1" type="noConversion"/>
  </si>
  <si>
    <t>Lautaro Martínez</t>
    <phoneticPr fontId="1" type="noConversion"/>
  </si>
  <si>
    <t>Possession_loss</t>
    <phoneticPr fontId="1" type="noConversion"/>
  </si>
  <si>
    <t>duels_won</t>
    <phoneticPr fontId="1" type="noConversion"/>
  </si>
  <si>
    <t>Accurate_balls</t>
    <phoneticPr fontId="1" type="noConversion"/>
  </si>
  <si>
    <t>Key_passes</t>
    <phoneticPr fontId="1" type="noConversion"/>
  </si>
  <si>
    <t>Successful_dribbles</t>
    <phoneticPr fontId="1" type="noConversion"/>
  </si>
  <si>
    <t>Successful_tackles</t>
    <phoneticPr fontId="1" type="noConversion"/>
  </si>
  <si>
    <t>xG_On_Target_Conceded</t>
    <phoneticPr fontId="1" type="noConversion"/>
  </si>
  <si>
    <t>Goals_conceded</t>
    <phoneticPr fontId="1" type="noConversion"/>
  </si>
  <si>
    <t>Saves_percentage</t>
    <phoneticPr fontId="1" type="noConversion"/>
  </si>
  <si>
    <t>Clean_sheets</t>
    <phoneticPr fontId="1" type="noConversion"/>
  </si>
  <si>
    <t>[(xG_On_Target_Conceded)-(Goals_conceded)]/xG_On_Target_Conceded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</si>
</sst>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70" zoomScaleNormal="70" workbookViewId="0">
      <selection activeCell="D1" sqref="D1"/>
    </sheetView>
  </sheetViews>
  <sheetFormatPr defaultRowHeight="14" x14ac:dyDescent="0.3"/>
  <cols>
    <col min="1" max="1" width="21.25" customWidth="1"/>
    <col min="2" max="2" width="25.4140625" customWidth="1"/>
    <col min="3" max="3" width="18.33203125" customWidth="1"/>
    <col min="6" max="6" width="14.5" customWidth="1"/>
    <col min="9" max="9" width="20.25" style="1" bestFit="1" customWidth="1"/>
  </cols>
  <sheetData>
    <row r="1" spans="1:9" x14ac:dyDescent="0.3">
      <c r="A1" t="s">
        <v>0</v>
      </c>
      <c r="B1" t="s">
        <v>1</v>
      </c>
      <c r="C1" t="s">
        <v>7</v>
      </c>
      <c r="D1" t="s">
        <v>166</v>
      </c>
      <c r="E1" t="s">
        <v>160</v>
      </c>
      <c r="F1" t="s">
        <v>169</v>
      </c>
      <c r="G1" t="s">
        <v>161</v>
      </c>
      <c r="H1" t="s">
        <v>170</v>
      </c>
      <c r="I1" s="1" t="s">
        <v>162</v>
      </c>
    </row>
    <row r="2" spans="1:9" x14ac:dyDescent="0.3">
      <c r="A2" t="s">
        <v>167</v>
      </c>
      <c r="B2" t="s">
        <v>35</v>
      </c>
      <c r="C2" t="s">
        <v>29</v>
      </c>
      <c r="D2">
        <v>13.2</v>
      </c>
      <c r="E2">
        <v>13</v>
      </c>
      <c r="F2">
        <v>2.4</v>
      </c>
      <c r="G2">
        <v>13</v>
      </c>
      <c r="H2">
        <v>0</v>
      </c>
      <c r="I2" s="1">
        <f>(E2-D2)/D2</f>
        <v>-1.5151515151515098E-2</v>
      </c>
    </row>
    <row r="3" spans="1:9" x14ac:dyDescent="0.3">
      <c r="A3" t="s">
        <v>2</v>
      </c>
      <c r="B3" t="s">
        <v>41</v>
      </c>
      <c r="C3" t="s">
        <v>30</v>
      </c>
      <c r="D3">
        <v>14.2</v>
      </c>
      <c r="E3">
        <v>10</v>
      </c>
      <c r="F3">
        <v>0.7</v>
      </c>
      <c r="G3">
        <v>2</v>
      </c>
      <c r="H3">
        <v>1.5</v>
      </c>
      <c r="I3" s="1">
        <f t="shared" ref="I3:I31" si="0">(E3-D3)/D3</f>
        <v>-0.29577464788732388</v>
      </c>
    </row>
    <row r="4" spans="1:9" x14ac:dyDescent="0.3">
      <c r="A4" t="s">
        <v>3</v>
      </c>
      <c r="B4" t="s">
        <v>35</v>
      </c>
      <c r="C4" t="s">
        <v>29</v>
      </c>
      <c r="D4">
        <v>17.399999999999999</v>
      </c>
      <c r="E4">
        <v>19</v>
      </c>
      <c r="F4">
        <v>1</v>
      </c>
      <c r="G4">
        <v>3</v>
      </c>
      <c r="H4">
        <v>0.3</v>
      </c>
      <c r="I4" s="1">
        <f t="shared" si="0"/>
        <v>9.1954022988505843E-2</v>
      </c>
    </row>
    <row r="5" spans="1:9" x14ac:dyDescent="0.3">
      <c r="A5" t="s">
        <v>4</v>
      </c>
      <c r="B5" t="s">
        <v>35</v>
      </c>
      <c r="C5" t="s">
        <v>29</v>
      </c>
      <c r="D5">
        <v>8.1</v>
      </c>
      <c r="E5">
        <v>13</v>
      </c>
      <c r="F5">
        <v>1.9</v>
      </c>
      <c r="G5">
        <v>11</v>
      </c>
      <c r="H5">
        <v>0.1</v>
      </c>
      <c r="I5" s="1">
        <f t="shared" si="0"/>
        <v>0.60493827160493829</v>
      </c>
    </row>
    <row r="6" spans="1:9" x14ac:dyDescent="0.3">
      <c r="A6" t="s">
        <v>5</v>
      </c>
      <c r="B6" t="s">
        <v>31</v>
      </c>
      <c r="C6" t="s">
        <v>32</v>
      </c>
      <c r="D6">
        <v>5.4</v>
      </c>
      <c r="E6">
        <v>4</v>
      </c>
      <c r="F6">
        <v>0.6</v>
      </c>
      <c r="G6">
        <v>7</v>
      </c>
      <c r="H6">
        <v>1.6</v>
      </c>
      <c r="I6" s="1">
        <f t="shared" si="0"/>
        <v>-0.2592592592592593</v>
      </c>
    </row>
    <row r="7" spans="1:9" x14ac:dyDescent="0.3">
      <c r="A7" t="s">
        <v>6</v>
      </c>
      <c r="B7" t="s">
        <v>31</v>
      </c>
      <c r="C7" t="s">
        <v>32</v>
      </c>
      <c r="D7">
        <v>6.9</v>
      </c>
      <c r="E7">
        <v>6</v>
      </c>
      <c r="F7">
        <v>0.7</v>
      </c>
      <c r="G7">
        <v>4</v>
      </c>
      <c r="H7">
        <v>0.7</v>
      </c>
      <c r="I7" s="1">
        <f t="shared" si="0"/>
        <v>-0.1304347826086957</v>
      </c>
    </row>
    <row r="8" spans="1:9" x14ac:dyDescent="0.3">
      <c r="A8" t="s">
        <v>8</v>
      </c>
      <c r="B8" t="s">
        <v>31</v>
      </c>
      <c r="C8" t="s">
        <v>32</v>
      </c>
      <c r="D8">
        <v>6.9</v>
      </c>
      <c r="E8">
        <v>9</v>
      </c>
      <c r="F8">
        <v>0.8</v>
      </c>
      <c r="G8">
        <v>4</v>
      </c>
      <c r="H8">
        <v>0.1</v>
      </c>
      <c r="I8" s="1">
        <f t="shared" si="0"/>
        <v>0.30434782608695643</v>
      </c>
    </row>
    <row r="9" spans="1:9" x14ac:dyDescent="0.3">
      <c r="A9" t="s">
        <v>164</v>
      </c>
      <c r="B9" t="s">
        <v>31</v>
      </c>
      <c r="C9" t="s">
        <v>33</v>
      </c>
      <c r="D9">
        <v>4.0999999999999996</v>
      </c>
      <c r="E9">
        <v>6</v>
      </c>
      <c r="F9">
        <v>0.7</v>
      </c>
      <c r="G9">
        <v>4</v>
      </c>
      <c r="H9">
        <v>0.5</v>
      </c>
      <c r="I9" s="1">
        <f t="shared" si="0"/>
        <v>0.4634146341463416</v>
      </c>
    </row>
    <row r="10" spans="1:9" x14ac:dyDescent="0.3">
      <c r="A10" t="s">
        <v>9</v>
      </c>
      <c r="B10" t="s">
        <v>34</v>
      </c>
      <c r="C10" t="s">
        <v>36</v>
      </c>
      <c r="D10">
        <v>15.9</v>
      </c>
      <c r="E10">
        <v>21</v>
      </c>
      <c r="F10">
        <v>1.5</v>
      </c>
      <c r="G10">
        <v>4</v>
      </c>
      <c r="H10">
        <v>2</v>
      </c>
      <c r="I10" s="1">
        <f t="shared" si="0"/>
        <v>0.32075471698113206</v>
      </c>
    </row>
    <row r="11" spans="1:9" x14ac:dyDescent="0.3">
      <c r="A11" t="s">
        <v>10</v>
      </c>
      <c r="B11" t="s">
        <v>34</v>
      </c>
      <c r="C11" t="s">
        <v>36</v>
      </c>
      <c r="D11">
        <v>6.5</v>
      </c>
      <c r="E11">
        <v>12</v>
      </c>
      <c r="F11">
        <v>1.6</v>
      </c>
      <c r="G11">
        <v>10</v>
      </c>
      <c r="H11">
        <v>0.3</v>
      </c>
      <c r="I11" s="1">
        <f t="shared" si="0"/>
        <v>0.84615384615384615</v>
      </c>
    </row>
    <row r="12" spans="1:9" x14ac:dyDescent="0.3">
      <c r="A12" t="s">
        <v>168</v>
      </c>
      <c r="B12" t="s">
        <v>34</v>
      </c>
      <c r="C12" t="s">
        <v>37</v>
      </c>
      <c r="D12">
        <v>12.9</v>
      </c>
      <c r="E12">
        <v>14</v>
      </c>
      <c r="F12">
        <v>1.4</v>
      </c>
      <c r="G12">
        <v>3</v>
      </c>
      <c r="H12">
        <v>1.3</v>
      </c>
      <c r="I12" s="1">
        <f t="shared" si="0"/>
        <v>8.5271317829457335E-2</v>
      </c>
    </row>
    <row r="13" spans="1:9" x14ac:dyDescent="0.3">
      <c r="A13" t="s">
        <v>11</v>
      </c>
      <c r="B13" t="s">
        <v>34</v>
      </c>
      <c r="C13" t="s">
        <v>37</v>
      </c>
      <c r="D13">
        <v>3.9</v>
      </c>
      <c r="E13">
        <v>3</v>
      </c>
      <c r="F13">
        <v>0.8</v>
      </c>
      <c r="G13">
        <v>1</v>
      </c>
      <c r="H13">
        <v>1.2</v>
      </c>
      <c r="I13" s="1">
        <f t="shared" si="0"/>
        <v>-0.23076923076923075</v>
      </c>
    </row>
    <row r="14" spans="1:9" x14ac:dyDescent="0.3">
      <c r="A14" t="s">
        <v>12</v>
      </c>
      <c r="B14" t="s">
        <v>34</v>
      </c>
      <c r="C14" t="s">
        <v>38</v>
      </c>
      <c r="D14">
        <v>7.5</v>
      </c>
      <c r="E14">
        <v>8</v>
      </c>
      <c r="F14">
        <v>1.2</v>
      </c>
      <c r="G14">
        <v>6</v>
      </c>
      <c r="H14">
        <v>1</v>
      </c>
      <c r="I14" s="1">
        <f t="shared" si="0"/>
        <v>6.6666666666666666E-2</v>
      </c>
    </row>
    <row r="15" spans="1:9" x14ac:dyDescent="0.3">
      <c r="A15" t="s">
        <v>13</v>
      </c>
      <c r="B15" t="s">
        <v>34</v>
      </c>
      <c r="C15" t="s">
        <v>39</v>
      </c>
      <c r="D15">
        <v>6.3</v>
      </c>
      <c r="E15">
        <v>9</v>
      </c>
      <c r="F15">
        <v>1.4</v>
      </c>
      <c r="G15">
        <v>6</v>
      </c>
      <c r="H15">
        <v>0.2</v>
      </c>
      <c r="I15" s="1">
        <f t="shared" si="0"/>
        <v>0.4285714285714286</v>
      </c>
    </row>
    <row r="16" spans="1:9" x14ac:dyDescent="0.3">
      <c r="A16" t="s">
        <v>14</v>
      </c>
      <c r="B16" t="s">
        <v>34</v>
      </c>
      <c r="C16" t="s">
        <v>40</v>
      </c>
      <c r="D16">
        <v>8.1</v>
      </c>
      <c r="E16">
        <v>8</v>
      </c>
      <c r="F16">
        <v>1.7</v>
      </c>
      <c r="G16">
        <v>2</v>
      </c>
      <c r="H16">
        <v>1.4</v>
      </c>
      <c r="I16" s="1">
        <f t="shared" si="0"/>
        <v>-1.2345679012345635E-2</v>
      </c>
    </row>
    <row r="17" spans="1:9" x14ac:dyDescent="0.3">
      <c r="A17" t="s">
        <v>15</v>
      </c>
      <c r="B17" t="s">
        <v>34</v>
      </c>
      <c r="C17" t="s">
        <v>40</v>
      </c>
      <c r="D17">
        <v>7.2</v>
      </c>
      <c r="E17">
        <v>9</v>
      </c>
      <c r="F17">
        <v>0.5</v>
      </c>
      <c r="G17">
        <v>9</v>
      </c>
      <c r="H17">
        <v>0.2</v>
      </c>
      <c r="I17" s="1">
        <f t="shared" si="0"/>
        <v>0.24999999999999997</v>
      </c>
    </row>
    <row r="18" spans="1:9" x14ac:dyDescent="0.3">
      <c r="A18" t="s">
        <v>16</v>
      </c>
      <c r="B18" t="s">
        <v>42</v>
      </c>
      <c r="C18" t="s">
        <v>44</v>
      </c>
      <c r="D18">
        <v>8.5</v>
      </c>
      <c r="E18">
        <v>7</v>
      </c>
      <c r="F18">
        <v>1.2</v>
      </c>
      <c r="G18">
        <v>1</v>
      </c>
      <c r="H18">
        <v>2.4</v>
      </c>
      <c r="I18" s="1">
        <f t="shared" si="0"/>
        <v>-0.17647058823529413</v>
      </c>
    </row>
    <row r="19" spans="1:9" x14ac:dyDescent="0.3">
      <c r="A19" t="s">
        <v>17</v>
      </c>
      <c r="B19" t="s">
        <v>42</v>
      </c>
      <c r="C19" t="s">
        <v>45</v>
      </c>
      <c r="D19">
        <v>20.100000000000001</v>
      </c>
      <c r="E19">
        <v>28</v>
      </c>
      <c r="F19">
        <v>0.8</v>
      </c>
      <c r="G19">
        <v>5</v>
      </c>
      <c r="H19">
        <v>1.3</v>
      </c>
      <c r="I19" s="1">
        <f t="shared" si="0"/>
        <v>0.39303482587064664</v>
      </c>
    </row>
    <row r="20" spans="1:9" x14ac:dyDescent="0.3">
      <c r="A20" t="s">
        <v>165</v>
      </c>
      <c r="B20" t="s">
        <v>42</v>
      </c>
      <c r="C20" t="s">
        <v>46</v>
      </c>
      <c r="D20">
        <v>10.6</v>
      </c>
      <c r="E20">
        <v>14</v>
      </c>
      <c r="F20">
        <v>1.2</v>
      </c>
      <c r="G20">
        <v>3</v>
      </c>
      <c r="H20">
        <v>0.7</v>
      </c>
      <c r="I20" s="1">
        <f t="shared" si="0"/>
        <v>0.32075471698113212</v>
      </c>
    </row>
    <row r="21" spans="1:9" x14ac:dyDescent="0.3">
      <c r="A21" t="s">
        <v>18</v>
      </c>
      <c r="B21" t="s">
        <v>42</v>
      </c>
      <c r="C21" t="s">
        <v>47</v>
      </c>
      <c r="D21">
        <v>9</v>
      </c>
      <c r="E21">
        <v>12</v>
      </c>
      <c r="F21">
        <v>1.6</v>
      </c>
      <c r="G21">
        <v>10</v>
      </c>
      <c r="H21">
        <v>0.3</v>
      </c>
      <c r="I21" s="1">
        <f t="shared" si="0"/>
        <v>0.33333333333333331</v>
      </c>
    </row>
    <row r="22" spans="1:9" x14ac:dyDescent="0.3">
      <c r="A22" t="s">
        <v>19</v>
      </c>
      <c r="B22" t="s">
        <v>42</v>
      </c>
      <c r="C22" t="s">
        <v>48</v>
      </c>
      <c r="D22">
        <v>15.6</v>
      </c>
      <c r="E22">
        <v>21</v>
      </c>
      <c r="F22">
        <v>1.8</v>
      </c>
      <c r="G22">
        <v>2</v>
      </c>
      <c r="H22">
        <v>1.7</v>
      </c>
      <c r="I22" s="1">
        <f t="shared" si="0"/>
        <v>0.3461538461538462</v>
      </c>
    </row>
    <row r="23" spans="1:9" x14ac:dyDescent="0.3">
      <c r="A23" t="s">
        <v>20</v>
      </c>
      <c r="B23" t="s">
        <v>42</v>
      </c>
      <c r="C23" t="s">
        <v>48</v>
      </c>
      <c r="D23">
        <v>6.6</v>
      </c>
      <c r="E23">
        <v>6</v>
      </c>
      <c r="F23">
        <v>1.9</v>
      </c>
      <c r="G23">
        <v>4</v>
      </c>
      <c r="H23">
        <v>0.3</v>
      </c>
      <c r="I23" s="1">
        <f t="shared" si="0"/>
        <v>-9.0909090909090856E-2</v>
      </c>
    </row>
    <row r="24" spans="1:9" x14ac:dyDescent="0.3">
      <c r="A24" t="s">
        <v>21</v>
      </c>
      <c r="B24" t="s">
        <v>42</v>
      </c>
      <c r="C24" t="s">
        <v>49</v>
      </c>
      <c r="D24">
        <v>12.8</v>
      </c>
      <c r="E24">
        <v>11</v>
      </c>
      <c r="F24">
        <v>2.2000000000000002</v>
      </c>
      <c r="G24">
        <v>7</v>
      </c>
      <c r="H24">
        <v>0.2</v>
      </c>
      <c r="I24" s="1">
        <f t="shared" si="0"/>
        <v>-0.14062500000000006</v>
      </c>
    </row>
    <row r="25" spans="1:9" x14ac:dyDescent="0.3">
      <c r="A25" t="s">
        <v>22</v>
      </c>
      <c r="B25" t="s">
        <v>42</v>
      </c>
      <c r="C25" t="s">
        <v>49</v>
      </c>
      <c r="D25">
        <v>10.3</v>
      </c>
      <c r="E25">
        <v>8</v>
      </c>
      <c r="F25">
        <v>1</v>
      </c>
      <c r="G25">
        <v>3</v>
      </c>
      <c r="H25">
        <v>1.5</v>
      </c>
      <c r="I25" s="1">
        <f t="shared" si="0"/>
        <v>-0.22330097087378648</v>
      </c>
    </row>
    <row r="26" spans="1:9" x14ac:dyDescent="0.3">
      <c r="A26" t="s">
        <v>23</v>
      </c>
      <c r="B26" t="s">
        <v>43</v>
      </c>
      <c r="C26" t="s">
        <v>50</v>
      </c>
      <c r="D26">
        <v>15</v>
      </c>
      <c r="E26">
        <v>15</v>
      </c>
      <c r="F26">
        <v>1.4</v>
      </c>
      <c r="G26">
        <v>5</v>
      </c>
      <c r="H26">
        <v>1.6</v>
      </c>
      <c r="I26" s="1">
        <f t="shared" si="0"/>
        <v>0</v>
      </c>
    </row>
    <row r="27" spans="1:9" x14ac:dyDescent="0.3">
      <c r="A27" t="s">
        <v>24</v>
      </c>
      <c r="B27" t="s">
        <v>43</v>
      </c>
      <c r="C27" t="s">
        <v>50</v>
      </c>
      <c r="D27">
        <v>2.9</v>
      </c>
      <c r="E27">
        <v>5</v>
      </c>
      <c r="F27">
        <v>0.9</v>
      </c>
      <c r="G27">
        <v>5</v>
      </c>
      <c r="H27">
        <v>0.1</v>
      </c>
      <c r="I27" s="1">
        <f t="shared" si="0"/>
        <v>0.72413793103448276</v>
      </c>
    </row>
    <row r="28" spans="1:9" x14ac:dyDescent="0.3">
      <c r="A28" t="s">
        <v>25</v>
      </c>
      <c r="B28" t="s">
        <v>43</v>
      </c>
      <c r="C28" t="s">
        <v>51</v>
      </c>
      <c r="D28">
        <v>13.6</v>
      </c>
      <c r="E28">
        <v>11</v>
      </c>
      <c r="F28">
        <v>1.1000000000000001</v>
      </c>
      <c r="G28">
        <v>3</v>
      </c>
      <c r="H28">
        <v>0.7</v>
      </c>
      <c r="I28" s="1">
        <f t="shared" si="0"/>
        <v>-0.19117647058823528</v>
      </c>
    </row>
    <row r="29" spans="1:9" x14ac:dyDescent="0.3">
      <c r="A29" t="s">
        <v>26</v>
      </c>
      <c r="B29" t="s">
        <v>43</v>
      </c>
      <c r="C29" t="s">
        <v>51</v>
      </c>
      <c r="D29">
        <v>8.6</v>
      </c>
      <c r="E29">
        <v>8</v>
      </c>
      <c r="F29">
        <v>2</v>
      </c>
      <c r="G29">
        <v>4</v>
      </c>
      <c r="H29">
        <v>0</v>
      </c>
      <c r="I29" s="1">
        <f t="shared" si="0"/>
        <v>-6.9767441860465074E-2</v>
      </c>
    </row>
    <row r="30" spans="1:9" x14ac:dyDescent="0.3">
      <c r="A30" t="s">
        <v>27</v>
      </c>
      <c r="B30" t="s">
        <v>43</v>
      </c>
      <c r="C30" t="s">
        <v>51</v>
      </c>
      <c r="D30">
        <v>8.6999999999999993</v>
      </c>
      <c r="E30">
        <v>4</v>
      </c>
      <c r="F30">
        <v>0.7</v>
      </c>
      <c r="G30">
        <v>5</v>
      </c>
      <c r="H30">
        <v>0.5</v>
      </c>
      <c r="I30" s="1">
        <f t="shared" si="0"/>
        <v>-0.54022988505747127</v>
      </c>
    </row>
    <row r="31" spans="1:9" x14ac:dyDescent="0.3">
      <c r="A31" t="s">
        <v>28</v>
      </c>
      <c r="B31" t="s">
        <v>43</v>
      </c>
      <c r="C31" t="s">
        <v>52</v>
      </c>
      <c r="D31">
        <v>6.7</v>
      </c>
      <c r="E31">
        <v>9</v>
      </c>
      <c r="F31">
        <v>1.1000000000000001</v>
      </c>
      <c r="G31">
        <v>8</v>
      </c>
      <c r="H31">
        <v>0.8</v>
      </c>
      <c r="I31" s="1">
        <f t="shared" si="0"/>
        <v>0.34328358208955223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2F3D-590D-433F-BBDC-CEED3CD3B7C0}">
  <dimension ref="A1:F31"/>
  <sheetViews>
    <sheetView zoomScale="70" zoomScaleNormal="70" workbookViewId="0">
      <selection activeCell="F1" sqref="F1"/>
    </sheetView>
  </sheetViews>
  <sheetFormatPr defaultRowHeight="14" x14ac:dyDescent="0.3"/>
  <cols>
    <col min="1" max="1" width="24.75" customWidth="1"/>
    <col min="2" max="2" width="14.75" customWidth="1"/>
    <col min="3" max="3" width="16.08203125" customWidth="1"/>
    <col min="4" max="4" width="17.33203125" customWidth="1"/>
    <col min="5" max="5" width="10.58203125" customWidth="1"/>
    <col min="6" max="6" width="15.75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171</v>
      </c>
      <c r="E1" t="s">
        <v>172</v>
      </c>
      <c r="F1" t="s">
        <v>173</v>
      </c>
    </row>
    <row r="2" spans="1:6" x14ac:dyDescent="0.3">
      <c r="A2" t="s">
        <v>53</v>
      </c>
      <c r="B2" t="s">
        <v>31</v>
      </c>
      <c r="C2" t="s">
        <v>32</v>
      </c>
      <c r="D2">
        <v>65.8</v>
      </c>
      <c r="E2">
        <v>2.2999999999999998</v>
      </c>
      <c r="F2">
        <v>0.3</v>
      </c>
    </row>
    <row r="3" spans="1:6" x14ac:dyDescent="0.3">
      <c r="A3" t="s">
        <v>54</v>
      </c>
      <c r="B3" t="s">
        <v>31</v>
      </c>
      <c r="C3" t="s">
        <v>32</v>
      </c>
      <c r="D3">
        <v>26.1</v>
      </c>
      <c r="E3">
        <v>1.8</v>
      </c>
      <c r="F3">
        <v>2</v>
      </c>
    </row>
    <row r="4" spans="1:6" x14ac:dyDescent="0.3">
      <c r="A4" t="s">
        <v>55</v>
      </c>
      <c r="B4" t="s">
        <v>31</v>
      </c>
      <c r="C4" t="s">
        <v>33</v>
      </c>
      <c r="D4">
        <v>42.2</v>
      </c>
      <c r="E4">
        <v>1.1000000000000001</v>
      </c>
      <c r="F4">
        <v>2.6</v>
      </c>
    </row>
    <row r="5" spans="1:6" x14ac:dyDescent="0.3">
      <c r="A5" t="s">
        <v>163</v>
      </c>
      <c r="B5" t="s">
        <v>35</v>
      </c>
      <c r="C5" t="s">
        <v>29</v>
      </c>
      <c r="D5">
        <v>78.3</v>
      </c>
      <c r="E5">
        <v>0.9</v>
      </c>
      <c r="F5">
        <v>1.1000000000000001</v>
      </c>
    </row>
    <row r="6" spans="1:6" x14ac:dyDescent="0.3">
      <c r="A6" t="s">
        <v>56</v>
      </c>
      <c r="B6" t="s">
        <v>42</v>
      </c>
      <c r="C6" t="s">
        <v>45</v>
      </c>
      <c r="D6">
        <v>40.4</v>
      </c>
      <c r="E6">
        <v>1</v>
      </c>
      <c r="F6">
        <v>1</v>
      </c>
    </row>
    <row r="7" spans="1:6" x14ac:dyDescent="0.3">
      <c r="A7" t="s">
        <v>57</v>
      </c>
      <c r="B7" t="s">
        <v>42</v>
      </c>
      <c r="C7" t="s">
        <v>45</v>
      </c>
      <c r="D7">
        <v>27.2</v>
      </c>
      <c r="E7">
        <v>1.4</v>
      </c>
      <c r="F7">
        <v>1.1000000000000001</v>
      </c>
    </row>
    <row r="8" spans="1:6" x14ac:dyDescent="0.3">
      <c r="A8" t="s">
        <v>58</v>
      </c>
      <c r="B8" t="s">
        <v>42</v>
      </c>
      <c r="C8" t="s">
        <v>45</v>
      </c>
      <c r="D8">
        <v>71.900000000000006</v>
      </c>
      <c r="E8">
        <v>1.2</v>
      </c>
      <c r="F8">
        <v>0.7</v>
      </c>
    </row>
    <row r="9" spans="1:6" x14ac:dyDescent="0.3">
      <c r="A9" t="s">
        <v>59</v>
      </c>
      <c r="B9" t="s">
        <v>42</v>
      </c>
      <c r="C9" t="s">
        <v>45</v>
      </c>
      <c r="D9">
        <v>32.1</v>
      </c>
      <c r="E9">
        <v>3.1</v>
      </c>
      <c r="F9">
        <v>1</v>
      </c>
    </row>
    <row r="10" spans="1:6" x14ac:dyDescent="0.3">
      <c r="A10" t="s">
        <v>60</v>
      </c>
      <c r="B10" t="s">
        <v>42</v>
      </c>
      <c r="C10" t="s">
        <v>44</v>
      </c>
      <c r="D10">
        <v>53</v>
      </c>
      <c r="E10">
        <v>1.5</v>
      </c>
      <c r="F10">
        <v>2</v>
      </c>
    </row>
    <row r="11" spans="1:6" x14ac:dyDescent="0.3">
      <c r="A11" t="s">
        <v>61</v>
      </c>
      <c r="B11" t="s">
        <v>42</v>
      </c>
      <c r="C11" t="s">
        <v>44</v>
      </c>
      <c r="D11">
        <v>74.900000000000006</v>
      </c>
      <c r="E11">
        <v>0.9</v>
      </c>
      <c r="F11">
        <v>0.6</v>
      </c>
    </row>
    <row r="12" spans="1:6" x14ac:dyDescent="0.3">
      <c r="A12" t="s">
        <v>62</v>
      </c>
      <c r="B12" t="s">
        <v>42</v>
      </c>
      <c r="C12" t="s">
        <v>47</v>
      </c>
      <c r="D12">
        <v>38.6</v>
      </c>
      <c r="E12">
        <v>2.2999999999999998</v>
      </c>
      <c r="F12">
        <v>1.3</v>
      </c>
    </row>
    <row r="13" spans="1:6" x14ac:dyDescent="0.3">
      <c r="A13" t="s">
        <v>63</v>
      </c>
      <c r="B13" t="s">
        <v>42</v>
      </c>
      <c r="C13" t="s">
        <v>47</v>
      </c>
      <c r="D13">
        <v>56.6</v>
      </c>
      <c r="E13">
        <v>1</v>
      </c>
      <c r="F13">
        <v>1</v>
      </c>
    </row>
    <row r="14" spans="1:6" x14ac:dyDescent="0.3">
      <c r="A14" t="s">
        <v>64</v>
      </c>
      <c r="B14" t="s">
        <v>42</v>
      </c>
      <c r="C14" t="s">
        <v>47</v>
      </c>
      <c r="D14">
        <v>40.799999999999997</v>
      </c>
      <c r="E14">
        <v>0.4</v>
      </c>
      <c r="F14">
        <v>0.3</v>
      </c>
    </row>
    <row r="15" spans="1:6" x14ac:dyDescent="0.3">
      <c r="A15" t="s">
        <v>65</v>
      </c>
      <c r="B15" t="s">
        <v>42</v>
      </c>
      <c r="C15" t="s">
        <v>46</v>
      </c>
      <c r="D15">
        <v>35.6</v>
      </c>
      <c r="E15">
        <v>2.8</v>
      </c>
      <c r="F15">
        <v>0.8</v>
      </c>
    </row>
    <row r="16" spans="1:6" x14ac:dyDescent="0.3">
      <c r="A16" t="s">
        <v>66</v>
      </c>
      <c r="B16" t="s">
        <v>42</v>
      </c>
      <c r="C16" t="s">
        <v>46</v>
      </c>
      <c r="D16">
        <v>36.9</v>
      </c>
      <c r="E16">
        <v>0.9</v>
      </c>
      <c r="F16">
        <v>0.3</v>
      </c>
    </row>
    <row r="17" spans="1:6" x14ac:dyDescent="0.3">
      <c r="A17" t="s">
        <v>67</v>
      </c>
      <c r="B17" t="s">
        <v>42</v>
      </c>
      <c r="C17" t="s">
        <v>49</v>
      </c>
      <c r="D17">
        <v>41.5</v>
      </c>
      <c r="E17">
        <v>0.4</v>
      </c>
      <c r="F17">
        <v>0.2</v>
      </c>
    </row>
    <row r="18" spans="1:6" x14ac:dyDescent="0.3">
      <c r="A18" t="s">
        <v>68</v>
      </c>
      <c r="B18" t="s">
        <v>42</v>
      </c>
      <c r="C18" t="s">
        <v>48</v>
      </c>
      <c r="D18">
        <v>59.1</v>
      </c>
      <c r="E18">
        <v>0.8</v>
      </c>
      <c r="F18">
        <v>0.7</v>
      </c>
    </row>
    <row r="19" spans="1:6" x14ac:dyDescent="0.3">
      <c r="A19" t="s">
        <v>70</v>
      </c>
      <c r="B19" t="s">
        <v>42</v>
      </c>
      <c r="C19" t="s">
        <v>69</v>
      </c>
      <c r="D19">
        <v>39.5</v>
      </c>
      <c r="E19">
        <v>1</v>
      </c>
      <c r="F19">
        <v>1.3</v>
      </c>
    </row>
    <row r="20" spans="1:6" x14ac:dyDescent="0.3">
      <c r="A20" t="s">
        <v>71</v>
      </c>
      <c r="B20" t="s">
        <v>34</v>
      </c>
      <c r="C20" t="s">
        <v>36</v>
      </c>
      <c r="D20">
        <v>31.6</v>
      </c>
      <c r="E20">
        <v>2</v>
      </c>
      <c r="F20">
        <v>0.6</v>
      </c>
    </row>
    <row r="21" spans="1:6" x14ac:dyDescent="0.3">
      <c r="A21" t="s">
        <v>72</v>
      </c>
      <c r="B21" t="s">
        <v>34</v>
      </c>
      <c r="C21" t="s">
        <v>36</v>
      </c>
      <c r="D21">
        <v>52.4</v>
      </c>
      <c r="E21">
        <v>0.8</v>
      </c>
      <c r="F21">
        <v>1</v>
      </c>
    </row>
    <row r="22" spans="1:6" x14ac:dyDescent="0.3">
      <c r="A22" t="s">
        <v>73</v>
      </c>
      <c r="B22" t="s">
        <v>34</v>
      </c>
      <c r="C22" t="s">
        <v>83</v>
      </c>
      <c r="D22">
        <v>41.2</v>
      </c>
      <c r="E22">
        <v>1.5</v>
      </c>
      <c r="F22">
        <v>0.9</v>
      </c>
    </row>
    <row r="23" spans="1:6" x14ac:dyDescent="0.3">
      <c r="A23" t="s">
        <v>74</v>
      </c>
      <c r="B23" t="s">
        <v>34</v>
      </c>
      <c r="C23" t="s">
        <v>37</v>
      </c>
      <c r="D23">
        <v>37.700000000000003</v>
      </c>
      <c r="E23">
        <v>1.7</v>
      </c>
      <c r="F23">
        <v>1.2</v>
      </c>
    </row>
    <row r="24" spans="1:6" x14ac:dyDescent="0.3">
      <c r="A24" t="s">
        <v>75</v>
      </c>
      <c r="B24" t="s">
        <v>34</v>
      </c>
      <c r="C24" t="s">
        <v>38</v>
      </c>
      <c r="D24">
        <v>28</v>
      </c>
      <c r="E24">
        <v>1.5</v>
      </c>
      <c r="F24">
        <v>0.3</v>
      </c>
    </row>
    <row r="25" spans="1:6" x14ac:dyDescent="0.3">
      <c r="A25" t="s">
        <v>76</v>
      </c>
      <c r="B25" t="s">
        <v>34</v>
      </c>
      <c r="C25" t="s">
        <v>84</v>
      </c>
      <c r="D25">
        <v>27.8</v>
      </c>
      <c r="E25">
        <v>1</v>
      </c>
      <c r="F25">
        <v>0.8</v>
      </c>
    </row>
    <row r="26" spans="1:6" x14ac:dyDescent="0.3">
      <c r="A26" t="s">
        <v>77</v>
      </c>
      <c r="B26" t="s">
        <v>43</v>
      </c>
      <c r="C26" t="s">
        <v>50</v>
      </c>
      <c r="D26">
        <v>47.9</v>
      </c>
      <c r="E26">
        <v>1.7</v>
      </c>
      <c r="F26">
        <v>1.4</v>
      </c>
    </row>
    <row r="27" spans="1:6" x14ac:dyDescent="0.3">
      <c r="A27" t="s">
        <v>78</v>
      </c>
      <c r="B27" t="s">
        <v>43</v>
      </c>
      <c r="C27" t="s">
        <v>50</v>
      </c>
      <c r="D27">
        <v>33</v>
      </c>
      <c r="E27">
        <v>1.2</v>
      </c>
      <c r="F27">
        <v>0.8</v>
      </c>
    </row>
    <row r="28" spans="1:6" x14ac:dyDescent="0.3">
      <c r="A28" t="s">
        <v>79</v>
      </c>
      <c r="B28" t="s">
        <v>43</v>
      </c>
      <c r="C28" t="s">
        <v>50</v>
      </c>
      <c r="D28">
        <v>54.7</v>
      </c>
      <c r="E28">
        <v>1.3</v>
      </c>
      <c r="F28">
        <v>1.1000000000000001</v>
      </c>
    </row>
    <row r="29" spans="1:6" x14ac:dyDescent="0.3">
      <c r="A29" t="s">
        <v>80</v>
      </c>
      <c r="B29" t="s">
        <v>43</v>
      </c>
      <c r="C29" t="s">
        <v>51</v>
      </c>
      <c r="D29">
        <v>42.7</v>
      </c>
      <c r="E29">
        <v>1.4</v>
      </c>
      <c r="F29">
        <v>1</v>
      </c>
    </row>
    <row r="30" spans="1:6" x14ac:dyDescent="0.3">
      <c r="A30" t="s">
        <v>81</v>
      </c>
      <c r="B30" t="s">
        <v>43</v>
      </c>
      <c r="C30" t="s">
        <v>51</v>
      </c>
      <c r="D30">
        <v>72.8</v>
      </c>
      <c r="E30">
        <v>1.8</v>
      </c>
      <c r="F30">
        <v>0.2</v>
      </c>
    </row>
    <row r="31" spans="1:6" x14ac:dyDescent="0.3">
      <c r="A31" t="s">
        <v>82</v>
      </c>
      <c r="B31" t="s">
        <v>43</v>
      </c>
      <c r="C31" t="s">
        <v>51</v>
      </c>
      <c r="D31">
        <v>41.4</v>
      </c>
      <c r="E31">
        <v>1.3</v>
      </c>
      <c r="F31">
        <v>0.6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B254-FA2C-475E-B67B-70726A433D7F}">
  <dimension ref="A1:G31"/>
  <sheetViews>
    <sheetView zoomScaleNormal="100" workbookViewId="0">
      <selection activeCell="D1" sqref="D1"/>
    </sheetView>
  </sheetViews>
  <sheetFormatPr defaultRowHeight="14" x14ac:dyDescent="0.3"/>
  <cols>
    <col min="1" max="1" width="20.08203125" customWidth="1"/>
    <col min="2" max="2" width="23.5" customWidth="1"/>
    <col min="3" max="3" width="16" customWidth="1"/>
    <col min="4" max="4" width="22.75" customWidth="1"/>
    <col min="5" max="5" width="18.25" customWidth="1"/>
    <col min="6" max="6" width="15" customWidth="1"/>
    <col min="7" max="7" width="13.8320312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174</v>
      </c>
      <c r="E1" t="s">
        <v>154</v>
      </c>
      <c r="F1" t="s">
        <v>155</v>
      </c>
      <c r="G1" t="s">
        <v>157</v>
      </c>
    </row>
    <row r="2" spans="1:7" x14ac:dyDescent="0.3">
      <c r="A2" t="s">
        <v>156</v>
      </c>
      <c r="B2" t="s">
        <v>31</v>
      </c>
      <c r="C2" t="s">
        <v>32</v>
      </c>
      <c r="D2">
        <v>0.9</v>
      </c>
      <c r="E2">
        <v>0.7</v>
      </c>
      <c r="F2">
        <v>2.8</v>
      </c>
      <c r="G2">
        <v>1.2</v>
      </c>
    </row>
    <row r="3" spans="1:7" x14ac:dyDescent="0.3">
      <c r="A3" t="s">
        <v>85</v>
      </c>
      <c r="B3" t="s">
        <v>31</v>
      </c>
      <c r="C3" t="s">
        <v>32</v>
      </c>
      <c r="D3">
        <v>2.2000000000000002</v>
      </c>
      <c r="E3">
        <v>0.8</v>
      </c>
      <c r="F3">
        <v>1</v>
      </c>
      <c r="G3">
        <v>1.2</v>
      </c>
    </row>
    <row r="4" spans="1:7" x14ac:dyDescent="0.3">
      <c r="A4" t="s">
        <v>86</v>
      </c>
      <c r="B4" t="s">
        <v>31</v>
      </c>
      <c r="C4" t="s">
        <v>32</v>
      </c>
      <c r="D4">
        <v>2.4</v>
      </c>
      <c r="E4">
        <v>1</v>
      </c>
      <c r="F4">
        <v>2.7</v>
      </c>
      <c r="G4">
        <v>1</v>
      </c>
    </row>
    <row r="5" spans="1:7" x14ac:dyDescent="0.3">
      <c r="A5" t="s">
        <v>87</v>
      </c>
      <c r="B5" t="s">
        <v>31</v>
      </c>
      <c r="C5" t="s">
        <v>32</v>
      </c>
      <c r="D5">
        <v>1.8</v>
      </c>
      <c r="E5">
        <v>1</v>
      </c>
      <c r="F5">
        <v>0.7</v>
      </c>
      <c r="G5">
        <v>1.5</v>
      </c>
    </row>
    <row r="6" spans="1:7" x14ac:dyDescent="0.3">
      <c r="A6" t="s">
        <v>88</v>
      </c>
      <c r="B6" t="s">
        <v>31</v>
      </c>
      <c r="C6" t="s">
        <v>33</v>
      </c>
      <c r="D6">
        <v>2.2000000000000002</v>
      </c>
      <c r="E6">
        <v>1.2</v>
      </c>
      <c r="F6">
        <v>2.7</v>
      </c>
      <c r="G6">
        <v>1.6</v>
      </c>
    </row>
    <row r="7" spans="1:7" x14ac:dyDescent="0.3">
      <c r="A7" t="s">
        <v>89</v>
      </c>
      <c r="B7" t="s">
        <v>31</v>
      </c>
      <c r="C7" t="s">
        <v>112</v>
      </c>
      <c r="D7">
        <v>0.7</v>
      </c>
      <c r="E7">
        <v>1.1000000000000001</v>
      </c>
      <c r="F7">
        <v>2.4</v>
      </c>
      <c r="G7">
        <v>1.4</v>
      </c>
    </row>
    <row r="8" spans="1:7" x14ac:dyDescent="0.3">
      <c r="A8" t="s">
        <v>158</v>
      </c>
      <c r="B8" t="s">
        <v>35</v>
      </c>
      <c r="C8" t="s">
        <v>29</v>
      </c>
      <c r="D8">
        <v>0.9</v>
      </c>
      <c r="E8">
        <v>0.8</v>
      </c>
      <c r="F8">
        <v>2.2999999999999998</v>
      </c>
      <c r="G8">
        <v>1.5</v>
      </c>
    </row>
    <row r="9" spans="1:7" x14ac:dyDescent="0.3">
      <c r="A9" t="s">
        <v>90</v>
      </c>
      <c r="B9" t="s">
        <v>35</v>
      </c>
      <c r="C9" t="s">
        <v>29</v>
      </c>
      <c r="D9">
        <v>1.9</v>
      </c>
      <c r="E9">
        <v>0.4</v>
      </c>
      <c r="F9">
        <v>0.3</v>
      </c>
      <c r="G9">
        <v>1.2</v>
      </c>
    </row>
    <row r="10" spans="1:7" x14ac:dyDescent="0.3">
      <c r="A10" t="s">
        <v>91</v>
      </c>
      <c r="B10" t="s">
        <v>43</v>
      </c>
      <c r="C10" t="s">
        <v>50</v>
      </c>
      <c r="D10">
        <v>1.4</v>
      </c>
      <c r="E10">
        <v>0.6</v>
      </c>
      <c r="F10">
        <v>1.6</v>
      </c>
      <c r="G10">
        <v>0.7</v>
      </c>
    </row>
    <row r="11" spans="1:7" x14ac:dyDescent="0.3">
      <c r="A11" t="s">
        <v>92</v>
      </c>
      <c r="B11" t="s">
        <v>43</v>
      </c>
      <c r="C11" t="s">
        <v>50</v>
      </c>
      <c r="D11">
        <v>1.2</v>
      </c>
      <c r="E11">
        <v>0.8</v>
      </c>
      <c r="F11">
        <v>1.7</v>
      </c>
      <c r="G11">
        <v>0.9</v>
      </c>
    </row>
    <row r="12" spans="1:7" x14ac:dyDescent="0.3">
      <c r="A12" t="s">
        <v>93</v>
      </c>
      <c r="B12" t="s">
        <v>43</v>
      </c>
      <c r="C12" t="s">
        <v>51</v>
      </c>
      <c r="D12">
        <v>0.4</v>
      </c>
      <c r="E12">
        <v>0.6</v>
      </c>
      <c r="F12">
        <v>2.1</v>
      </c>
      <c r="G12">
        <v>0.8</v>
      </c>
    </row>
    <row r="13" spans="1:7" x14ac:dyDescent="0.3">
      <c r="A13" t="s">
        <v>94</v>
      </c>
      <c r="B13" t="s">
        <v>43</v>
      </c>
      <c r="C13" t="s">
        <v>51</v>
      </c>
      <c r="D13">
        <v>1.5</v>
      </c>
      <c r="E13">
        <v>1.2</v>
      </c>
      <c r="F13">
        <v>3.1</v>
      </c>
      <c r="G13">
        <v>1</v>
      </c>
    </row>
    <row r="14" spans="1:7" x14ac:dyDescent="0.3">
      <c r="A14" t="s">
        <v>159</v>
      </c>
      <c r="B14" t="s">
        <v>43</v>
      </c>
      <c r="C14" t="s">
        <v>51</v>
      </c>
      <c r="D14">
        <v>0.7</v>
      </c>
      <c r="E14">
        <v>0.6</v>
      </c>
      <c r="F14">
        <v>1.4</v>
      </c>
      <c r="G14">
        <v>0.9</v>
      </c>
    </row>
    <row r="15" spans="1:7" x14ac:dyDescent="0.3">
      <c r="A15" t="s">
        <v>95</v>
      </c>
      <c r="B15" t="s">
        <v>43</v>
      </c>
      <c r="C15" t="s">
        <v>52</v>
      </c>
      <c r="D15">
        <v>1.2</v>
      </c>
      <c r="E15">
        <v>1.1000000000000001</v>
      </c>
      <c r="F15">
        <v>4.5</v>
      </c>
      <c r="G15">
        <v>1.3</v>
      </c>
    </row>
    <row r="16" spans="1:7" x14ac:dyDescent="0.3">
      <c r="A16" t="s">
        <v>96</v>
      </c>
      <c r="B16" t="s">
        <v>42</v>
      </c>
      <c r="C16" t="s">
        <v>47</v>
      </c>
      <c r="D16">
        <v>1.3</v>
      </c>
      <c r="E16">
        <v>0.8</v>
      </c>
      <c r="F16">
        <v>3.1</v>
      </c>
      <c r="G16">
        <v>1.5</v>
      </c>
    </row>
    <row r="17" spans="1:7" x14ac:dyDescent="0.3">
      <c r="A17" t="s">
        <v>97</v>
      </c>
      <c r="B17" t="s">
        <v>42</v>
      </c>
      <c r="C17" t="s">
        <v>47</v>
      </c>
      <c r="D17">
        <v>1.3</v>
      </c>
      <c r="E17">
        <v>0.7</v>
      </c>
      <c r="F17">
        <v>3</v>
      </c>
      <c r="G17">
        <v>0.6</v>
      </c>
    </row>
    <row r="18" spans="1:7" x14ac:dyDescent="0.3">
      <c r="A18" t="s">
        <v>98</v>
      </c>
      <c r="B18" t="s">
        <v>42</v>
      </c>
      <c r="C18" t="s">
        <v>45</v>
      </c>
      <c r="D18">
        <v>1</v>
      </c>
      <c r="E18">
        <v>0.8</v>
      </c>
      <c r="F18">
        <v>1.6</v>
      </c>
      <c r="G18">
        <v>0.7</v>
      </c>
    </row>
    <row r="19" spans="1:7" x14ac:dyDescent="0.3">
      <c r="A19" t="s">
        <v>99</v>
      </c>
      <c r="B19" t="s">
        <v>42</v>
      </c>
      <c r="C19" t="s">
        <v>45</v>
      </c>
      <c r="D19">
        <v>0.9</v>
      </c>
      <c r="E19">
        <v>0.8</v>
      </c>
      <c r="F19">
        <v>2</v>
      </c>
      <c r="G19">
        <v>1</v>
      </c>
    </row>
    <row r="20" spans="1:7" x14ac:dyDescent="0.3">
      <c r="A20" t="s">
        <v>100</v>
      </c>
      <c r="B20" t="s">
        <v>42</v>
      </c>
      <c r="C20" t="s">
        <v>49</v>
      </c>
      <c r="D20">
        <v>0.8</v>
      </c>
      <c r="E20">
        <v>1</v>
      </c>
      <c r="F20">
        <v>3.9</v>
      </c>
      <c r="G20">
        <v>0.8</v>
      </c>
    </row>
    <row r="21" spans="1:7" x14ac:dyDescent="0.3">
      <c r="A21" t="s">
        <v>101</v>
      </c>
      <c r="B21" t="s">
        <v>42</v>
      </c>
      <c r="C21" t="s">
        <v>49</v>
      </c>
      <c r="D21">
        <v>2.7</v>
      </c>
      <c r="E21">
        <v>1.2</v>
      </c>
      <c r="F21">
        <v>0.8</v>
      </c>
      <c r="G21">
        <v>0.8</v>
      </c>
    </row>
    <row r="22" spans="1:7" x14ac:dyDescent="0.3">
      <c r="A22" t="s">
        <v>102</v>
      </c>
      <c r="B22" t="s">
        <v>42</v>
      </c>
      <c r="C22" t="s">
        <v>44</v>
      </c>
      <c r="D22">
        <v>1.8</v>
      </c>
      <c r="E22">
        <v>0.8</v>
      </c>
      <c r="F22">
        <v>1.4</v>
      </c>
      <c r="G22">
        <v>1.2</v>
      </c>
    </row>
    <row r="23" spans="1:7" x14ac:dyDescent="0.3">
      <c r="A23" t="s">
        <v>103</v>
      </c>
      <c r="B23" t="s">
        <v>42</v>
      </c>
      <c r="C23" t="s">
        <v>44</v>
      </c>
      <c r="D23">
        <v>1.6</v>
      </c>
      <c r="E23">
        <v>1.4</v>
      </c>
      <c r="F23">
        <v>4.2</v>
      </c>
      <c r="G23">
        <v>1.5</v>
      </c>
    </row>
    <row r="24" spans="1:7" x14ac:dyDescent="0.3">
      <c r="A24" t="s">
        <v>104</v>
      </c>
      <c r="B24" t="s">
        <v>42</v>
      </c>
      <c r="C24" t="s">
        <v>44</v>
      </c>
      <c r="D24">
        <v>1.3</v>
      </c>
      <c r="E24">
        <v>1.6</v>
      </c>
      <c r="F24">
        <v>1.9</v>
      </c>
      <c r="G24">
        <v>1.1000000000000001</v>
      </c>
    </row>
    <row r="25" spans="1:7" x14ac:dyDescent="0.3">
      <c r="A25" t="s">
        <v>105</v>
      </c>
      <c r="B25" t="s">
        <v>42</v>
      </c>
      <c r="C25" t="s">
        <v>46</v>
      </c>
      <c r="D25">
        <v>1.8</v>
      </c>
      <c r="E25">
        <v>1.2</v>
      </c>
      <c r="F25">
        <v>3.6</v>
      </c>
      <c r="G25">
        <v>2.1</v>
      </c>
    </row>
    <row r="26" spans="1:7" x14ac:dyDescent="0.3">
      <c r="A26" t="s">
        <v>106</v>
      </c>
      <c r="B26" t="s">
        <v>42</v>
      </c>
      <c r="C26" t="s">
        <v>46</v>
      </c>
      <c r="D26">
        <v>1.2</v>
      </c>
      <c r="E26">
        <v>0.5</v>
      </c>
      <c r="F26">
        <v>3.7</v>
      </c>
      <c r="G26">
        <v>1.2</v>
      </c>
    </row>
    <row r="27" spans="1:7" x14ac:dyDescent="0.3">
      <c r="A27" t="s">
        <v>107</v>
      </c>
      <c r="B27" t="s">
        <v>42</v>
      </c>
      <c r="C27" t="s">
        <v>48</v>
      </c>
      <c r="D27">
        <v>2.6</v>
      </c>
      <c r="E27">
        <v>1.5</v>
      </c>
      <c r="F27">
        <v>3.3</v>
      </c>
      <c r="G27">
        <v>1.3</v>
      </c>
    </row>
    <row r="28" spans="1:7" x14ac:dyDescent="0.3">
      <c r="A28" t="s">
        <v>108</v>
      </c>
      <c r="B28" t="s">
        <v>34</v>
      </c>
      <c r="C28" t="s">
        <v>36</v>
      </c>
      <c r="D28">
        <v>1.6</v>
      </c>
      <c r="E28">
        <v>1.2</v>
      </c>
      <c r="F28">
        <v>3.9</v>
      </c>
      <c r="G28">
        <v>1.3</v>
      </c>
    </row>
    <row r="29" spans="1:7" x14ac:dyDescent="0.3">
      <c r="A29" t="s">
        <v>109</v>
      </c>
      <c r="B29" t="s">
        <v>34</v>
      </c>
      <c r="C29" t="s">
        <v>37</v>
      </c>
      <c r="D29">
        <v>1.4</v>
      </c>
      <c r="E29">
        <v>0.6</v>
      </c>
      <c r="F29">
        <v>2.2000000000000002</v>
      </c>
      <c r="G29">
        <v>0.8</v>
      </c>
    </row>
    <row r="30" spans="1:7" x14ac:dyDescent="0.3">
      <c r="A30" t="s">
        <v>111</v>
      </c>
      <c r="B30" t="s">
        <v>34</v>
      </c>
      <c r="C30" t="s">
        <v>37</v>
      </c>
      <c r="D30">
        <v>1.7</v>
      </c>
      <c r="E30">
        <v>1</v>
      </c>
      <c r="F30">
        <v>1.6</v>
      </c>
      <c r="G30">
        <v>1</v>
      </c>
    </row>
    <row r="31" spans="1:7" x14ac:dyDescent="0.3">
      <c r="A31" t="s">
        <v>110</v>
      </c>
      <c r="B31" t="s">
        <v>34</v>
      </c>
      <c r="C31" t="s">
        <v>38</v>
      </c>
      <c r="D31">
        <v>1.6</v>
      </c>
      <c r="E31">
        <v>0.5</v>
      </c>
      <c r="F31">
        <v>0.9</v>
      </c>
      <c r="G31">
        <v>1.4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788-1B6E-441F-AC2F-9D6244560121}">
  <dimension ref="A1:H31"/>
  <sheetViews>
    <sheetView tabSelected="1" workbookViewId="0">
      <selection activeCell="H1" sqref="H1"/>
    </sheetView>
  </sheetViews>
  <sheetFormatPr defaultRowHeight="14" x14ac:dyDescent="0.3"/>
  <cols>
    <col min="1" max="1" width="20.6640625" customWidth="1"/>
    <col min="2" max="2" width="15.08203125" customWidth="1"/>
    <col min="3" max="3" width="18.5" customWidth="1"/>
    <col min="4" max="4" width="25.9140625" customWidth="1"/>
    <col min="5" max="5" width="14.83203125" customWidth="1"/>
    <col min="6" max="6" width="17.33203125" customWidth="1"/>
    <col min="7" max="7" width="12.75" customWidth="1"/>
    <col min="8" max="8" width="57.1640625" style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175</v>
      </c>
      <c r="E1" t="s">
        <v>176</v>
      </c>
      <c r="F1" t="s">
        <v>177</v>
      </c>
      <c r="G1" t="s">
        <v>178</v>
      </c>
      <c r="H1" s="1" t="s">
        <v>179</v>
      </c>
    </row>
    <row r="2" spans="1:8" x14ac:dyDescent="0.3">
      <c r="A2" t="s">
        <v>113</v>
      </c>
      <c r="B2" t="s">
        <v>31</v>
      </c>
      <c r="C2" t="s">
        <v>32</v>
      </c>
      <c r="D2">
        <v>14.8</v>
      </c>
      <c r="E2">
        <v>11</v>
      </c>
      <c r="F2" s="1">
        <v>0.75</v>
      </c>
      <c r="G2">
        <v>4</v>
      </c>
      <c r="H2" s="1">
        <f t="shared" ref="H2:H6" si="0">(D2-E2)/D2</f>
        <v>0.2567567567567568</v>
      </c>
    </row>
    <row r="3" spans="1:8" x14ac:dyDescent="0.3">
      <c r="A3" t="s">
        <v>114</v>
      </c>
      <c r="B3" t="s">
        <v>31</v>
      </c>
      <c r="C3" t="s">
        <v>32</v>
      </c>
      <c r="D3">
        <v>30.6</v>
      </c>
      <c r="E3">
        <v>28</v>
      </c>
      <c r="F3" s="1">
        <v>0.69899999999999995</v>
      </c>
      <c r="G3">
        <v>5</v>
      </c>
      <c r="H3" s="1">
        <f t="shared" si="0"/>
        <v>8.4967320261437954E-2</v>
      </c>
    </row>
    <row r="4" spans="1:8" x14ac:dyDescent="0.3">
      <c r="A4" t="s">
        <v>115</v>
      </c>
      <c r="B4" t="s">
        <v>31</v>
      </c>
      <c r="C4" t="s">
        <v>33</v>
      </c>
      <c r="D4">
        <v>23.1</v>
      </c>
      <c r="E4">
        <v>19</v>
      </c>
      <c r="F4" s="1">
        <v>0.76800000000000002</v>
      </c>
      <c r="G4">
        <v>8</v>
      </c>
      <c r="H4" s="1">
        <f t="shared" si="0"/>
        <v>0.17748917748917753</v>
      </c>
    </row>
    <row r="5" spans="1:8" x14ac:dyDescent="0.3">
      <c r="A5" t="s">
        <v>153</v>
      </c>
      <c r="B5" t="s">
        <v>31</v>
      </c>
      <c r="C5" t="s">
        <v>112</v>
      </c>
      <c r="D5">
        <v>19.899999999999999</v>
      </c>
      <c r="E5">
        <v>20</v>
      </c>
      <c r="F5" s="1">
        <v>0.623</v>
      </c>
      <c r="G5">
        <v>4</v>
      </c>
      <c r="H5" s="1">
        <f t="shared" si="0"/>
        <v>-5.0251256281407756E-3</v>
      </c>
    </row>
    <row r="6" spans="1:8" x14ac:dyDescent="0.3">
      <c r="A6" t="s">
        <v>117</v>
      </c>
      <c r="B6" t="s">
        <v>31</v>
      </c>
      <c r="C6" t="s">
        <v>116</v>
      </c>
      <c r="D6">
        <v>29.7</v>
      </c>
      <c r="E6">
        <v>35</v>
      </c>
      <c r="F6" s="1">
        <v>0.61099999999999999</v>
      </c>
      <c r="G6">
        <v>5</v>
      </c>
      <c r="H6" s="1">
        <f t="shared" si="0"/>
        <v>-0.17845117845117847</v>
      </c>
    </row>
    <row r="7" spans="1:8" x14ac:dyDescent="0.3">
      <c r="A7" t="s">
        <v>118</v>
      </c>
      <c r="B7" t="s">
        <v>35</v>
      </c>
      <c r="C7" t="s">
        <v>29</v>
      </c>
      <c r="D7">
        <v>30</v>
      </c>
      <c r="E7">
        <v>28</v>
      </c>
      <c r="F7" s="1">
        <v>0.75700000000000001</v>
      </c>
      <c r="G7">
        <v>11</v>
      </c>
      <c r="H7" s="1">
        <f t="shared" ref="H7:H15" si="1">(D7-E7)/D7</f>
        <v>6.6666666666666666E-2</v>
      </c>
    </row>
    <row r="8" spans="1:8" x14ac:dyDescent="0.3">
      <c r="A8" t="s">
        <v>119</v>
      </c>
      <c r="B8" t="s">
        <v>35</v>
      </c>
      <c r="C8" t="s">
        <v>122</v>
      </c>
      <c r="D8">
        <v>33.200000000000003</v>
      </c>
      <c r="E8">
        <v>37</v>
      </c>
      <c r="F8" s="2">
        <v>0.73</v>
      </c>
      <c r="G8">
        <v>8</v>
      </c>
      <c r="H8" s="1">
        <f t="shared" si="1"/>
        <v>-0.11445783132530112</v>
      </c>
    </row>
    <row r="9" spans="1:8" x14ac:dyDescent="0.3">
      <c r="A9" t="s">
        <v>120</v>
      </c>
      <c r="B9" t="s">
        <v>35</v>
      </c>
      <c r="C9" t="s">
        <v>121</v>
      </c>
      <c r="D9">
        <v>24.5</v>
      </c>
      <c r="E9">
        <v>23</v>
      </c>
      <c r="F9" s="1">
        <v>0.75800000000000001</v>
      </c>
      <c r="G9">
        <v>9</v>
      </c>
      <c r="H9" s="1">
        <f t="shared" si="1"/>
        <v>6.1224489795918366E-2</v>
      </c>
    </row>
    <row r="10" spans="1:8" x14ac:dyDescent="0.3">
      <c r="A10" t="s">
        <v>123</v>
      </c>
      <c r="B10" t="s">
        <v>34</v>
      </c>
      <c r="C10" t="s">
        <v>36</v>
      </c>
      <c r="D10">
        <v>18.100000000000001</v>
      </c>
      <c r="E10">
        <v>16</v>
      </c>
      <c r="F10" s="1">
        <v>0.75800000000000001</v>
      </c>
      <c r="G10">
        <v>13</v>
      </c>
      <c r="H10" s="1">
        <f t="shared" si="1"/>
        <v>0.11602209944751388</v>
      </c>
    </row>
    <row r="11" spans="1:8" x14ac:dyDescent="0.3">
      <c r="A11" t="s">
        <v>151</v>
      </c>
      <c r="B11" t="s">
        <v>34</v>
      </c>
      <c r="C11" t="s">
        <v>83</v>
      </c>
      <c r="D11">
        <v>22.3</v>
      </c>
      <c r="E11">
        <v>19</v>
      </c>
      <c r="F11" s="1">
        <v>0.79100000000000004</v>
      </c>
      <c r="G11">
        <v>16</v>
      </c>
      <c r="H11" s="1">
        <f t="shared" si="1"/>
        <v>0.1479820627802691</v>
      </c>
    </row>
    <row r="12" spans="1:8" x14ac:dyDescent="0.3">
      <c r="A12" t="s">
        <v>124</v>
      </c>
      <c r="B12" t="s">
        <v>34</v>
      </c>
      <c r="C12" t="s">
        <v>37</v>
      </c>
      <c r="D12">
        <v>12.3</v>
      </c>
      <c r="E12">
        <v>15</v>
      </c>
      <c r="F12" s="1">
        <v>0.73799999999999999</v>
      </c>
      <c r="G12">
        <v>7</v>
      </c>
      <c r="H12" s="1">
        <f t="shared" si="1"/>
        <v>-0.21951219512195114</v>
      </c>
    </row>
    <row r="13" spans="1:8" x14ac:dyDescent="0.3">
      <c r="A13" t="s">
        <v>152</v>
      </c>
      <c r="B13" t="s">
        <v>34</v>
      </c>
      <c r="C13" t="s">
        <v>38</v>
      </c>
      <c r="D13">
        <v>17</v>
      </c>
      <c r="E13">
        <v>22</v>
      </c>
      <c r="F13" s="1">
        <v>0.65100000000000002</v>
      </c>
      <c r="G13">
        <v>4</v>
      </c>
      <c r="H13" s="1">
        <f t="shared" si="1"/>
        <v>-0.29411764705882354</v>
      </c>
    </row>
    <row r="14" spans="1:8" x14ac:dyDescent="0.3">
      <c r="A14" t="s">
        <v>125</v>
      </c>
      <c r="B14" t="s">
        <v>34</v>
      </c>
      <c r="C14" t="s">
        <v>39</v>
      </c>
      <c r="D14">
        <v>20.8</v>
      </c>
      <c r="E14">
        <v>26</v>
      </c>
      <c r="F14" s="1">
        <v>0.70099999999999996</v>
      </c>
      <c r="G14">
        <v>10</v>
      </c>
      <c r="H14" s="1">
        <f t="shared" si="1"/>
        <v>-0.24999999999999994</v>
      </c>
    </row>
    <row r="15" spans="1:8" x14ac:dyDescent="0.3">
      <c r="A15" t="s">
        <v>126</v>
      </c>
      <c r="B15" t="s">
        <v>34</v>
      </c>
      <c r="C15" t="s">
        <v>84</v>
      </c>
      <c r="D15">
        <v>15.5</v>
      </c>
      <c r="E15">
        <v>16</v>
      </c>
      <c r="F15" s="1">
        <v>0.71399999999999997</v>
      </c>
      <c r="G15">
        <v>11</v>
      </c>
      <c r="H15" s="1">
        <f t="shared" si="1"/>
        <v>-3.2258064516129031E-2</v>
      </c>
    </row>
    <row r="16" spans="1:8" x14ac:dyDescent="0.3">
      <c r="A16" t="s">
        <v>127</v>
      </c>
      <c r="B16" t="s">
        <v>42</v>
      </c>
      <c r="C16" t="s">
        <v>47</v>
      </c>
      <c r="D16">
        <v>26.5</v>
      </c>
      <c r="E16">
        <v>26</v>
      </c>
      <c r="F16" s="1">
        <v>0.71699999999999997</v>
      </c>
      <c r="G16">
        <v>12</v>
      </c>
      <c r="H16" s="1">
        <f t="shared" ref="H16:H27" si="2">(D16-E16)/D16</f>
        <v>1.8867924528301886E-2</v>
      </c>
    </row>
    <row r="17" spans="1:8" x14ac:dyDescent="0.3">
      <c r="A17" t="s">
        <v>128</v>
      </c>
      <c r="B17" t="s">
        <v>42</v>
      </c>
      <c r="C17" t="s">
        <v>45</v>
      </c>
      <c r="D17">
        <v>19.899999999999999</v>
      </c>
      <c r="E17">
        <v>25</v>
      </c>
      <c r="F17" s="1">
        <v>0.59</v>
      </c>
      <c r="G17">
        <v>10</v>
      </c>
      <c r="H17" s="1">
        <f t="shared" si="2"/>
        <v>-0.25628140703517599</v>
      </c>
    </row>
    <row r="18" spans="1:8" x14ac:dyDescent="0.3">
      <c r="A18" t="s">
        <v>129</v>
      </c>
      <c r="B18" t="s">
        <v>42</v>
      </c>
      <c r="C18" t="s">
        <v>49</v>
      </c>
      <c r="D18">
        <v>37.6</v>
      </c>
      <c r="E18">
        <v>29</v>
      </c>
      <c r="F18" s="1">
        <v>0.73099999999999998</v>
      </c>
      <c r="G18">
        <v>10</v>
      </c>
      <c r="H18" s="1">
        <f t="shared" si="2"/>
        <v>0.22872340425531917</v>
      </c>
    </row>
    <row r="19" spans="1:8" x14ac:dyDescent="0.3">
      <c r="A19" t="s">
        <v>130</v>
      </c>
      <c r="B19" t="s">
        <v>42</v>
      </c>
      <c r="C19" t="s">
        <v>149</v>
      </c>
      <c r="D19">
        <v>30.3</v>
      </c>
      <c r="E19">
        <v>35</v>
      </c>
      <c r="F19" s="1">
        <v>0.67</v>
      </c>
      <c r="G19">
        <v>11</v>
      </c>
      <c r="H19" s="1">
        <f t="shared" si="2"/>
        <v>-0.15511551155115508</v>
      </c>
    </row>
    <row r="20" spans="1:8" x14ac:dyDescent="0.3">
      <c r="A20" t="s">
        <v>131</v>
      </c>
      <c r="B20" t="s">
        <v>42</v>
      </c>
      <c r="C20" t="s">
        <v>48</v>
      </c>
      <c r="D20">
        <v>26</v>
      </c>
      <c r="E20">
        <v>29</v>
      </c>
      <c r="F20" s="1">
        <v>0.69799999999999995</v>
      </c>
      <c r="G20">
        <v>7</v>
      </c>
      <c r="H20" s="1">
        <f t="shared" si="2"/>
        <v>-0.11538461538461539</v>
      </c>
    </row>
    <row r="21" spans="1:8" x14ac:dyDescent="0.3">
      <c r="A21" t="s">
        <v>132</v>
      </c>
      <c r="B21" t="s">
        <v>42</v>
      </c>
      <c r="C21" t="s">
        <v>69</v>
      </c>
      <c r="D21">
        <v>20.9</v>
      </c>
      <c r="E21">
        <v>19</v>
      </c>
      <c r="F21" s="1">
        <v>0.75900000000000001</v>
      </c>
      <c r="G21">
        <v>12</v>
      </c>
      <c r="H21" s="1">
        <f t="shared" si="2"/>
        <v>9.0909090909090842E-2</v>
      </c>
    </row>
    <row r="22" spans="1:8" x14ac:dyDescent="0.3">
      <c r="A22" t="s">
        <v>133</v>
      </c>
      <c r="B22" t="s">
        <v>42</v>
      </c>
      <c r="C22" t="s">
        <v>44</v>
      </c>
      <c r="D22">
        <v>19.5</v>
      </c>
      <c r="E22">
        <v>16</v>
      </c>
      <c r="F22" s="1">
        <v>0.78400000000000003</v>
      </c>
      <c r="G22">
        <v>8</v>
      </c>
      <c r="H22" s="1">
        <f t="shared" si="2"/>
        <v>0.17948717948717949</v>
      </c>
    </row>
    <row r="23" spans="1:8" x14ac:dyDescent="0.3">
      <c r="A23" t="s">
        <v>134</v>
      </c>
      <c r="B23" t="s">
        <v>42</v>
      </c>
      <c r="C23" t="s">
        <v>135</v>
      </c>
      <c r="D23">
        <v>28.1</v>
      </c>
      <c r="E23">
        <v>32</v>
      </c>
      <c r="F23" s="1">
        <v>0.68</v>
      </c>
      <c r="G23">
        <v>7</v>
      </c>
      <c r="H23" s="1">
        <f t="shared" si="2"/>
        <v>-0.13879003558718855</v>
      </c>
    </row>
    <row r="24" spans="1:8" x14ac:dyDescent="0.3">
      <c r="A24" t="s">
        <v>142</v>
      </c>
      <c r="B24" t="s">
        <v>42</v>
      </c>
      <c r="C24" t="s">
        <v>141</v>
      </c>
      <c r="D24">
        <v>35.299999999999997</v>
      </c>
      <c r="E24">
        <v>34</v>
      </c>
      <c r="F24" s="1">
        <v>0.76100000000000001</v>
      </c>
      <c r="G24">
        <v>9</v>
      </c>
      <c r="H24" s="1">
        <f t="shared" si="2"/>
        <v>3.6827195467422018E-2</v>
      </c>
    </row>
    <row r="25" spans="1:8" x14ac:dyDescent="0.3">
      <c r="A25" t="s">
        <v>150</v>
      </c>
      <c r="B25" t="s">
        <v>42</v>
      </c>
      <c r="C25" t="s">
        <v>143</v>
      </c>
      <c r="D25">
        <v>27.5</v>
      </c>
      <c r="E25">
        <v>31</v>
      </c>
      <c r="F25" s="1">
        <v>0.64</v>
      </c>
      <c r="G25">
        <v>6</v>
      </c>
      <c r="H25" s="1">
        <f t="shared" si="2"/>
        <v>-0.12727272727272726</v>
      </c>
    </row>
    <row r="26" spans="1:8" x14ac:dyDescent="0.3">
      <c r="A26" t="s">
        <v>136</v>
      </c>
      <c r="B26" t="s">
        <v>43</v>
      </c>
      <c r="C26" t="s">
        <v>50</v>
      </c>
      <c r="D26">
        <v>13.5</v>
      </c>
      <c r="E26">
        <v>9</v>
      </c>
      <c r="F26" s="1">
        <v>0.85699999999999998</v>
      </c>
      <c r="G26">
        <v>19</v>
      </c>
      <c r="H26" s="1">
        <f t="shared" si="2"/>
        <v>0.33333333333333331</v>
      </c>
    </row>
    <row r="27" spans="1:8" x14ac:dyDescent="0.3">
      <c r="A27" t="s">
        <v>137</v>
      </c>
      <c r="B27" t="s">
        <v>43</v>
      </c>
      <c r="C27" t="s">
        <v>51</v>
      </c>
      <c r="D27">
        <v>17.3</v>
      </c>
      <c r="E27">
        <v>18</v>
      </c>
      <c r="F27" s="1">
        <v>0.75</v>
      </c>
      <c r="G27">
        <v>6</v>
      </c>
      <c r="H27" s="1">
        <f t="shared" si="2"/>
        <v>-4.0462427745664699E-2</v>
      </c>
    </row>
    <row r="28" spans="1:8" x14ac:dyDescent="0.3">
      <c r="A28" t="s">
        <v>138</v>
      </c>
      <c r="B28" t="s">
        <v>43</v>
      </c>
      <c r="C28" t="s">
        <v>52</v>
      </c>
      <c r="D28">
        <v>20.100000000000001</v>
      </c>
      <c r="E28">
        <v>17</v>
      </c>
      <c r="F28" s="1">
        <v>0.75700000000000001</v>
      </c>
      <c r="G28">
        <v>10</v>
      </c>
      <c r="H28" s="1">
        <f t="shared" ref="H28:H29" si="3">(D28-E28)/D28</f>
        <v>0.15422885572139308</v>
      </c>
    </row>
    <row r="29" spans="1:8" x14ac:dyDescent="0.3">
      <c r="A29" t="s">
        <v>139</v>
      </c>
      <c r="B29" t="s">
        <v>43</v>
      </c>
      <c r="C29" t="s">
        <v>140</v>
      </c>
      <c r="D29">
        <v>37.6</v>
      </c>
      <c r="E29">
        <v>39</v>
      </c>
      <c r="F29" s="1">
        <v>0.629</v>
      </c>
      <c r="G29">
        <v>4</v>
      </c>
      <c r="H29" s="1">
        <f t="shared" si="3"/>
        <v>-3.7234042553191453E-2</v>
      </c>
    </row>
    <row r="30" spans="1:8" x14ac:dyDescent="0.3">
      <c r="A30" t="s">
        <v>146</v>
      </c>
      <c r="B30" t="s">
        <v>144</v>
      </c>
      <c r="C30" t="s">
        <v>145</v>
      </c>
      <c r="D30">
        <v>13.8</v>
      </c>
      <c r="E30">
        <v>14</v>
      </c>
      <c r="F30" s="1">
        <v>0.70799999999999996</v>
      </c>
      <c r="G30">
        <v>16</v>
      </c>
      <c r="H30" s="1">
        <f>(D30-E30)/D30</f>
        <v>-1.4492753623188354E-2</v>
      </c>
    </row>
    <row r="31" spans="1:8" x14ac:dyDescent="0.3">
      <c r="A31" t="s">
        <v>148</v>
      </c>
      <c r="B31" t="s">
        <v>144</v>
      </c>
      <c r="C31" t="s">
        <v>147</v>
      </c>
      <c r="D31">
        <v>21.8</v>
      </c>
      <c r="E31">
        <v>17</v>
      </c>
      <c r="F31" s="1">
        <v>0.754</v>
      </c>
      <c r="G31">
        <v>12</v>
      </c>
      <c r="H31" s="1">
        <f>(D31-E31)/D31</f>
        <v>0.22018348623853212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Strikers</vt:lpstr>
      <vt:lpstr>Midfielders</vt:lpstr>
      <vt:lpstr>Defenders</vt:lpstr>
      <vt:lpstr>Goalkeepers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2015-06-05T18:19:34Z</dcterms:created>
  <dcterms:modified xsi:type="dcterms:W3CDTF">2023-03-23T08:07:30Z</dcterms:modified>
</cp:coreProperties>
</file>