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/Dropbox/ftr_research/ftr_questionnaire/"/>
    </mc:Choice>
  </mc:AlternateContent>
  <xr:revisionPtr revIDLastSave="0" documentId="8_{35C6C113-00B9-0A4A-B41F-1B84C60DBAE8}" xr6:coauthVersionLast="36" xr6:coauthVersionMax="36" xr10:uidLastSave="{00000000-0000-0000-0000-000000000000}"/>
  <bookViews>
    <workbookView xWindow="4260" yWindow="460" windowWidth="30720" windowHeight="17800" xr2:uid="{00000000-000D-0000-FFFF-FFFF00000000}"/>
  </bookViews>
  <sheets>
    <sheet name="Sheet1" sheetId="1" r:id="rId1"/>
  </sheets>
  <definedNames>
    <definedName name="_xlnm._FilterDatabase" localSheetId="0" hidden="1">Sheet1!$A$1:$O$201</definedName>
  </definedNames>
  <calcPr calcId="181029"/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L105" i="1"/>
  <c r="K105" i="1"/>
  <c r="L104" i="1"/>
  <c r="K104" i="1"/>
  <c r="L103" i="1"/>
  <c r="K103" i="1"/>
  <c r="K102" i="1"/>
  <c r="K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4" i="1"/>
  <c r="K2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2" i="1"/>
  <c r="K23" i="1"/>
  <c r="K26" i="1"/>
  <c r="K27" i="1"/>
  <c r="K11" i="1"/>
  <c r="L3" i="1"/>
  <c r="L4" i="1"/>
  <c r="L5" i="1"/>
</calcChain>
</file>

<file path=xl/sharedStrings.xml><?xml version="1.0" encoding="utf-8"?>
<sst xmlns="http://schemas.openxmlformats.org/spreadsheetml/2006/main" count="1949" uniqueCount="296">
  <si>
    <t>question_eng</t>
  </si>
  <si>
    <t>uneek</t>
  </si>
  <si>
    <t>[Q: Do you think your dad will go to sleep?] A: Yes, by tonight, he {BE} tired.</t>
  </si>
  <si>
    <t>[Q: Do you think your mom will go to bed early tonight?] A: Yes, by tonight, she {BE} tired.</t>
  </si>
  <si>
    <t>[Q: What your brother {DO} if you don't go to see him today, do you think?] A: He {CALL} me (on the phone).</t>
  </si>
  <si>
    <t>[Q: What your sister {DO} if you don't go to see her later, do you think?] A: She {CALL} me (on the phone).</t>
  </si>
  <si>
    <t xml:space="preserve">[It's no use trying to swim in the pool tomorrow...] …the water {BE} cold (then). </t>
  </si>
  <si>
    <t>The sun {RISE} at six O'clock tomorrow.</t>
  </si>
  <si>
    <t>The moon {RISE} at ten o'clock tonight.</t>
  </si>
  <si>
    <t>[The boy's father {SEND} him a sum of money some days ago and it {ARRIVE} next week.] (The boy {GET} the money next week. When he {GET} it…) ...he {BUY} a present for the girl.</t>
  </si>
  <si>
    <t>[The girl's uncle {SEND} her a sum of money and it {ARRIVE} in a couple of weeks.] (The girl {GET} the money soon. When she {GET} it…) …she {BUY} a new pair of skis.</t>
  </si>
  <si>
    <t xml:space="preserve">[My brother {SAY} yesterday...] ...that he {COME} here next week. </t>
  </si>
  <si>
    <t xml:space="preserve">[My sister {SAY} this morning...] ...that she {DRIVE} down here at the end of next week. </t>
  </si>
  <si>
    <t>[Don't invest in derivatives. The market is fraudulent...] …it {CRASH} within a month.</t>
  </si>
  <si>
    <t>[Don't invest in commodities. The market is shakey...] …it {CRASH} within a month.</t>
  </si>
  <si>
    <t xml:space="preserve">[Father to son: If you {PUT} your allowance in a savings account…] ...next month it {BE} worth more. </t>
  </si>
  <si>
    <t xml:space="preserve">[Mother to daughter: If you {PUT} the extra earnings from your weekend job in an RRSP…] ...it {BE} worth a lot more (when you retire). </t>
  </si>
  <si>
    <t xml:space="preserve">[Talking about a third person's plan for the summer (it is presently December):] (In the summer) he {TRAVEL} to Morocco. </t>
  </si>
  <si>
    <t xml:space="preserve">[Talking about a friend's plan for the autumn (it is presently the spring):] She {TRAVEL} to South America. </t>
  </si>
  <si>
    <t xml:space="preserve">[Talking about the summer's upcoming weather (it is presently December):] (There {BE} a warm current coming from the tropics this year.) It {MAKE} this summer hot and rainy.  </t>
  </si>
  <si>
    <t>[Talking about the winter's upcoming weather (it is presently June):] (There {BE} a cold current coming from the arctic this year.) There {BE} lots of snow in the mountains.</t>
  </si>
  <si>
    <t>[If I don't start getting some exercise...] ...I {GAIN} a lot of weight (by the end of the year).</t>
  </si>
  <si>
    <t>[If you keep eating take out all the time...] …You {BE} fat by the end of the year.</t>
  </si>
  <si>
    <t xml:space="preserve">[Q: You {LIVE} here, next year?] A: No, I {MOVE} to San Francisco (next year). </t>
  </si>
  <si>
    <t>[Q: You {LIVE} here, next year?] A: No, I {MOVE} back in with my parents (in the summer).</t>
  </si>
  <si>
    <t>[Q: Do you {THINK} Johanson {PUT} chapter seven on the exam?] A: It {BE} on there, definitely.</t>
  </si>
  <si>
    <t>[Q: Do you {THINK} Neidermeyer {PUT} econometrics on the final paper?] A: Chapter nine {BE} on it, (definitely, though maybe not ten).</t>
  </si>
  <si>
    <t>[Don't {BUY} those shoes...] ...they {WEAR OUT} in a couple of years.</t>
  </si>
  <si>
    <t>[Don't {BUY} that car...] …the engine {WEAR OUT} in a couple of years.</t>
  </si>
  <si>
    <t>[Q: Are you {SELL} both your houses? A: We {WAIT}. Maybe in another ten years. Real estate always goes up in value…] …by then, they {BE} much more valuable.</t>
  </si>
  <si>
    <t>[Q: Are you {SELL} both your cars? A: Yes. Cars always {GO} down in value…] …soon, they {BE} much less valuable.</t>
  </si>
  <si>
    <t>[Q: What {BE} your ten year projection for Coca-Cola stock? A: I {THINK} they have good fundamentals. In ten years…] ...they {GAIN} 10% or even 20%.</t>
  </si>
  <si>
    <t>[Q: What {BE} your ten year projection for Apple stock? A: I {THINK} they are a great company. In ten years…] ...they {GAIN} 30% or even 40%.</t>
  </si>
  <si>
    <t xml:space="preserve">[Q: Do you {WANT} a cigarette? A: No, I don't smoke...] …if you smoke you {GET} cancer (when you are old). </t>
  </si>
  <si>
    <t xml:space="preserve">[Q: Do you {WANT} a drink? A: No, I don't {DRINK} during the week...] …if you drink too much, you {BE} very unhealthy (when you're older). </t>
  </si>
  <si>
    <t xml:space="preserve">[Q: You {BE} saving for retirement? A: Yes, I {PUT} away £200 every month. By the time I {RETIRE}…] ...it {BE} worth £50,000, with interest. </t>
  </si>
  <si>
    <t xml:space="preserve">[Q: You {BE} saving every month? A: Yes, I {PUT} away £100 every paycheque. In 10 years] ...it {BE} worth £30,000, with interest. </t>
  </si>
  <si>
    <t xml:space="preserve">[You should {PUT} money into a retirement savings plan; when you {BE} older…] ...you {THANK} yourself. </t>
  </si>
  <si>
    <t>[You should {SAVE} your money now; when you {BE} older…] ...you {THANK} yourself.</t>
  </si>
  <si>
    <t>[If you {PUT}  that giant stone into this bag…] ...the bag {BREAK}.</t>
  </si>
  <si>
    <t>[If you {PUT} too much stuff into your backpack…] …it {BREAK}.</t>
  </si>
  <si>
    <t xml:space="preserve">[A: I have a headache. B: Take this medicine…] ...It {MAKE} you feel better. </t>
  </si>
  <si>
    <t xml:space="preserve">[A: I have a stomach ache. B: Drink this ginger tea…] ...It {MAKE} you feel better. </t>
  </si>
  <si>
    <t>[Q: What {HAPPEN} if you eat this mushroom?] A: You {DIE}.</t>
  </si>
  <si>
    <t>[Q: What {HAPPEN} if this spider bites you?] A: You {DIE}.</t>
  </si>
  <si>
    <t>[A sexual health instructor speaking to class: If you {HAVE} sex without protection…] ...you {HAVE} a baby eventually.</t>
  </si>
  <si>
    <t>[A mother to her daughter: If you don't use condoms…] …eventually, you {HAVE} a baby.</t>
  </si>
  <si>
    <t>[Q: What you {DO} tonight?] A: I {DINE OUT} with a friend, (this evening).</t>
  </si>
  <si>
    <t>[Q: What you {DO} later?] A: Tonight, I {GO OUT} with John. (He finally asked me!)</t>
  </si>
  <si>
    <t>[Q: What is Sam doing later tonight?] A: He {WORK} in the garden.</t>
  </si>
  <si>
    <t>[Q: What is Sam doing later tonight?] A: He {WORK} late again (at his new job).</t>
  </si>
  <si>
    <t xml:space="preserve">[Q: What you {DO} tomorrow evening? A: Avengers {PLAY} at 7pm…] ...I {SEE} it with Mary. </t>
  </si>
  <si>
    <t xml:space="preserve">[Q: What you {DO} tomorrow? A: Imagine Dragons {PLAY} tomorrow…] ...I {SEE} them with Tom. </t>
  </si>
  <si>
    <t xml:space="preserve">[Q: Are you sure that you want to go? A: I've decided. I {LEAVE} tomorrow…] …in two days, I {BE} in Australia (whether you {BE} with me or not). </t>
  </si>
  <si>
    <t>[Q: Are you sure that you want to go? A: I've decided. I {LEAVE} next week…] …in ten days, I {BE} in South America! (I'm so excited!)</t>
  </si>
  <si>
    <t xml:space="preserve">[Q: When does your mother arrive? A: Ug. In a week. She {INSIST} on {BUY} the kids too much sugar, like always…] ...I {SAY} no this time. </t>
  </si>
  <si>
    <t xml:space="preserve">[Q: When does your mother-in-law arrive? A: Tonight. She {BUY} the kids too many toys, like always…] ...I {SAY} no this time. </t>
  </si>
  <si>
    <t>[Q: What is the weather forecast for next week?] A: They say it {RAIN}.</t>
  </si>
  <si>
    <t>[Q: What is the weather forecast for tomorrow?] A: They say it {BE} very hot.</t>
  </si>
  <si>
    <t>[Q: How do you expect the markets {BEHAVE} next month? A: I {THINK}…] ...they {RISE}.</t>
  </si>
  <si>
    <t>[Q: How do you expect energy stocks {BEHAVE} next year? A: I {THINK}…] ...they {FALL}.</t>
  </si>
  <si>
    <t>[Q: What do you expect the sea levels {DO} in the future?] A: ...they {RISE}.</t>
  </si>
  <si>
    <t>[Q: What do you expect the sea levels {DO} in the next 50 years?] A: They {STAY} the same (I think).</t>
  </si>
  <si>
    <t>[Q: Do you think John and Celine still {BE} together in 6 months?] A: They {BREAK UP}. (I am certain of it!)</t>
  </si>
  <si>
    <t>[Q: Do you think Hamish and Natalie  still {BE} together in a year?] A: They still {BE} together! (They are really happy).</t>
  </si>
  <si>
    <t>[Don't bother investing in real estate...] ...next year, the housing market {CRASH}.</t>
  </si>
  <si>
    <t>[Don't invest in commodities...] ...next year, domestic demand {FALL} (and prices {GO} down).</t>
  </si>
  <si>
    <t>[I wouldn't buy bitcoins...] ...the market {FALL} very soon.</t>
  </si>
  <si>
    <t>[I would buy some cryptocurrencies as soon as possible...] ...the market {EXPLODE} very soon.</t>
  </si>
  <si>
    <t>[You shouldn't put money into real estate...] ...(I'm very sure) the housing market {CRASH} (next year).</t>
  </si>
  <si>
    <t>[You should {PUT}  money into gold...] ...(I'm very sure) the stock market {FALL} (soon).</t>
  </si>
  <si>
    <t>[Q: How do expect the Dutch economy {BEHAVE} next year?] A: It {GROW}.</t>
  </si>
  <si>
    <t>[Q: How do expect the European economy {BEHAVE} next year? A: I {BE} afraid…] …it {FALL}. (I {BE} worried about my kids).</t>
  </si>
  <si>
    <t>[If I were you, I {BUY} a house as soon as possible...] …next year, the market {GO} up even more.</t>
  </si>
  <si>
    <t>[If I were you, I {SELL} your house as soon as possible...] …next year, the market {GO} down even more.</t>
  </si>
  <si>
    <t>[I {ADVISE} that you don't {PURCHASE} oil stocks...] …renewable energy {BE} cheaper by 2020.</t>
  </si>
  <si>
    <t>[I {ADVISE} that you {PURCHASE} oil futures...] …renewable energy never {REPLACE} oil.</t>
  </si>
  <si>
    <t>[Don't bother investing in the tech industry...] ...Silicon Valley {CRASH} by 2018 (definitely).</t>
  </si>
  <si>
    <t>[You should investing in the tech industry...] …Apple {DOUBLE} again in the next 25 years.</t>
  </si>
  <si>
    <t>[I would definitely {BRING} some sun cream on the weekend, the weather forcast {SAY}...] … temperature {HIT} forty degrees!</t>
  </si>
  <si>
    <t>[I would definitely {BRING} a hat tomorrow, I {HEARD} on the news that...] ...UV levels {BE} very high this summer.</t>
  </si>
  <si>
    <t>[Did you bring your umbrella? I {READ} that...] ...a storm {BLOW IN} this afternoon.</t>
  </si>
  <si>
    <t>[Did you bring your warm jacket? I {HEARD} that...] ...it {SNOW} this afternoon.</t>
  </si>
  <si>
    <t>[Q: Do you {WANT} to {ORDER} pizza? A: No, I don't {EAT} takeaway…] …you {BE} fat (before you turn 30 if you keep it up.)</t>
  </si>
  <si>
    <t>[Q: Do you {WANT} to {ORDER} pizza? A: Yes, {GET} one with pepperoni. I {MAKE} a salad. By the time the pizza {ARRIVE}…] …the salad {BE} ready.</t>
  </si>
  <si>
    <t>[You better {PUT} some ice on that sprained ankle...] …it {SWELL UP} if you don't.</t>
  </si>
  <si>
    <t>[You better {PUT} some anti inflamatories on that sprained wrist...] …it {SWELL UP} if you don't.</t>
  </si>
  <si>
    <t>[We should definitely {GO} to John's party this weekend. Everyone {BE} going...] …it {BE} really fun.</t>
  </si>
  <si>
    <t>[We should definitely not {GO} to Christine's party next week. Peter and James {BE} going...] …it {NOT BE} fun at all.</t>
  </si>
  <si>
    <t>[Don't vote for the liberals...] …they {LOSE} in August (definitely).</t>
  </si>
  <si>
    <t>[You should vote for the liberals...] …the conservatives {LOSE} in August anyway.</t>
  </si>
  <si>
    <t xml:space="preserve">[Q: Do you {WANT} a cigarette? A: No, I Don't smoke. I {BE} afraid…] ...I {GET} cancer. </t>
  </si>
  <si>
    <t xml:space="preserve">[Q: Do you {WANT} to go for a run? A: Yes, I {TRY} to get more exercise. I {BE} afraid…] ...I {GET} fat (when I {BE} old).  </t>
  </si>
  <si>
    <t>[Hendrich {GET} a whole bunch of money for his inheritance from his grandfather...] ...he {WASTE} it in no time, like always.</t>
  </si>
  <si>
    <t>[Jess {INHERIT} a lot of money from her mother... ] …she {SAVE} it (I am sure; she is a smart girl).</t>
  </si>
  <si>
    <t>[Talking about the world cup: Q: You {THINK} The Netherlands {ADVANCE} to the finals this year?] A: They {MAKE} it (I'm certain).</t>
  </si>
  <si>
    <t>[Talking about the world cup: Q: You {THINK} England {ADVANCE} past Brasil in the next round?] A: They {LOSE}. (I'm certain).</t>
  </si>
  <si>
    <t>[We definitely {NEED} to {STUDY} chapter three...] …there {BE} a question on it (for sure).</t>
  </si>
  <si>
    <t>[We definitely should not {STUDY} chapter three...] …he {NOT ASK} a question on it. (He hasn't for the last three years).</t>
  </si>
  <si>
    <t xml:space="preserve">[We should {GO} to the party tonight...] … John {BE} there (and I {BE} certain he {LIKE} you). </t>
  </si>
  <si>
    <t xml:space="preserve">[You should {COME} to the party tonight...] … Claire {BE} there (and she was definitely flirting with you last weekend). </t>
  </si>
  <si>
    <t>[V: Denk je dat je vader zal gaan slapen?] A: Ja, vanavond {ZIJN} hij moe.</t>
  </si>
  <si>
    <t>[V: Denk je dat je moeder vanavond vroeg naar bed zal gaan?] A: Ja, vanavond {ZIJN} ze moe.</t>
  </si>
  <si>
    <t>[V: Wat denk je dat jouw broer {DOEN} als jij hem niet gaat zien vandaag?] A: Hij {BELLEN} me (via de telefoon).</t>
  </si>
  <si>
    <t>[V: Wat {DOEN} je zus als je straks niet bij haar langs gaat, denk je?] A: Ze {BELLEN} me (op de telefoon).</t>
  </si>
  <si>
    <t>[Het heeft geen zin om morgen in het zwembad te zwemmen…] …het water {ZIJN} (dan) koud.</t>
  </si>
  <si>
    <t>De zon {OPKOMEN} om zes uur morgen.</t>
  </si>
  <si>
    <t>De maan {OPKOMEN} vanavond om tien uur.</t>
  </si>
  <si>
    <t>[De vader van de jongen heeft hem een aantal dagen geleden een bedrag aan geld gestuurd en het komt deze week aan.] (De jongen {KRIJGEN} het geld volgende week. Wanneer hij het {KRIJGEN}...) ...{KOPEN} hij een cadeau voor het meisje.</t>
  </si>
  <si>
    <t>[De oom van het meisje heeft haar een som geld gestuurd en het zal over een paar weken aankomen.] (Het meisje {KRIJGEN} het geld snel. Wanneer ze het {KRIJGEN}…) … {KOPEN} ze een nieuw paar ski's.</t>
  </si>
  <si>
    <t>[Mijn broer {ZEGGEN} gisteren…] ...dat hij hier {KOMEN} volgende week.</t>
  </si>
  <si>
    <t>[Mijn zus {ZEGGEN} vanmorgen…] …dat ze hiernaartoe {RIJDEN} tegen het einde van volgende week.</t>
  </si>
  <si>
    <t>[Investeer niet in derivaten. De markt is frauduleus…] …het {INSTORTEN} binnen een maand.</t>
  </si>
  <si>
    <t>[Investeer niet in commodity's. De markt is instabiel…] …hij {INSTORTEN} binnen een maand.</t>
  </si>
  <si>
    <t>[Vader tegen zoon: Als je je zakgeld op een spaarrekening {ZETTEN}…] ...dan {ZIJN} het volgende maand meer waard.</t>
  </si>
  <si>
    <t>[Moeder tegen dochter: Als je de extra verdiensten van je weekendbaan op een pensioenrekening {ZETTEN}…] …{ZIJN} het een stuk meer waard (als je met pensioen gaat).</t>
  </si>
  <si>
    <t>[Pratend over de zomerplannen van een derde persoon (het is momenteel december):] In de zomer, {REIZEN} hij naar Marokko.</t>
  </si>
  <si>
    <t>[Pratend over het plan van een vriend voor de herfst (het is nu de lente):] Ze {REIZEN} naar Zuid-Amerika.</t>
  </si>
  <si>
    <t>[Pratend over het weer komende zomer (het is momenteel december):] (Er {ZIJN} een warme stroom die van de tropen komt dit jaar.) Het {MAKEN} deze zomer heet en regenachtig.</t>
  </si>
  <si>
    <t>[Pratend over de het aankomende winterweer (het is nu juni):] (Er {IS} dit jaar een koude stroming vanuit het Noordpoolgebied.) Er {ZIJN} veel sneeuw in de bergen.</t>
  </si>
  <si>
    <t>[Als ik niet begin wat lichaamsbeweging te krijgen...] … {AANKOMEN} ik veel in gewicht (tegen het einde van het jaar).</t>
  </si>
  <si>
    <t>[Als je de hele tijd afhaalmaaltijden blijft eten…] …{ZIJN} je dik tegen het einde van het jaar.</t>
  </si>
  <si>
    <t>[V: {WONEN} je hier, volgend jaar?] A: Nee, ik {VERHUIZEN} naar San Francisco (volgend jaar).</t>
  </si>
  <si>
    <t>[V: {WONEN} je hier, volgend jaar?] A: Nee, ik {VERHUIZEN} terug naar mijn ouders' huis (in de zomer).</t>
  </si>
  <si>
    <t>[V: {DENKEN} je dat Johanson hoofdstuk zeven in het examen {STOPPEN}?] A: Het {ZITTEN} er zeker in.</t>
  </si>
  <si>
    <t>[V: {DENKEN} je dat Neidermeyer econometrie in het laatste examen {STOPPEN}?] A: Hoofdstuk negen {ZITTEN} erin, (zeker, maar tien misschien niet).</t>
  </si>
  <si>
    <t>[{KOOP} die schoenen niet...] ...Ze {VERSLIJTEN} al na een paar jaar.</t>
  </si>
  <si>
    <t>[{KOOP} die auto niet…] …de motor {VERSLIJTEN} binnen een paar jaar.</t>
  </si>
  <si>
    <t>[V: Ga je beide huizen {VERKOPEN?} A: We {WACHTEN}. Misschien over tien jaar. Onroerend goed gaat altijd in waarde omhoog…] …dan, {ZIJN} ze veel meer waard.</t>
  </si>
  <si>
    <t>[V: {VERKOPEN} je allebei jouw auto's? A: Ja. Auto's  {VERLIEZEN} altijd hun waarde…] …binnenkort {ZIJN} ze veel minder waard.</t>
  </si>
  <si>
    <t>[V: Wat denk je dat de aandelen coca-cola over tien jaar waard {ZIJN}? A: Ik {DENKEN} dat zij goede grondslagen hebben. Over tien jaar…] …{WINNEN} ze 10% of zelfs 20%.</t>
  </si>
  <si>
    <t>[V: Wat denk je dat de aandelen Apple over tien jaar waard {ZIJN}?A: Ik {DENKEN} dat ze een erg goed bedrijf zijn. Over tien jaar…] …{WINNEN} ze 30% of zelfs 40%.</t>
  </si>
  <si>
    <t>[V: Zou je een sigaret WILLEN? A: Nee, ik rook niet...] …als je rookt, {KRIJGEN} je kanker (als je oud bent).</t>
  </si>
  <si>
    <t>[V: {WILLEN} je een drankje? A: Nee, ik {DRINKEN} niet doordeweeks…] …als je teveel drinkt, {ZIJN} je erg ongezond (wanneer je ouder bent).</t>
  </si>
  <si>
    <t>[V: {ZIJN} je aan het sparen voor je pensioen? A: Ja, ik {ZETTEN} elke maand €200 opzij. Tegen de tijd dat ik {MET PENSIOEN GAAN}…] ...{ZIJN} het €50.000 waard inclusief rente.</t>
  </si>
  <si>
    <t>[V: {ZIJN} je elke maand aan het sparen? A: Ja, ik {WEGZETTEN} van elk salaris £100. Over 10 jaar] …{ZIJN} het £30.000 waard, met rente.</t>
  </si>
  <si>
    <t>[Je moet geld in een pensioen spaarplan {ZETTEN}? Als je ouder {ZIJN}…] ...dan {ZIJN} je jezelf dankbaar.</t>
  </si>
  <si>
    <t>[Je moet nu je geld {SPAREN}; wanneer je ouder {ZIJN}…] …{BEDANKEN} je jezelf.</t>
  </si>
  <si>
    <t>[Als je een steen in deze tas {DOEN}…] ...dan {BREKEN} het.</t>
  </si>
  <si>
    <t>[Als je teveel spullen in je rugzak {STOPPEN}…] …{GAAN} hij kapot.</t>
  </si>
  <si>
    <t>[Ik heb hoofdpijn. B: Neem dit medicijn…] ...Het {LATEN} je beter voelen.</t>
  </si>
  <si>
    <t>[A: Ik heb buikpijn. B: Drink deze gemberthee…] … Daar {OPKNAPPEN} je van.</t>
  </si>
  <si>
    <t>[V: Wat {GEBEUREN} er als je deze paddenstoel eet?] A: Je {DOODGAAN}.</t>
  </si>
  <si>
    <t>[V: Wat {GEBEUREN} er als deze spin je bijt?] A: Dan {DOODGAAN} je.</t>
  </si>
  <si>
    <t>[Een seksuele voorlichtingsinstructeur die tegen een klas praat: Als je seks {HEBBEN} zonder voorbehoedsmiddel…] ...dan {KRIJGEN} je uiteindelijk een baby.</t>
  </si>
  <si>
    <t>[Een moeder tegen haar dochter: als je geen condooms gebruikt…] …dan {HEBBEN} je uiteindelijk een baby.</t>
  </si>
  <si>
    <t>[V: Wat {DOEN} jij vanavond? A:] … Ik {UIT ETEN} met een vriend (vanavond).</t>
  </si>
  <si>
    <t>[V: Wat {DOEN} jij later?] A: Vanavond, {UITGAAN} ik met John. (Hij heeft me eindelijk gevraagd!)</t>
  </si>
  <si>
    <t>[V: Wat gaat Sam later vanavond doen?] A: Hij {WERKEN} in de tuin.</t>
  </si>
  <si>
    <t>[V: Wat gaat Sam later vanavond doen?] A: Hij {WERKEN} weer laat (bij zijn nieuwe baan).</t>
  </si>
  <si>
    <t>[V: Wat {DOEN} jij morgenavond? A: Avengers {DRAAIEN} om 7] … Ik {KIJKEN} hem met Mary.</t>
  </si>
  <si>
    <t>[V: Wat {DOEN} je morgen? A: Morgen {SPELEN} Imagine Dragons…] …Ik {ZIEN} ze met Tom.</t>
  </si>
  <si>
    <t>[V: Weet je zeker dat je wilt gaan? A: Ik heb besloten. Ik {VERTREKKEN} morgen…] …in twee dagen, {ZIJN} ik in Australiâ (of je bij me {ZIJN} of niet).</t>
  </si>
  <si>
    <t>[V: Weet je zeker dat je wilt gaan? A: Ik heb besloten. Ik {VERTREKKEN} volgende week…] …over tien dagen {ZIJN} ik in Zuid-Amerika! (Ik ben zo verheugd!)</t>
  </si>
  <si>
    <t>[V: Wanneer komt je moeder aan? A: Ug. Over een week. Zij {EROP AANDRINGEN} om zoals altijd te veel suiker voor de kinderen {KOPEN}] ...Ik {ZEGGEN} deze keer nee.</t>
  </si>
  <si>
    <t>[V: Wanneer komt je schoonmoeder aan? A: Vanavond. Ze {KOPEN} zoals altijd teveel speelgoed voor de kinderen] …Ik {ZEGGEN} deze keer nee.</t>
  </si>
  <si>
    <t>[V: Wat is de weersvoorspelling voor volgende week?] A: Ze zeggen dat het {REGENEN}.</t>
  </si>
  <si>
    <t>[V: Wat is de weersvoorspelling voor morgen?] A: Ze zeggen dat het heel heet {ZIJN}.</t>
  </si>
  <si>
    <t>[V: Hoe verwacht je dat de markten {ZICH GEDRAGEN} komende maand?] A: Ik {DENKEN}…] …dat ze {STIJGEN}.</t>
  </si>
  <si>
    <t>[V: Hoe verwacht je dat de aandelen energie {ZICH GEDRAGEN} komend jaar? A: Ik {DENKEN}…] …dat ze {DALEN}.</t>
  </si>
  <si>
    <t>[V: Wat verwacht je dat het zeeniveau zal doen in de toekomst?] A: …het {STIJGEN}.</t>
  </si>
  <si>
    <t>[V: Wat verwacht je dat het zeeniveau zal doen in de komende 50 jaar?] A: Het {BLIJVEN} hetzelfde (denk ik).</t>
  </si>
  <si>
    <t>[V: Denk je dat John en Celine {ZIJN} nog steeds samen over 6 maanden?] A: Ze {UIT ELKAAR GAAN}. (Ik weet het zeker!)</t>
  </si>
  <si>
    <t>[V: Denk je dat Hamish en Natlie {ZIJN} nog steeds samen over een jaar?] A: Ze {ZIJN} nog steeds samen! (Ze zijn erg gelukkig).</t>
  </si>
  <si>
    <t>[Doe geen moeite om te investeren in vastgoed...] ...volgend jaar, de woningmarkt {INSTORTEN}.</t>
  </si>
  <si>
    <t>[Investeer niet in commodity's…] ...volgend jaar, {VERMINDEREN} de binnenlandse vraag (en {GAAN} de prijzen omlaag).</t>
  </si>
  <si>
    <t>[Ik zou geen bitcoins kopen...] ...de markt {DALEN} binnenkort.</t>
  </si>
  <si>
    <t>[Ik zou zo snel mogelijk wat cryptovaluta kopen…] …the markt {EXPLODEREN} binnenkort.</t>
  </si>
  <si>
    <t>[Je moet geen geld in vastgoed stoppen...] …(Ik weet heel zeker dat) de huizenmarkt (volgend jaar) {INSTORTEN}.</t>
  </si>
  <si>
    <t>[Je moet geld in goud {STOPPEN}…] …(Ik weet heel zeker dat) de aandelenmarkt (binnenkort) {DALEN}.</t>
  </si>
  <si>
    <t>[V: Hoe verwacht je dat de Nederlandse economie {ZICH GEDRAGEN} volgend jaar?] A: Die {STIJGEN}.</t>
  </si>
  <si>
    <t>[V: Hoe verwacht je dat de Europese economie {ZICH GEDRAGEN} volgend jaar? A: Ik {ZIJN} bang…] …dat die {INSTORTEN}. (Ik {ZIJN} bezorgd over mijn kinderen).</t>
  </si>
  <si>
    <t>[Als ik jou was, {KOPEN} ik zo snel mogelijk een huis…] …volgend jaar, {GAAN} de markt nog verder omhoog.</t>
  </si>
  <si>
    <t>[Als ik jou was, {VERKOPEN} ik jouw huis zo snel mogelijk…] …volgend jaar, {GAAN} de markt nog verder omlaag.</t>
  </si>
  <si>
    <t>[Ik {AANRADEN} je om geen aandelen olie te kopen…] …hernieuwbare energie {ZIJN} tegen 2020 goedkoper.</t>
  </si>
  <si>
    <t>[Ik {AANRADEN} je om olie futures te kopen…] …hernieuwbare energie {VERVANGEN} olie nooit.</t>
  </si>
  <si>
    <t>[Doe geen moeite om te investeren in de technologie industrie...] ...Silicon Valley {OMVALLEN} in 2018 (zeker).</t>
  </si>
  <si>
    <t>[Je moet investeren in de techindustrie…] …Apple {VERDUBBELEN} opnieuw in de komende 25 jaar.</t>
  </si>
  <si>
    <t>[Ik zou zeker zonnebrandcrème {MEENEMEN} in het weekend, de weersvoorspelling {ZEGGEN}…] …dat de temperatuur de veertig graden {BEREIKEN}!</t>
  </si>
  <si>
    <t>[Ik zou zeker een hoed {MEENEMEN} morgen, ik {HOREN} op het nieuws dat…] … het UV-niveau zeer hoog {ZIJN} deze zomer.</t>
  </si>
  <si>
    <t>[Heb je je paraplu meegenomen? Ik {LEZEN} dat…] ...er vanmiddag een storm {AANKOMEN}.</t>
  </si>
  <si>
    <t>[Heb je een warme jas meegenomen? Ik {HOREN} dat…] ...het {SNEEUWEN} vanmiddag.</t>
  </si>
  <si>
    <t>[V: {WILLEN} je pizza {BESTELLEN}? A: Nee, ik {ETEN} geen afhaalmaaltijden…] …je {ZIJN} dik (voor je 30 bent als je daarmee doorgaat).</t>
  </si>
  <si>
    <t>[V: {WILLEN} je pizza {BESTELLEN}? A: Ja, {BESTELLEN} er een met pepperoni. Ik {MAKEN} een salade. Tegen de tijd dat de pizza {AANKOMEN}…] …{ZIJN} de salade klaar.</t>
  </si>
  <si>
    <t>[Je kan maar beter wat ijs op die verstuikte enkel {DOEN}…] …het {OPZWELLEN} als je dat niet doet.</t>
  </si>
  <si>
    <t>[Je kan maar beter wat ontstekingsremmers op die verstuikte pols {DOEN}…] …het {OPZWELLEN} als je dat niet doet.</t>
  </si>
  <si>
    <t>[We moet zeker naar John's party {GAAN} dit weekend. Iedereen {GAAT}…] …het {ZIJN} erg leuk.</t>
  </si>
  <si>
    <t>[We moeten zeker niet naar Christine's feest {GAAN} volgende week. Peter en James {GAAN}…] …het {ZIJN} helemaal niet leuk.</t>
  </si>
  <si>
    <t>[Stem niet voor de liberalen…] …ze {VERLIEZEN} in augustus (zeker).</t>
  </si>
  <si>
    <t>[Je moet voor de liberalen stemmen…] …de conservatieven {VERLIEZEN} in augustus toch.</t>
  </si>
  <si>
    <t>[V: Zou je een sigaret {WILLEN}? A: Nee, ik rook niet. Ik {ZIJN} bang…] ...dat ik kanker {KRIJGEN}.</t>
  </si>
  <si>
    <t>[V: {WILLEN} je gaan rennen? A: Ja, ik {PROBEREN} meer beweging te krijgen. Ik {BEN} bang…] …dat ik dik {WORDEN} (wanneer ik oud {ZIJN}).</t>
  </si>
  <si>
    <t>[Hendrich {KRIJGEN} een boel geld uit de erfenis van zijn grootvader…] …hij {VERSPILLEN} het in een mum van tijd, zoals altijd.</t>
  </si>
  <si>
    <t>[Jess {ERVEN} een boel geld van haar moeder…] …ze {SPAREN} het (ik weet het zeker; ze is een slim meisje).</t>
  </si>
  <si>
    <t>[Pratend over het wereldkampioenschap. V: {DENKEN} je dat Nederland {DOORGAAN} naar de finale dit jaar?] A: Ze {HALEN} het (ik weet het zeker).</t>
  </si>
  <si>
    <t>[Pratend over het wereldkampioenschap. V: {DENKEN} je dat Engeland Brazilië {VOORBIJGAAN} in de volgende ronde?] A: Ze {VERLIEZEN}. (ik weet het zeker).</t>
  </si>
  <si>
    <t>[We {MOETEN} hoofdstuk drie zeker {BESTUDEREN}…] …er {ZIJN} (zeker) een vraag over.</t>
  </si>
  <si>
    <t>[We moeten hoofdstuk drie zeker niet {BESTUDEREN}…] …hij {NIET STELLEN} een vraag erover. (Hij heeft dat afgelopen drie jaar niet gedaan).</t>
  </si>
  <si>
    <t>[We moeten naar het feest {GAAN} vanavond…] …John {ZIJN} er (en ik {WETEN} zeker dat hij jou {LEUK VINDEN}).</t>
  </si>
  <si>
    <t>[Je moet naar het feest {KOMEN} vanavond…] …Claire {ZIJN} er (en ze was absoluut met je aan het flirten vorig weekend).</t>
  </si>
  <si>
    <t>language_no</t>
  </si>
  <si>
    <t>understand</t>
  </si>
  <si>
    <t>a</t>
  </si>
  <si>
    <t>b</t>
  </si>
  <si>
    <t>question_version</t>
  </si>
  <si>
    <t>yes</t>
  </si>
  <si>
    <t>no</t>
  </si>
  <si>
    <t>in_other_exps</t>
  </si>
  <si>
    <t>miscode_cut</t>
  </si>
  <si>
    <t>notes</t>
  </si>
  <si>
    <t>go</t>
  </si>
  <si>
    <t>think</t>
  </si>
  <si>
    <t>ok</t>
  </si>
  <si>
    <t>cut</t>
  </si>
  <si>
    <t>know</t>
  </si>
  <si>
    <t>toch</t>
  </si>
  <si>
    <t>ftr_mode</t>
  </si>
  <si>
    <t>probability</t>
  </si>
  <si>
    <t>prediction</t>
  </si>
  <si>
    <t>today</t>
  </si>
  <si>
    <t>neutral</t>
  </si>
  <si>
    <t>tomorrow</t>
  </si>
  <si>
    <t>scheduling</t>
  </si>
  <si>
    <t>one_week</t>
  </si>
  <si>
    <t>indeterminate</t>
  </si>
  <si>
    <t>one_month</t>
  </si>
  <si>
    <t>twenty_five_plus</t>
  </si>
  <si>
    <t>six_months</t>
  </si>
  <si>
    <t>one_year</t>
  </si>
  <si>
    <t>ongoing_prediction</t>
  </si>
  <si>
    <t>certain</t>
  </si>
  <si>
    <t>two_years</t>
  </si>
  <si>
    <t>ten_years</t>
  </si>
  <si>
    <t>uncertain</t>
  </si>
  <si>
    <t>frame_distance</t>
  </si>
  <si>
    <t>misunderstood</t>
  </si>
  <si>
    <t>understood</t>
  </si>
  <si>
    <t>question_form</t>
  </si>
  <si>
    <t xml:space="preserve">[It's no use trying to swim in the pool tomorrow...] …(then) the water {BE} cold. </t>
  </si>
  <si>
    <t>[Het heeft geen zin om morgen in het meer te zwemmen...] ...Het water {ZIJN} koud (dan).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</si>
  <si>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</si>
  <si>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</si>
  <si>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</si>
  <si>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</si>
  <si>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</si>
  <si>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</si>
  <si>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</si>
  <si>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</si>
  <si>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</si>
  <si>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</si>
  <si>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12b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</si>
  <si>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</si>
  <si>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</si>
  <si>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</si>
  <si>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</si>
  <si>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</si>
  <si>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</si>
  <si>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</si>
  <si>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</si>
  <si>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</si>
  <si>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</si>
  <si>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124b</t>
  </si>
  <si>
    <t>125b</t>
  </si>
  <si>
    <t>126b</t>
  </si>
  <si>
    <t>127b</t>
  </si>
  <si>
    <t>128b</t>
  </si>
  <si>
    <t>129b</t>
  </si>
  <si>
    <t>130b</t>
  </si>
  <si>
    <t>131b</t>
  </si>
  <si>
    <t>132b</t>
  </si>
  <si>
    <t>133b</t>
  </si>
  <si>
    <t>134b</t>
  </si>
  <si>
    <t>135b</t>
  </si>
  <si>
    <t>136b</t>
  </si>
  <si>
    <t>137b</t>
  </si>
  <si>
    <t>138b</t>
  </si>
  <si>
    <t>139b</t>
  </si>
  <si>
    <t>140b</t>
  </si>
  <si>
    <t>141b</t>
  </si>
  <si>
    <t>142b</t>
  </si>
  <si>
    <t>143 b</t>
  </si>
  <si>
    <t>144b</t>
  </si>
  <si>
    <t>145b</t>
  </si>
  <si>
    <t>146b</t>
  </si>
  <si>
    <t>147b</t>
  </si>
  <si>
    <t>148b</t>
  </si>
  <si>
    <t>149b</t>
  </si>
  <si>
    <t>150b</t>
  </si>
  <si>
    <t>151b</t>
  </si>
  <si>
    <t>152b</t>
  </si>
  <si>
    <t>survey_merge</t>
  </si>
  <si>
    <t>question</t>
  </si>
  <si>
    <t>question_no</t>
  </si>
  <si>
    <t>143b</t>
  </si>
  <si>
    <t>intention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</si>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</sst>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01"/>
  <sheetViews>
    <sheetView tabSelected="1" workbookViewId="0">
      <pane ySplit="1" topLeftCell="A137" activePane="bottomLeft" state="frozen"/>
      <selection activeCell="B1" sqref="B1"/>
      <selection pane="bottomLeft" activeCell="C157" sqref="C157"/>
    </sheetView>
  </sheetViews>
  <sheetFormatPr baseColWidth="10" defaultColWidth="8.83203125" defaultRowHeight="15" x14ac:dyDescent="0.2"/>
  <cols>
    <col min="1" max="1" width="8.83203125" customWidth="1"/>
    <col min="2" max="2" width="20.1640625" style="8" customWidth="1"/>
    <col min="3" max="4" width="20.1640625" customWidth="1"/>
    <col min="5" max="7" width="8.83203125" customWidth="1"/>
    <col min="8" max="8" width="13.33203125" customWidth="1"/>
    <col min="10" max="10" width="8.83203125" customWidth="1"/>
    <col min="15" max="15" width="12.6640625" customWidth="1"/>
  </cols>
  <sheetData>
    <row r="1" spans="1:15" s="7" customFormat="1" ht="34" x14ac:dyDescent="0.2">
      <c r="A1" s="2" t="s">
        <v>200</v>
      </c>
      <c r="B1" s="1" t="s">
        <v>0</v>
      </c>
      <c r="C1" s="2" t="s">
        <v>291</v>
      </c>
      <c r="D1" s="2" t="s">
        <v>292</v>
      </c>
      <c r="E1" s="2" t="s">
        <v>237</v>
      </c>
      <c r="F1" s="2" t="s">
        <v>204</v>
      </c>
      <c r="G1" s="3" t="s">
        <v>207</v>
      </c>
      <c r="H1" s="4" t="s">
        <v>201</v>
      </c>
      <c r="I1" s="4" t="s">
        <v>208</v>
      </c>
      <c r="J1" s="2" t="s">
        <v>290</v>
      </c>
      <c r="K1" s="3" t="s">
        <v>1</v>
      </c>
      <c r="L1" s="5" t="s">
        <v>209</v>
      </c>
      <c r="M1" s="6" t="s">
        <v>216</v>
      </c>
      <c r="N1" s="6" t="s">
        <v>234</v>
      </c>
      <c r="O1" s="6" t="s">
        <v>217</v>
      </c>
    </row>
    <row r="2" spans="1:15" hidden="1" x14ac:dyDescent="0.2">
      <c r="A2">
        <v>2</v>
      </c>
      <c r="B2" s="8" t="s">
        <v>2</v>
      </c>
      <c r="C2" t="s">
        <v>101</v>
      </c>
      <c r="D2">
        <v>1</v>
      </c>
      <c r="E2">
        <v>1</v>
      </c>
      <c r="F2" t="s">
        <v>202</v>
      </c>
      <c r="G2" t="s">
        <v>205</v>
      </c>
      <c r="H2" t="s">
        <v>235</v>
      </c>
      <c r="I2" t="s">
        <v>212</v>
      </c>
      <c r="J2">
        <v>2001</v>
      </c>
      <c r="K2">
        <f t="shared" ref="K2:K33" si="0">IF(ISNUMBER(D2),D2+CONCATENATE(A2,"000"),CONCATENATE(LEFT(D2, SEARCH("b",D2,1)-1)+CONCATENATE(A2,"000"),"b"))</f>
        <v>2001</v>
      </c>
      <c r="M2" t="s">
        <v>218</v>
      </c>
      <c r="N2" t="s">
        <v>219</v>
      </c>
      <c r="O2" t="s">
        <v>220</v>
      </c>
    </row>
    <row r="3" spans="1:15" hidden="1" x14ac:dyDescent="0.2">
      <c r="A3">
        <v>2</v>
      </c>
      <c r="B3" s="8" t="s">
        <v>3</v>
      </c>
      <c r="C3" t="s">
        <v>102</v>
      </c>
      <c r="D3" t="s">
        <v>240</v>
      </c>
      <c r="E3">
        <v>1</v>
      </c>
      <c r="F3" t="s">
        <v>203</v>
      </c>
      <c r="G3" t="s">
        <v>205</v>
      </c>
      <c r="H3" t="s">
        <v>235</v>
      </c>
      <c r="I3" t="s">
        <v>212</v>
      </c>
      <c r="J3">
        <v>2002</v>
      </c>
      <c r="K3" t="str">
        <f t="shared" si="0"/>
        <v>2001b</v>
      </c>
      <c r="L3" t="str">
        <f>LEFT(D3, SEARCH("b",D3,1)-1)</f>
        <v>1</v>
      </c>
      <c r="M3" t="s">
        <v>218</v>
      </c>
      <c r="N3" t="s">
        <v>219</v>
      </c>
      <c r="O3" t="s">
        <v>220</v>
      </c>
    </row>
    <row r="4" spans="1:15" hidden="1" x14ac:dyDescent="0.2">
      <c r="A4">
        <v>2</v>
      </c>
      <c r="B4" s="8" t="s">
        <v>4</v>
      </c>
      <c r="C4" t="s">
        <v>103</v>
      </c>
      <c r="D4">
        <v>2</v>
      </c>
      <c r="E4">
        <v>2</v>
      </c>
      <c r="F4" t="s">
        <v>202</v>
      </c>
      <c r="G4" t="s">
        <v>205</v>
      </c>
      <c r="H4" t="s">
        <v>236</v>
      </c>
      <c r="I4" t="s">
        <v>212</v>
      </c>
      <c r="J4">
        <v>2003</v>
      </c>
      <c r="K4">
        <f t="shared" si="0"/>
        <v>2002</v>
      </c>
      <c r="L4">
        <f>LEN(D4)</f>
        <v>1</v>
      </c>
      <c r="M4" t="s">
        <v>218</v>
      </c>
      <c r="N4" t="s">
        <v>219</v>
      </c>
      <c r="O4" t="s">
        <v>220</v>
      </c>
    </row>
    <row r="5" spans="1:15" hidden="1" x14ac:dyDescent="0.2">
      <c r="A5">
        <v>2</v>
      </c>
      <c r="B5" s="8" t="s">
        <v>5</v>
      </c>
      <c r="C5" t="s">
        <v>104</v>
      </c>
      <c r="D5" t="s">
        <v>241</v>
      </c>
      <c r="E5">
        <v>2</v>
      </c>
      <c r="F5" t="s">
        <v>203</v>
      </c>
      <c r="G5" t="s">
        <v>205</v>
      </c>
      <c r="H5" t="s">
        <v>236</v>
      </c>
      <c r="I5" t="s">
        <v>212</v>
      </c>
      <c r="J5">
        <v>2004</v>
      </c>
      <c r="K5" t="str">
        <f t="shared" si="0"/>
        <v>2002b</v>
      </c>
      <c r="L5">
        <f>LEN(D5)</f>
        <v>2</v>
      </c>
      <c r="M5" t="s">
        <v>218</v>
      </c>
      <c r="N5" t="s">
        <v>219</v>
      </c>
      <c r="O5" t="s">
        <v>220</v>
      </c>
    </row>
    <row r="6" spans="1:15" hidden="1" x14ac:dyDescent="0.2">
      <c r="A6">
        <v>2</v>
      </c>
      <c r="B6" s="8" t="s">
        <v>6</v>
      </c>
      <c r="C6" t="s">
        <v>239</v>
      </c>
      <c r="D6">
        <v>3</v>
      </c>
      <c r="E6">
        <v>3</v>
      </c>
      <c r="F6" t="s">
        <v>202</v>
      </c>
      <c r="G6" t="s">
        <v>205</v>
      </c>
      <c r="H6" t="s">
        <v>236</v>
      </c>
      <c r="I6" t="s">
        <v>212</v>
      </c>
      <c r="J6">
        <v>2005</v>
      </c>
      <c r="K6">
        <f t="shared" si="0"/>
        <v>2003</v>
      </c>
      <c r="M6" t="s">
        <v>218</v>
      </c>
      <c r="N6" t="s">
        <v>219</v>
      </c>
      <c r="O6" t="s">
        <v>220</v>
      </c>
    </row>
    <row r="7" spans="1:15" hidden="1" x14ac:dyDescent="0.2">
      <c r="A7">
        <v>2</v>
      </c>
      <c r="B7" s="8" t="s">
        <v>238</v>
      </c>
      <c r="C7" t="s">
        <v>105</v>
      </c>
      <c r="D7" t="s">
        <v>242</v>
      </c>
      <c r="E7">
        <v>3</v>
      </c>
      <c r="F7" t="s">
        <v>203</v>
      </c>
      <c r="G7" t="s">
        <v>205</v>
      </c>
      <c r="H7" t="s">
        <v>236</v>
      </c>
      <c r="I7" t="s">
        <v>212</v>
      </c>
      <c r="J7">
        <v>2006</v>
      </c>
      <c r="K7" t="str">
        <f t="shared" si="0"/>
        <v>2003b</v>
      </c>
      <c r="M7" t="s">
        <v>218</v>
      </c>
      <c r="N7" t="s">
        <v>221</v>
      </c>
      <c r="O7" t="s">
        <v>220</v>
      </c>
    </row>
    <row r="8" spans="1:15" hidden="1" x14ac:dyDescent="0.2">
      <c r="A8">
        <v>2</v>
      </c>
      <c r="B8" s="8" t="s">
        <v>7</v>
      </c>
      <c r="C8" t="s">
        <v>106</v>
      </c>
      <c r="D8">
        <v>4</v>
      </c>
      <c r="E8">
        <v>4</v>
      </c>
      <c r="F8" t="s">
        <v>202</v>
      </c>
      <c r="G8" t="s">
        <v>205</v>
      </c>
      <c r="H8" t="s">
        <v>236</v>
      </c>
      <c r="I8" t="s">
        <v>212</v>
      </c>
      <c r="J8">
        <v>2007</v>
      </c>
      <c r="K8">
        <f t="shared" si="0"/>
        <v>2004</v>
      </c>
      <c r="M8" t="s">
        <v>222</v>
      </c>
      <c r="N8" t="s">
        <v>221</v>
      </c>
      <c r="O8" t="s">
        <v>220</v>
      </c>
    </row>
    <row r="9" spans="1:15" hidden="1" x14ac:dyDescent="0.2">
      <c r="A9">
        <v>2</v>
      </c>
      <c r="B9" s="8" t="s">
        <v>8</v>
      </c>
      <c r="C9" t="s">
        <v>107</v>
      </c>
      <c r="D9" t="s">
        <v>243</v>
      </c>
      <c r="E9">
        <v>4</v>
      </c>
      <c r="F9" t="s">
        <v>203</v>
      </c>
      <c r="G9" t="s">
        <v>205</v>
      </c>
      <c r="H9" t="s">
        <v>236</v>
      </c>
      <c r="I9" t="s">
        <v>212</v>
      </c>
      <c r="J9">
        <v>2008</v>
      </c>
      <c r="K9" t="str">
        <f t="shared" si="0"/>
        <v>2004b</v>
      </c>
      <c r="M9" t="s">
        <v>222</v>
      </c>
      <c r="N9" t="s">
        <v>219</v>
      </c>
      <c r="O9" t="s">
        <v>220</v>
      </c>
    </row>
    <row r="10" spans="1:15" hidden="1" x14ac:dyDescent="0.2">
      <c r="A10">
        <v>2</v>
      </c>
      <c r="B10" s="8" t="s">
        <v>9</v>
      </c>
      <c r="C10" t="s">
        <v>108</v>
      </c>
      <c r="D10">
        <v>5</v>
      </c>
      <c r="E10">
        <v>5</v>
      </c>
      <c r="F10" t="s">
        <v>202</v>
      </c>
      <c r="G10" t="s">
        <v>205</v>
      </c>
      <c r="H10" t="s">
        <v>236</v>
      </c>
      <c r="I10" t="s">
        <v>212</v>
      </c>
      <c r="J10">
        <v>2009</v>
      </c>
      <c r="K10">
        <f t="shared" si="0"/>
        <v>2005</v>
      </c>
      <c r="M10" t="s">
        <v>218</v>
      </c>
      <c r="N10" t="s">
        <v>223</v>
      </c>
      <c r="O10" t="s">
        <v>220</v>
      </c>
    </row>
    <row r="11" spans="1:15" hidden="1" x14ac:dyDescent="0.2">
      <c r="A11">
        <v>2</v>
      </c>
      <c r="B11" s="8" t="s">
        <v>10</v>
      </c>
      <c r="C11" t="s">
        <v>109</v>
      </c>
      <c r="D11" t="s">
        <v>244</v>
      </c>
      <c r="E11">
        <v>5</v>
      </c>
      <c r="F11" t="s">
        <v>203</v>
      </c>
      <c r="G11" t="s">
        <v>205</v>
      </c>
      <c r="H11" t="s">
        <v>236</v>
      </c>
      <c r="I11" t="s">
        <v>212</v>
      </c>
      <c r="J11">
        <v>2010</v>
      </c>
      <c r="K11" t="str">
        <f t="shared" si="0"/>
        <v>2005b</v>
      </c>
      <c r="M11" t="s">
        <v>218</v>
      </c>
      <c r="N11" t="s">
        <v>224</v>
      </c>
      <c r="O11" t="s">
        <v>220</v>
      </c>
    </row>
    <row r="12" spans="1:15" hidden="1" x14ac:dyDescent="0.2">
      <c r="A12">
        <v>2</v>
      </c>
      <c r="B12" s="8" t="s">
        <v>11</v>
      </c>
      <c r="C12" t="s">
        <v>110</v>
      </c>
      <c r="D12">
        <v>6</v>
      </c>
      <c r="E12">
        <v>6</v>
      </c>
      <c r="F12" t="s">
        <v>202</v>
      </c>
      <c r="G12" t="s">
        <v>205</v>
      </c>
      <c r="H12" t="s">
        <v>236</v>
      </c>
      <c r="I12" t="s">
        <v>212</v>
      </c>
      <c r="J12">
        <v>2011</v>
      </c>
      <c r="K12">
        <f t="shared" si="0"/>
        <v>2006</v>
      </c>
      <c r="M12" t="s">
        <v>294</v>
      </c>
      <c r="N12" t="s">
        <v>223</v>
      </c>
      <c r="O12" t="s">
        <v>220</v>
      </c>
    </row>
    <row r="13" spans="1:15" hidden="1" x14ac:dyDescent="0.2">
      <c r="A13">
        <v>2</v>
      </c>
      <c r="B13" s="8" t="s">
        <v>12</v>
      </c>
      <c r="C13" t="s">
        <v>111</v>
      </c>
      <c r="D13" t="s">
        <v>245</v>
      </c>
      <c r="E13">
        <v>6</v>
      </c>
      <c r="F13" t="s">
        <v>203</v>
      </c>
      <c r="G13" t="s">
        <v>205</v>
      </c>
      <c r="H13" t="s">
        <v>236</v>
      </c>
      <c r="I13" t="s">
        <v>212</v>
      </c>
      <c r="J13">
        <v>2012</v>
      </c>
      <c r="K13" t="str">
        <f t="shared" si="0"/>
        <v>2006b</v>
      </c>
      <c r="M13" t="s">
        <v>294</v>
      </c>
      <c r="N13" t="s">
        <v>223</v>
      </c>
      <c r="O13" t="s">
        <v>220</v>
      </c>
    </row>
    <row r="14" spans="1:15" hidden="1" x14ac:dyDescent="0.2">
      <c r="A14">
        <v>2</v>
      </c>
      <c r="B14" s="8" t="s">
        <v>13</v>
      </c>
      <c r="C14" t="s">
        <v>112</v>
      </c>
      <c r="D14">
        <v>7</v>
      </c>
      <c r="E14">
        <v>7</v>
      </c>
      <c r="F14" t="s">
        <v>202</v>
      </c>
      <c r="G14" t="s">
        <v>205</v>
      </c>
      <c r="H14" t="s">
        <v>236</v>
      </c>
      <c r="I14" t="s">
        <v>212</v>
      </c>
      <c r="J14">
        <v>2013</v>
      </c>
      <c r="K14">
        <f t="shared" si="0"/>
        <v>2007</v>
      </c>
      <c r="M14" t="s">
        <v>218</v>
      </c>
      <c r="N14" t="s">
        <v>225</v>
      </c>
      <c r="O14" t="s">
        <v>220</v>
      </c>
    </row>
    <row r="15" spans="1:15" hidden="1" x14ac:dyDescent="0.2">
      <c r="A15">
        <v>2</v>
      </c>
      <c r="B15" s="8" t="s">
        <v>14</v>
      </c>
      <c r="C15" t="s">
        <v>113</v>
      </c>
      <c r="D15" t="s">
        <v>246</v>
      </c>
      <c r="E15">
        <v>7</v>
      </c>
      <c r="F15" t="s">
        <v>203</v>
      </c>
      <c r="G15" t="s">
        <v>205</v>
      </c>
      <c r="H15" t="s">
        <v>236</v>
      </c>
      <c r="I15" t="s">
        <v>212</v>
      </c>
      <c r="J15">
        <v>2014</v>
      </c>
      <c r="K15" t="str">
        <f t="shared" si="0"/>
        <v>2007b</v>
      </c>
      <c r="M15" t="s">
        <v>218</v>
      </c>
      <c r="N15" t="s">
        <v>225</v>
      </c>
      <c r="O15" t="s">
        <v>220</v>
      </c>
    </row>
    <row r="16" spans="1:15" hidden="1" x14ac:dyDescent="0.2">
      <c r="A16">
        <v>2</v>
      </c>
      <c r="B16" s="8" t="s">
        <v>15</v>
      </c>
      <c r="C16" t="s">
        <v>114</v>
      </c>
      <c r="D16">
        <v>8</v>
      </c>
      <c r="E16">
        <v>8</v>
      </c>
      <c r="F16" t="s">
        <v>202</v>
      </c>
      <c r="G16" t="s">
        <v>205</v>
      </c>
      <c r="H16" t="s">
        <v>236</v>
      </c>
      <c r="I16" t="s">
        <v>212</v>
      </c>
      <c r="J16">
        <v>2015</v>
      </c>
      <c r="K16">
        <f t="shared" si="0"/>
        <v>2008</v>
      </c>
      <c r="M16" t="s">
        <v>218</v>
      </c>
      <c r="N16" t="s">
        <v>225</v>
      </c>
      <c r="O16" t="s">
        <v>220</v>
      </c>
    </row>
    <row r="17" spans="1:15" hidden="1" x14ac:dyDescent="0.2">
      <c r="A17">
        <v>2</v>
      </c>
      <c r="B17" s="8" t="s">
        <v>16</v>
      </c>
      <c r="C17" t="s">
        <v>115</v>
      </c>
      <c r="D17" t="s">
        <v>247</v>
      </c>
      <c r="E17">
        <v>8</v>
      </c>
      <c r="F17" t="s">
        <v>203</v>
      </c>
      <c r="G17" t="s">
        <v>205</v>
      </c>
      <c r="H17" t="s">
        <v>236</v>
      </c>
      <c r="I17" t="s">
        <v>212</v>
      </c>
      <c r="J17">
        <v>2016</v>
      </c>
      <c r="K17" t="str">
        <f t="shared" si="0"/>
        <v>2008b</v>
      </c>
      <c r="M17" t="s">
        <v>218</v>
      </c>
      <c r="N17" t="s">
        <v>226</v>
      </c>
      <c r="O17" t="s">
        <v>220</v>
      </c>
    </row>
    <row r="18" spans="1:15" hidden="1" x14ac:dyDescent="0.2">
      <c r="A18">
        <v>2</v>
      </c>
      <c r="B18" s="8" t="s">
        <v>17</v>
      </c>
      <c r="C18" t="s">
        <v>116</v>
      </c>
      <c r="D18">
        <v>9</v>
      </c>
      <c r="E18">
        <v>9</v>
      </c>
      <c r="F18" t="s">
        <v>202</v>
      </c>
      <c r="G18" t="s">
        <v>205</v>
      </c>
      <c r="H18" t="s">
        <v>236</v>
      </c>
      <c r="I18" t="s">
        <v>212</v>
      </c>
      <c r="J18">
        <v>2017</v>
      </c>
      <c r="K18">
        <f t="shared" si="0"/>
        <v>2009</v>
      </c>
      <c r="M18" t="s">
        <v>294</v>
      </c>
      <c r="N18" t="s">
        <v>227</v>
      </c>
      <c r="O18" t="s">
        <v>220</v>
      </c>
    </row>
    <row r="19" spans="1:15" hidden="1" x14ac:dyDescent="0.2">
      <c r="A19">
        <v>2</v>
      </c>
      <c r="B19" s="8" t="s">
        <v>18</v>
      </c>
      <c r="C19" t="s">
        <v>117</v>
      </c>
      <c r="D19" t="s">
        <v>248</v>
      </c>
      <c r="E19">
        <v>9</v>
      </c>
      <c r="F19" t="s">
        <v>203</v>
      </c>
      <c r="G19" t="s">
        <v>205</v>
      </c>
      <c r="H19" t="s">
        <v>236</v>
      </c>
      <c r="I19" t="s">
        <v>212</v>
      </c>
      <c r="J19">
        <v>2018</v>
      </c>
      <c r="K19" t="str">
        <f t="shared" si="0"/>
        <v>2009b</v>
      </c>
      <c r="M19" t="s">
        <v>294</v>
      </c>
      <c r="N19" t="s">
        <v>227</v>
      </c>
      <c r="O19" t="s">
        <v>220</v>
      </c>
    </row>
    <row r="20" spans="1:15" hidden="1" x14ac:dyDescent="0.2">
      <c r="A20">
        <v>2</v>
      </c>
      <c r="B20" s="8" t="s">
        <v>19</v>
      </c>
      <c r="C20" t="s">
        <v>118</v>
      </c>
      <c r="D20">
        <v>10</v>
      </c>
      <c r="E20">
        <v>10</v>
      </c>
      <c r="F20" t="s">
        <v>202</v>
      </c>
      <c r="G20" t="s">
        <v>205</v>
      </c>
      <c r="H20" t="s">
        <v>236</v>
      </c>
      <c r="I20" t="s">
        <v>212</v>
      </c>
      <c r="J20">
        <v>2019</v>
      </c>
      <c r="K20">
        <f t="shared" si="0"/>
        <v>2010</v>
      </c>
      <c r="M20" t="s">
        <v>218</v>
      </c>
      <c r="N20" t="s">
        <v>227</v>
      </c>
      <c r="O20" t="s">
        <v>220</v>
      </c>
    </row>
    <row r="21" spans="1:15" hidden="1" x14ac:dyDescent="0.2">
      <c r="A21">
        <v>2</v>
      </c>
      <c r="B21" s="8" t="s">
        <v>20</v>
      </c>
      <c r="C21" t="s">
        <v>119</v>
      </c>
      <c r="D21" t="s">
        <v>249</v>
      </c>
      <c r="E21">
        <v>10</v>
      </c>
      <c r="F21" t="s">
        <v>203</v>
      </c>
      <c r="G21" t="s">
        <v>205</v>
      </c>
      <c r="H21" t="s">
        <v>236</v>
      </c>
      <c r="I21" t="s">
        <v>212</v>
      </c>
      <c r="J21">
        <v>2020</v>
      </c>
      <c r="K21" t="str">
        <f t="shared" si="0"/>
        <v>2010b</v>
      </c>
      <c r="M21" t="s">
        <v>218</v>
      </c>
      <c r="N21" t="s">
        <v>227</v>
      </c>
      <c r="O21" t="s">
        <v>220</v>
      </c>
    </row>
    <row r="22" spans="1:15" hidden="1" x14ac:dyDescent="0.2">
      <c r="A22">
        <v>2</v>
      </c>
      <c r="B22" s="8" t="s">
        <v>21</v>
      </c>
      <c r="C22" t="s">
        <v>120</v>
      </c>
      <c r="D22">
        <v>151</v>
      </c>
      <c r="E22">
        <v>151</v>
      </c>
      <c r="F22" t="s">
        <v>202</v>
      </c>
      <c r="G22" t="s">
        <v>206</v>
      </c>
      <c r="H22" t="s">
        <v>236</v>
      </c>
      <c r="I22" t="s">
        <v>212</v>
      </c>
      <c r="J22">
        <v>2021</v>
      </c>
      <c r="K22">
        <f t="shared" si="0"/>
        <v>2151</v>
      </c>
      <c r="M22" t="s">
        <v>218</v>
      </c>
      <c r="N22" t="s">
        <v>228</v>
      </c>
      <c r="O22" t="s">
        <v>220</v>
      </c>
    </row>
    <row r="23" spans="1:15" hidden="1" x14ac:dyDescent="0.2">
      <c r="A23">
        <v>2</v>
      </c>
      <c r="B23" s="8" t="s">
        <v>22</v>
      </c>
      <c r="C23" t="s">
        <v>121</v>
      </c>
      <c r="D23" t="s">
        <v>288</v>
      </c>
      <c r="E23">
        <v>151</v>
      </c>
      <c r="F23" t="s">
        <v>203</v>
      </c>
      <c r="G23" t="s">
        <v>206</v>
      </c>
      <c r="H23" t="s">
        <v>236</v>
      </c>
      <c r="I23" t="s">
        <v>212</v>
      </c>
      <c r="J23">
        <v>2022</v>
      </c>
      <c r="K23" t="str">
        <f t="shared" si="0"/>
        <v>2151b</v>
      </c>
      <c r="M23" t="s">
        <v>218</v>
      </c>
      <c r="N23" t="s">
        <v>228</v>
      </c>
      <c r="O23" t="s">
        <v>220</v>
      </c>
    </row>
    <row r="24" spans="1:15" hidden="1" x14ac:dyDescent="0.2">
      <c r="A24">
        <v>2</v>
      </c>
      <c r="B24" s="8" t="s">
        <v>23</v>
      </c>
      <c r="C24" t="s">
        <v>122</v>
      </c>
      <c r="D24">
        <v>12</v>
      </c>
      <c r="E24">
        <v>12</v>
      </c>
      <c r="F24" t="s">
        <v>202</v>
      </c>
      <c r="G24" t="s">
        <v>205</v>
      </c>
      <c r="H24" t="s">
        <v>236</v>
      </c>
      <c r="I24" t="s">
        <v>212</v>
      </c>
      <c r="J24">
        <v>2023</v>
      </c>
      <c r="K24">
        <f t="shared" si="0"/>
        <v>2012</v>
      </c>
      <c r="M24" t="s">
        <v>294</v>
      </c>
      <c r="N24" t="s">
        <v>228</v>
      </c>
      <c r="O24" t="s">
        <v>220</v>
      </c>
    </row>
    <row r="25" spans="1:15" hidden="1" x14ac:dyDescent="0.2">
      <c r="A25">
        <v>2</v>
      </c>
      <c r="B25" s="8" t="s">
        <v>24</v>
      </c>
      <c r="C25" t="s">
        <v>123</v>
      </c>
      <c r="D25" t="s">
        <v>250</v>
      </c>
      <c r="E25">
        <v>12</v>
      </c>
      <c r="F25" t="s">
        <v>203</v>
      </c>
      <c r="G25" t="s">
        <v>205</v>
      </c>
      <c r="H25" t="s">
        <v>236</v>
      </c>
      <c r="I25" t="s">
        <v>212</v>
      </c>
      <c r="J25">
        <v>2024</v>
      </c>
      <c r="K25" t="str">
        <f t="shared" si="0"/>
        <v>2012b</v>
      </c>
      <c r="M25" t="s">
        <v>294</v>
      </c>
      <c r="N25" t="s">
        <v>228</v>
      </c>
      <c r="O25" t="s">
        <v>220</v>
      </c>
    </row>
    <row r="26" spans="1:15" hidden="1" x14ac:dyDescent="0.2">
      <c r="A26">
        <v>2</v>
      </c>
      <c r="B26" s="8" t="s">
        <v>25</v>
      </c>
      <c r="C26" t="s">
        <v>124</v>
      </c>
      <c r="D26">
        <v>152</v>
      </c>
      <c r="E26">
        <v>152</v>
      </c>
      <c r="F26" t="s">
        <v>202</v>
      </c>
      <c r="G26" t="s">
        <v>206</v>
      </c>
      <c r="H26" t="s">
        <v>236</v>
      </c>
      <c r="I26" t="s">
        <v>212</v>
      </c>
      <c r="J26">
        <v>2025</v>
      </c>
      <c r="K26">
        <f t="shared" si="0"/>
        <v>2152</v>
      </c>
      <c r="M26" t="s">
        <v>218</v>
      </c>
      <c r="N26" t="s">
        <v>229</v>
      </c>
      <c r="O26" t="s">
        <v>230</v>
      </c>
    </row>
    <row r="27" spans="1:15" hidden="1" x14ac:dyDescent="0.2">
      <c r="A27">
        <v>2</v>
      </c>
      <c r="B27" s="8" t="s">
        <v>26</v>
      </c>
      <c r="C27" t="s">
        <v>125</v>
      </c>
      <c r="D27" t="s">
        <v>289</v>
      </c>
      <c r="E27">
        <v>152</v>
      </c>
      <c r="F27" t="s">
        <v>203</v>
      </c>
      <c r="G27" t="s">
        <v>206</v>
      </c>
      <c r="H27" t="s">
        <v>236</v>
      </c>
      <c r="I27" t="s">
        <v>212</v>
      </c>
      <c r="J27">
        <v>2026</v>
      </c>
      <c r="K27" t="str">
        <f t="shared" si="0"/>
        <v>2152b</v>
      </c>
      <c r="M27" t="s">
        <v>218</v>
      </c>
      <c r="N27" t="s">
        <v>229</v>
      </c>
      <c r="O27" t="s">
        <v>230</v>
      </c>
    </row>
    <row r="28" spans="1:15" hidden="1" x14ac:dyDescent="0.2">
      <c r="A28">
        <v>2</v>
      </c>
      <c r="B28" s="8" t="s">
        <v>27</v>
      </c>
      <c r="C28" t="s">
        <v>126</v>
      </c>
      <c r="D28">
        <v>14</v>
      </c>
      <c r="E28">
        <v>13</v>
      </c>
      <c r="F28" t="s">
        <v>202</v>
      </c>
      <c r="G28" t="s">
        <v>205</v>
      </c>
      <c r="H28" t="s">
        <v>236</v>
      </c>
      <c r="I28" t="s">
        <v>212</v>
      </c>
      <c r="J28">
        <v>2027</v>
      </c>
      <c r="K28">
        <f t="shared" si="0"/>
        <v>2014</v>
      </c>
      <c r="M28" t="s">
        <v>218</v>
      </c>
      <c r="N28" t="s">
        <v>231</v>
      </c>
      <c r="O28" t="s">
        <v>220</v>
      </c>
    </row>
    <row r="29" spans="1:15" hidden="1" x14ac:dyDescent="0.2">
      <c r="A29">
        <v>2</v>
      </c>
      <c r="B29" s="8" t="s">
        <v>28</v>
      </c>
      <c r="C29" t="s">
        <v>127</v>
      </c>
      <c r="D29" t="s">
        <v>251</v>
      </c>
      <c r="E29">
        <v>13</v>
      </c>
      <c r="F29" t="s">
        <v>203</v>
      </c>
      <c r="G29" t="s">
        <v>205</v>
      </c>
      <c r="H29" t="s">
        <v>236</v>
      </c>
      <c r="I29" t="s">
        <v>212</v>
      </c>
      <c r="J29">
        <v>2028</v>
      </c>
      <c r="K29" t="str">
        <f t="shared" si="0"/>
        <v>2014b</v>
      </c>
      <c r="M29" t="s">
        <v>218</v>
      </c>
      <c r="N29" t="s">
        <v>231</v>
      </c>
      <c r="O29" t="s">
        <v>220</v>
      </c>
    </row>
    <row r="30" spans="1:15" hidden="1" x14ac:dyDescent="0.2">
      <c r="A30">
        <v>2</v>
      </c>
      <c r="B30" s="8" t="s">
        <v>29</v>
      </c>
      <c r="C30" t="s">
        <v>128</v>
      </c>
      <c r="D30">
        <v>15</v>
      </c>
      <c r="E30">
        <v>14</v>
      </c>
      <c r="F30" t="s">
        <v>202</v>
      </c>
      <c r="G30" t="s">
        <v>205</v>
      </c>
      <c r="H30" t="s">
        <v>236</v>
      </c>
      <c r="I30" t="s">
        <v>212</v>
      </c>
      <c r="J30">
        <v>2029</v>
      </c>
      <c r="K30">
        <f t="shared" si="0"/>
        <v>2015</v>
      </c>
      <c r="M30" t="s">
        <v>218</v>
      </c>
      <c r="N30" t="s">
        <v>232</v>
      </c>
      <c r="O30" t="s">
        <v>220</v>
      </c>
    </row>
    <row r="31" spans="1:15" hidden="1" x14ac:dyDescent="0.2">
      <c r="A31">
        <v>2</v>
      </c>
      <c r="B31" s="8" t="s">
        <v>30</v>
      </c>
      <c r="C31" t="s">
        <v>129</v>
      </c>
      <c r="D31" t="s">
        <v>252</v>
      </c>
      <c r="E31">
        <v>14</v>
      </c>
      <c r="F31" t="s">
        <v>203</v>
      </c>
      <c r="G31" t="s">
        <v>205</v>
      </c>
      <c r="H31" t="s">
        <v>236</v>
      </c>
      <c r="I31" t="s">
        <v>212</v>
      </c>
      <c r="J31">
        <v>2030</v>
      </c>
      <c r="K31" t="str">
        <f t="shared" si="0"/>
        <v>2015b</v>
      </c>
      <c r="M31" t="s">
        <v>218</v>
      </c>
      <c r="N31" t="s">
        <v>229</v>
      </c>
      <c r="O31" t="s">
        <v>220</v>
      </c>
    </row>
    <row r="32" spans="1:15" hidden="1" x14ac:dyDescent="0.2">
      <c r="A32">
        <v>2</v>
      </c>
      <c r="B32" s="8" t="s">
        <v>31</v>
      </c>
      <c r="C32" t="s">
        <v>130</v>
      </c>
      <c r="D32">
        <v>16</v>
      </c>
      <c r="E32">
        <v>15</v>
      </c>
      <c r="F32" t="s">
        <v>202</v>
      </c>
      <c r="G32" t="s">
        <v>205</v>
      </c>
      <c r="H32" t="s">
        <v>236</v>
      </c>
      <c r="I32" t="s">
        <v>213</v>
      </c>
      <c r="J32">
        <v>2031</v>
      </c>
      <c r="K32">
        <f t="shared" si="0"/>
        <v>2016</v>
      </c>
      <c r="L32" t="s">
        <v>211</v>
      </c>
      <c r="M32" t="s">
        <v>218</v>
      </c>
      <c r="N32" t="s">
        <v>232</v>
      </c>
      <c r="O32" t="s">
        <v>220</v>
      </c>
    </row>
    <row r="33" spans="1:15" hidden="1" x14ac:dyDescent="0.2">
      <c r="A33">
        <v>2</v>
      </c>
      <c r="B33" s="8" t="s">
        <v>32</v>
      </c>
      <c r="C33" t="s">
        <v>131</v>
      </c>
      <c r="D33" t="s">
        <v>253</v>
      </c>
      <c r="E33">
        <v>15</v>
      </c>
      <c r="F33" t="s">
        <v>203</v>
      </c>
      <c r="G33" t="s">
        <v>205</v>
      </c>
      <c r="H33" t="s">
        <v>236</v>
      </c>
      <c r="I33" t="s">
        <v>213</v>
      </c>
      <c r="J33">
        <v>2032</v>
      </c>
      <c r="K33" t="str">
        <f t="shared" si="0"/>
        <v>2016b</v>
      </c>
      <c r="L33" t="s">
        <v>211</v>
      </c>
      <c r="M33" t="s">
        <v>218</v>
      </c>
      <c r="N33" t="s">
        <v>232</v>
      </c>
      <c r="O33" t="s">
        <v>220</v>
      </c>
    </row>
    <row r="34" spans="1:15" hidden="1" x14ac:dyDescent="0.2">
      <c r="A34">
        <v>2</v>
      </c>
      <c r="B34" s="8" t="s">
        <v>33</v>
      </c>
      <c r="C34" t="s">
        <v>132</v>
      </c>
      <c r="D34">
        <v>17</v>
      </c>
      <c r="E34">
        <v>16</v>
      </c>
      <c r="F34" t="s">
        <v>202</v>
      </c>
      <c r="G34" t="s">
        <v>205</v>
      </c>
      <c r="H34" t="s">
        <v>236</v>
      </c>
      <c r="I34" t="s">
        <v>212</v>
      </c>
      <c r="J34">
        <v>2033</v>
      </c>
      <c r="K34">
        <f t="shared" ref="K34:K65" si="1">IF(ISNUMBER(D34),D34+CONCATENATE(A34,"000"),CONCATENATE(LEFT(D34, SEARCH("b",D34,1)-1)+CONCATENATE(A34,"000"),"b"))</f>
        <v>2017</v>
      </c>
      <c r="M34" t="s">
        <v>218</v>
      </c>
      <c r="N34" t="s">
        <v>226</v>
      </c>
      <c r="O34" t="s">
        <v>220</v>
      </c>
    </row>
    <row r="35" spans="1:15" hidden="1" x14ac:dyDescent="0.2">
      <c r="A35">
        <v>2</v>
      </c>
      <c r="B35" s="8" t="s">
        <v>34</v>
      </c>
      <c r="C35" t="s">
        <v>133</v>
      </c>
      <c r="D35" t="s">
        <v>254</v>
      </c>
      <c r="E35">
        <v>16</v>
      </c>
      <c r="F35" t="s">
        <v>203</v>
      </c>
      <c r="G35" t="s">
        <v>205</v>
      </c>
      <c r="H35" t="s">
        <v>236</v>
      </c>
      <c r="I35" t="s">
        <v>212</v>
      </c>
      <c r="J35">
        <v>2034</v>
      </c>
      <c r="K35" t="str">
        <f t="shared" si="1"/>
        <v>2017b</v>
      </c>
      <c r="M35" t="s">
        <v>218</v>
      </c>
      <c r="N35" t="s">
        <v>226</v>
      </c>
      <c r="O35" t="s">
        <v>220</v>
      </c>
    </row>
    <row r="36" spans="1:15" hidden="1" x14ac:dyDescent="0.2">
      <c r="A36">
        <v>2</v>
      </c>
      <c r="B36" s="8" t="s">
        <v>35</v>
      </c>
      <c r="C36" t="s">
        <v>134</v>
      </c>
      <c r="D36">
        <v>18</v>
      </c>
      <c r="E36">
        <v>17</v>
      </c>
      <c r="F36" t="s">
        <v>202</v>
      </c>
      <c r="G36" t="s">
        <v>205</v>
      </c>
      <c r="H36" t="s">
        <v>236</v>
      </c>
      <c r="I36" t="s">
        <v>212</v>
      </c>
      <c r="J36">
        <v>2035</v>
      </c>
      <c r="K36">
        <f t="shared" si="1"/>
        <v>2018</v>
      </c>
      <c r="M36" t="s">
        <v>218</v>
      </c>
      <c r="N36" t="s">
        <v>226</v>
      </c>
      <c r="O36" t="s">
        <v>220</v>
      </c>
    </row>
    <row r="37" spans="1:15" hidden="1" x14ac:dyDescent="0.2">
      <c r="A37">
        <v>2</v>
      </c>
      <c r="B37" s="8" t="s">
        <v>36</v>
      </c>
      <c r="C37" t="s">
        <v>135</v>
      </c>
      <c r="D37" t="s">
        <v>255</v>
      </c>
      <c r="E37">
        <v>17</v>
      </c>
      <c r="F37" t="s">
        <v>203</v>
      </c>
      <c r="G37" t="s">
        <v>205</v>
      </c>
      <c r="H37" t="s">
        <v>236</v>
      </c>
      <c r="I37" t="s">
        <v>212</v>
      </c>
      <c r="J37">
        <v>2036</v>
      </c>
      <c r="K37" t="str">
        <f t="shared" si="1"/>
        <v>2018b</v>
      </c>
      <c r="M37" t="s">
        <v>218</v>
      </c>
      <c r="N37" t="s">
        <v>226</v>
      </c>
      <c r="O37" t="s">
        <v>220</v>
      </c>
    </row>
    <row r="38" spans="1:15" hidden="1" x14ac:dyDescent="0.2">
      <c r="A38">
        <v>2</v>
      </c>
      <c r="B38" s="8" t="s">
        <v>37</v>
      </c>
      <c r="C38" t="s">
        <v>136</v>
      </c>
      <c r="D38">
        <v>19</v>
      </c>
      <c r="E38">
        <v>18</v>
      </c>
      <c r="F38" t="s">
        <v>202</v>
      </c>
      <c r="G38" t="s">
        <v>205</v>
      </c>
      <c r="H38" t="s">
        <v>236</v>
      </c>
      <c r="I38" t="s">
        <v>212</v>
      </c>
      <c r="J38">
        <v>2037</v>
      </c>
      <c r="K38">
        <f t="shared" si="1"/>
        <v>2019</v>
      </c>
      <c r="M38" t="s">
        <v>218</v>
      </c>
      <c r="N38" t="s">
        <v>226</v>
      </c>
      <c r="O38" t="s">
        <v>220</v>
      </c>
    </row>
    <row r="39" spans="1:15" hidden="1" x14ac:dyDescent="0.2">
      <c r="A39">
        <v>2</v>
      </c>
      <c r="B39" s="8" t="s">
        <v>38</v>
      </c>
      <c r="C39" t="s">
        <v>137</v>
      </c>
      <c r="D39" t="s">
        <v>256</v>
      </c>
      <c r="E39">
        <v>18</v>
      </c>
      <c r="F39" t="s">
        <v>203</v>
      </c>
      <c r="G39" t="s">
        <v>205</v>
      </c>
      <c r="H39" t="s">
        <v>236</v>
      </c>
      <c r="I39" t="s">
        <v>212</v>
      </c>
      <c r="J39">
        <v>2038</v>
      </c>
      <c r="K39" t="str">
        <f t="shared" si="1"/>
        <v>2019b</v>
      </c>
      <c r="M39" t="s">
        <v>218</v>
      </c>
      <c r="N39" t="s">
        <v>226</v>
      </c>
      <c r="O39" t="s">
        <v>220</v>
      </c>
    </row>
    <row r="40" spans="1:15" hidden="1" x14ac:dyDescent="0.2">
      <c r="A40">
        <v>2</v>
      </c>
      <c r="B40" s="8" t="s">
        <v>39</v>
      </c>
      <c r="C40" t="s">
        <v>138</v>
      </c>
      <c r="D40">
        <v>20</v>
      </c>
      <c r="E40">
        <v>19</v>
      </c>
      <c r="F40" t="s">
        <v>202</v>
      </c>
      <c r="G40" t="s">
        <v>205</v>
      </c>
      <c r="H40" t="s">
        <v>236</v>
      </c>
      <c r="I40" t="s">
        <v>212</v>
      </c>
      <c r="J40">
        <v>2039</v>
      </c>
      <c r="K40">
        <f t="shared" si="1"/>
        <v>2020</v>
      </c>
      <c r="M40" t="s">
        <v>218</v>
      </c>
      <c r="N40" t="s">
        <v>229</v>
      </c>
      <c r="O40" t="s">
        <v>220</v>
      </c>
    </row>
    <row r="41" spans="1:15" hidden="1" x14ac:dyDescent="0.2">
      <c r="A41">
        <v>2</v>
      </c>
      <c r="B41" s="8" t="s">
        <v>40</v>
      </c>
      <c r="C41" t="s">
        <v>139</v>
      </c>
      <c r="D41" t="s">
        <v>257</v>
      </c>
      <c r="E41">
        <v>19</v>
      </c>
      <c r="F41" t="s">
        <v>203</v>
      </c>
      <c r="G41" t="s">
        <v>205</v>
      </c>
      <c r="H41" t="s">
        <v>236</v>
      </c>
      <c r="I41" t="s">
        <v>213</v>
      </c>
      <c r="J41">
        <v>2040</v>
      </c>
      <c r="K41" t="str">
        <f t="shared" si="1"/>
        <v>2020b</v>
      </c>
      <c r="L41" t="s">
        <v>210</v>
      </c>
      <c r="M41" t="s">
        <v>218</v>
      </c>
      <c r="N41" t="s">
        <v>229</v>
      </c>
      <c r="O41" t="s">
        <v>220</v>
      </c>
    </row>
    <row r="42" spans="1:15" hidden="1" x14ac:dyDescent="0.2">
      <c r="A42">
        <v>2</v>
      </c>
      <c r="B42" s="8" t="s">
        <v>41</v>
      </c>
      <c r="C42" t="s">
        <v>140</v>
      </c>
      <c r="D42">
        <v>21</v>
      </c>
      <c r="E42">
        <v>20</v>
      </c>
      <c r="F42" t="s">
        <v>202</v>
      </c>
      <c r="G42" t="s">
        <v>205</v>
      </c>
      <c r="H42" t="s">
        <v>236</v>
      </c>
      <c r="I42" t="s">
        <v>212</v>
      </c>
      <c r="J42">
        <v>2041</v>
      </c>
      <c r="K42">
        <f t="shared" si="1"/>
        <v>2021</v>
      </c>
      <c r="M42" t="s">
        <v>218</v>
      </c>
      <c r="N42" t="s">
        <v>229</v>
      </c>
      <c r="O42" t="s">
        <v>220</v>
      </c>
    </row>
    <row r="43" spans="1:15" hidden="1" x14ac:dyDescent="0.2">
      <c r="A43">
        <v>2</v>
      </c>
      <c r="B43" s="8" t="s">
        <v>42</v>
      </c>
      <c r="C43" t="s">
        <v>141</v>
      </c>
      <c r="D43" t="s">
        <v>258</v>
      </c>
      <c r="E43">
        <v>20</v>
      </c>
      <c r="F43" t="s">
        <v>203</v>
      </c>
      <c r="G43" t="s">
        <v>205</v>
      </c>
      <c r="H43" t="s">
        <v>236</v>
      </c>
      <c r="I43" t="s">
        <v>212</v>
      </c>
      <c r="J43">
        <v>2042</v>
      </c>
      <c r="K43" t="str">
        <f t="shared" si="1"/>
        <v>2021b</v>
      </c>
      <c r="M43" t="s">
        <v>218</v>
      </c>
      <c r="N43" t="s">
        <v>229</v>
      </c>
      <c r="O43" t="s">
        <v>220</v>
      </c>
    </row>
    <row r="44" spans="1:15" hidden="1" x14ac:dyDescent="0.2">
      <c r="A44">
        <v>2</v>
      </c>
      <c r="B44" s="8" t="s">
        <v>43</v>
      </c>
      <c r="C44" t="s">
        <v>142</v>
      </c>
      <c r="D44">
        <v>22</v>
      </c>
      <c r="E44">
        <v>21</v>
      </c>
      <c r="F44" t="s">
        <v>202</v>
      </c>
      <c r="G44" t="s">
        <v>205</v>
      </c>
      <c r="H44" t="s">
        <v>236</v>
      </c>
      <c r="I44" t="s">
        <v>213</v>
      </c>
      <c r="J44">
        <v>2043</v>
      </c>
      <c r="K44">
        <f t="shared" si="1"/>
        <v>2022</v>
      </c>
      <c r="L44" t="s">
        <v>210</v>
      </c>
      <c r="M44" t="s">
        <v>218</v>
      </c>
      <c r="N44" t="s">
        <v>229</v>
      </c>
      <c r="O44" t="s">
        <v>220</v>
      </c>
    </row>
    <row r="45" spans="1:15" hidden="1" x14ac:dyDescent="0.2">
      <c r="A45">
        <v>2</v>
      </c>
      <c r="B45" s="8" t="s">
        <v>44</v>
      </c>
      <c r="C45" t="s">
        <v>143</v>
      </c>
      <c r="D45" t="s">
        <v>259</v>
      </c>
      <c r="E45">
        <v>21</v>
      </c>
      <c r="F45" t="s">
        <v>203</v>
      </c>
      <c r="G45" t="s">
        <v>205</v>
      </c>
      <c r="H45" t="s">
        <v>236</v>
      </c>
      <c r="I45" t="s">
        <v>213</v>
      </c>
      <c r="J45">
        <v>2044</v>
      </c>
      <c r="K45" t="str">
        <f t="shared" si="1"/>
        <v>2022b</v>
      </c>
      <c r="L45" t="s">
        <v>210</v>
      </c>
      <c r="M45" t="s">
        <v>218</v>
      </c>
      <c r="N45" t="s">
        <v>229</v>
      </c>
      <c r="O45" t="s">
        <v>220</v>
      </c>
    </row>
    <row r="46" spans="1:15" hidden="1" x14ac:dyDescent="0.2">
      <c r="A46">
        <v>2</v>
      </c>
      <c r="B46" s="8" t="s">
        <v>45</v>
      </c>
      <c r="C46" t="s">
        <v>144</v>
      </c>
      <c r="D46">
        <v>23</v>
      </c>
      <c r="E46">
        <v>22</v>
      </c>
      <c r="F46" t="s">
        <v>202</v>
      </c>
      <c r="G46" t="s">
        <v>205</v>
      </c>
      <c r="H46" t="s">
        <v>236</v>
      </c>
      <c r="I46" t="s">
        <v>212</v>
      </c>
      <c r="J46">
        <v>2045</v>
      </c>
      <c r="K46">
        <f t="shared" si="1"/>
        <v>2023</v>
      </c>
      <c r="M46" t="s">
        <v>218</v>
      </c>
      <c r="N46" t="s">
        <v>229</v>
      </c>
      <c r="O46" t="s">
        <v>220</v>
      </c>
    </row>
    <row r="47" spans="1:15" hidden="1" x14ac:dyDescent="0.2">
      <c r="A47">
        <v>2</v>
      </c>
      <c r="B47" s="8" t="s">
        <v>46</v>
      </c>
      <c r="C47" t="s">
        <v>145</v>
      </c>
      <c r="D47" t="s">
        <v>260</v>
      </c>
      <c r="E47">
        <v>22</v>
      </c>
      <c r="F47" t="s">
        <v>203</v>
      </c>
      <c r="G47" t="s">
        <v>205</v>
      </c>
      <c r="H47" t="s">
        <v>236</v>
      </c>
      <c r="I47" t="s">
        <v>212</v>
      </c>
      <c r="J47">
        <v>2046</v>
      </c>
      <c r="K47" t="str">
        <f t="shared" si="1"/>
        <v>2023b</v>
      </c>
      <c r="M47" t="s">
        <v>218</v>
      </c>
      <c r="N47" t="s">
        <v>229</v>
      </c>
      <c r="O47" t="s">
        <v>220</v>
      </c>
    </row>
    <row r="48" spans="1:15" hidden="1" x14ac:dyDescent="0.2">
      <c r="A48">
        <v>2</v>
      </c>
      <c r="B48" s="8" t="s">
        <v>47</v>
      </c>
      <c r="C48" t="s">
        <v>146</v>
      </c>
      <c r="D48">
        <v>124</v>
      </c>
      <c r="E48">
        <v>124</v>
      </c>
      <c r="F48" t="s">
        <v>202</v>
      </c>
      <c r="G48" t="s">
        <v>206</v>
      </c>
      <c r="H48" t="s">
        <v>236</v>
      </c>
      <c r="I48" t="s">
        <v>212</v>
      </c>
      <c r="J48">
        <v>2047</v>
      </c>
      <c r="K48">
        <f t="shared" si="1"/>
        <v>2124</v>
      </c>
      <c r="M48" t="s">
        <v>294</v>
      </c>
      <c r="N48" t="s">
        <v>219</v>
      </c>
      <c r="O48" t="s">
        <v>220</v>
      </c>
    </row>
    <row r="49" spans="1:15" hidden="1" x14ac:dyDescent="0.2">
      <c r="A49">
        <v>2</v>
      </c>
      <c r="B49" s="8" t="s">
        <v>48</v>
      </c>
      <c r="C49" t="s">
        <v>147</v>
      </c>
      <c r="D49" t="s">
        <v>261</v>
      </c>
      <c r="E49">
        <v>124</v>
      </c>
      <c r="F49" t="s">
        <v>203</v>
      </c>
      <c r="G49" t="s">
        <v>206</v>
      </c>
      <c r="H49" t="s">
        <v>236</v>
      </c>
      <c r="I49" t="s">
        <v>213</v>
      </c>
      <c r="J49">
        <v>2048</v>
      </c>
      <c r="K49" t="str">
        <f t="shared" si="1"/>
        <v>2124b</v>
      </c>
      <c r="L49" t="s">
        <v>212</v>
      </c>
      <c r="M49" t="s">
        <v>295</v>
      </c>
      <c r="N49" t="s">
        <v>219</v>
      </c>
      <c r="O49" t="s">
        <v>220</v>
      </c>
    </row>
    <row r="50" spans="1:15" hidden="1" x14ac:dyDescent="0.2">
      <c r="A50">
        <v>2</v>
      </c>
      <c r="B50" s="8" t="s">
        <v>49</v>
      </c>
      <c r="C50" t="s">
        <v>148</v>
      </c>
      <c r="D50">
        <v>125</v>
      </c>
      <c r="E50">
        <v>125</v>
      </c>
      <c r="F50" t="s">
        <v>202</v>
      </c>
      <c r="G50" t="s">
        <v>206</v>
      </c>
      <c r="H50" t="s">
        <v>236</v>
      </c>
      <c r="I50" t="s">
        <v>212</v>
      </c>
      <c r="J50">
        <v>2049</v>
      </c>
      <c r="K50">
        <f t="shared" si="1"/>
        <v>2125</v>
      </c>
      <c r="M50" t="s">
        <v>218</v>
      </c>
      <c r="N50" t="s">
        <v>219</v>
      </c>
      <c r="O50" t="s">
        <v>220</v>
      </c>
    </row>
    <row r="51" spans="1:15" hidden="1" x14ac:dyDescent="0.2">
      <c r="A51">
        <v>2</v>
      </c>
      <c r="B51" s="8" t="s">
        <v>50</v>
      </c>
      <c r="C51" t="s">
        <v>149</v>
      </c>
      <c r="D51" t="s">
        <v>262</v>
      </c>
      <c r="E51">
        <v>125</v>
      </c>
      <c r="F51" t="s">
        <v>203</v>
      </c>
      <c r="G51" t="s">
        <v>206</v>
      </c>
      <c r="H51" t="s">
        <v>236</v>
      </c>
      <c r="I51" t="s">
        <v>212</v>
      </c>
      <c r="J51">
        <v>2050</v>
      </c>
      <c r="K51" t="str">
        <f t="shared" si="1"/>
        <v>2125b</v>
      </c>
      <c r="M51" t="s">
        <v>218</v>
      </c>
      <c r="N51" t="s">
        <v>219</v>
      </c>
      <c r="O51" t="s">
        <v>220</v>
      </c>
    </row>
    <row r="52" spans="1:15" hidden="1" x14ac:dyDescent="0.2">
      <c r="A52">
        <v>2</v>
      </c>
      <c r="B52" s="8" t="s">
        <v>51</v>
      </c>
      <c r="C52" t="s">
        <v>150</v>
      </c>
      <c r="D52">
        <v>126</v>
      </c>
      <c r="E52">
        <v>126</v>
      </c>
      <c r="F52" t="s">
        <v>202</v>
      </c>
      <c r="G52" t="s">
        <v>206</v>
      </c>
      <c r="H52" t="s">
        <v>236</v>
      </c>
      <c r="I52" t="s">
        <v>212</v>
      </c>
      <c r="J52">
        <v>2051</v>
      </c>
      <c r="K52">
        <f t="shared" si="1"/>
        <v>2126</v>
      </c>
      <c r="M52" t="s">
        <v>294</v>
      </c>
      <c r="N52" t="s">
        <v>221</v>
      </c>
      <c r="O52" t="s">
        <v>220</v>
      </c>
    </row>
    <row r="53" spans="1:15" hidden="1" x14ac:dyDescent="0.2">
      <c r="A53">
        <v>2</v>
      </c>
      <c r="B53" s="8" t="s">
        <v>52</v>
      </c>
      <c r="C53" t="s">
        <v>151</v>
      </c>
      <c r="D53" t="s">
        <v>263</v>
      </c>
      <c r="E53">
        <v>126</v>
      </c>
      <c r="F53" t="s">
        <v>203</v>
      </c>
      <c r="G53" t="s">
        <v>206</v>
      </c>
      <c r="H53" t="s">
        <v>236</v>
      </c>
      <c r="I53" t="s">
        <v>212</v>
      </c>
      <c r="J53">
        <v>2052</v>
      </c>
      <c r="K53" t="str">
        <f t="shared" si="1"/>
        <v>2126b</v>
      </c>
      <c r="M53" t="s">
        <v>294</v>
      </c>
      <c r="N53" t="s">
        <v>221</v>
      </c>
      <c r="O53" t="s">
        <v>220</v>
      </c>
    </row>
    <row r="54" spans="1:15" hidden="1" x14ac:dyDescent="0.2">
      <c r="A54">
        <v>2</v>
      </c>
      <c r="B54" s="8" t="s">
        <v>53</v>
      </c>
      <c r="C54" t="s">
        <v>152</v>
      </c>
      <c r="D54">
        <v>127</v>
      </c>
      <c r="E54">
        <v>127</v>
      </c>
      <c r="F54" t="s">
        <v>202</v>
      </c>
      <c r="G54" t="s">
        <v>206</v>
      </c>
      <c r="H54" t="s">
        <v>236</v>
      </c>
      <c r="I54" t="s">
        <v>212</v>
      </c>
      <c r="J54">
        <v>2053</v>
      </c>
      <c r="K54">
        <f t="shared" si="1"/>
        <v>2127</v>
      </c>
      <c r="M54" t="s">
        <v>294</v>
      </c>
      <c r="N54" t="s">
        <v>221</v>
      </c>
      <c r="O54" t="s">
        <v>230</v>
      </c>
    </row>
    <row r="55" spans="1:15" hidden="1" x14ac:dyDescent="0.2">
      <c r="A55">
        <v>2</v>
      </c>
      <c r="B55" s="8" t="s">
        <v>54</v>
      </c>
      <c r="C55" t="s">
        <v>153</v>
      </c>
      <c r="D55" t="s">
        <v>264</v>
      </c>
      <c r="E55">
        <v>127</v>
      </c>
      <c r="F55" t="s">
        <v>203</v>
      </c>
      <c r="G55" t="s">
        <v>206</v>
      </c>
      <c r="H55" t="s">
        <v>236</v>
      </c>
      <c r="I55" t="s">
        <v>212</v>
      </c>
      <c r="J55">
        <v>2054</v>
      </c>
      <c r="K55" t="str">
        <f t="shared" si="1"/>
        <v>2127b</v>
      </c>
      <c r="M55" t="s">
        <v>294</v>
      </c>
      <c r="N55" t="s">
        <v>221</v>
      </c>
      <c r="O55" t="s">
        <v>220</v>
      </c>
    </row>
    <row r="56" spans="1:15" hidden="1" x14ac:dyDescent="0.2">
      <c r="A56">
        <v>2</v>
      </c>
      <c r="B56" s="8" t="s">
        <v>55</v>
      </c>
      <c r="C56" t="s">
        <v>154</v>
      </c>
      <c r="D56">
        <v>128</v>
      </c>
      <c r="E56">
        <v>128</v>
      </c>
      <c r="F56" t="s">
        <v>202</v>
      </c>
      <c r="G56" t="s">
        <v>206</v>
      </c>
      <c r="H56" t="s">
        <v>236</v>
      </c>
      <c r="I56" t="s">
        <v>212</v>
      </c>
      <c r="J56">
        <v>2055</v>
      </c>
      <c r="K56">
        <f t="shared" si="1"/>
        <v>2128</v>
      </c>
      <c r="M56" t="s">
        <v>294</v>
      </c>
      <c r="N56" t="s">
        <v>223</v>
      </c>
      <c r="O56" t="s">
        <v>220</v>
      </c>
    </row>
    <row r="57" spans="1:15" hidden="1" x14ac:dyDescent="0.2">
      <c r="A57">
        <v>2</v>
      </c>
      <c r="B57" s="8" t="s">
        <v>56</v>
      </c>
      <c r="C57" t="s">
        <v>155</v>
      </c>
      <c r="D57" t="s">
        <v>265</v>
      </c>
      <c r="E57">
        <v>128</v>
      </c>
      <c r="F57" t="s">
        <v>203</v>
      </c>
      <c r="G57" t="s">
        <v>206</v>
      </c>
      <c r="H57" t="s">
        <v>236</v>
      </c>
      <c r="I57" t="s">
        <v>212</v>
      </c>
      <c r="J57">
        <v>2056</v>
      </c>
      <c r="K57" t="str">
        <f t="shared" si="1"/>
        <v>2128b</v>
      </c>
      <c r="M57" t="s">
        <v>294</v>
      </c>
      <c r="N57" t="s">
        <v>223</v>
      </c>
      <c r="O57" t="s">
        <v>220</v>
      </c>
    </row>
    <row r="58" spans="1:15" hidden="1" x14ac:dyDescent="0.2">
      <c r="A58">
        <v>2</v>
      </c>
      <c r="B58" s="8" t="s">
        <v>57</v>
      </c>
      <c r="C58" t="s">
        <v>156</v>
      </c>
      <c r="D58">
        <v>129</v>
      </c>
      <c r="E58">
        <v>129</v>
      </c>
      <c r="F58" t="s">
        <v>202</v>
      </c>
      <c r="G58" t="s">
        <v>206</v>
      </c>
      <c r="H58" t="s">
        <v>236</v>
      </c>
      <c r="I58" t="s">
        <v>212</v>
      </c>
      <c r="J58">
        <v>2057</v>
      </c>
      <c r="K58">
        <f t="shared" si="1"/>
        <v>2129</v>
      </c>
      <c r="M58" t="s">
        <v>218</v>
      </c>
      <c r="N58" t="s">
        <v>223</v>
      </c>
      <c r="O58" t="s">
        <v>220</v>
      </c>
    </row>
    <row r="59" spans="1:15" hidden="1" x14ac:dyDescent="0.2">
      <c r="A59">
        <v>2</v>
      </c>
      <c r="B59" s="8" t="s">
        <v>58</v>
      </c>
      <c r="C59" t="s">
        <v>157</v>
      </c>
      <c r="D59" t="s">
        <v>266</v>
      </c>
      <c r="E59">
        <v>129</v>
      </c>
      <c r="F59" t="s">
        <v>203</v>
      </c>
      <c r="G59" t="s">
        <v>206</v>
      </c>
      <c r="H59" t="s">
        <v>236</v>
      </c>
      <c r="I59" t="s">
        <v>212</v>
      </c>
      <c r="J59">
        <v>2058</v>
      </c>
      <c r="K59" t="str">
        <f t="shared" si="1"/>
        <v>2129b</v>
      </c>
      <c r="M59" t="s">
        <v>218</v>
      </c>
      <c r="N59" t="s">
        <v>221</v>
      </c>
      <c r="O59" t="s">
        <v>220</v>
      </c>
    </row>
    <row r="60" spans="1:15" hidden="1" x14ac:dyDescent="0.2">
      <c r="A60">
        <v>2</v>
      </c>
      <c r="B60" s="8" t="s">
        <v>59</v>
      </c>
      <c r="C60" t="s">
        <v>158</v>
      </c>
      <c r="D60">
        <v>130</v>
      </c>
      <c r="E60">
        <v>130</v>
      </c>
      <c r="F60" t="s">
        <v>202</v>
      </c>
      <c r="G60" t="s">
        <v>206</v>
      </c>
      <c r="H60" t="s">
        <v>236</v>
      </c>
      <c r="I60" t="s">
        <v>213</v>
      </c>
      <c r="J60">
        <v>2059</v>
      </c>
      <c r="K60">
        <f t="shared" si="1"/>
        <v>2130</v>
      </c>
      <c r="L60" t="s">
        <v>211</v>
      </c>
      <c r="M60" t="s">
        <v>218</v>
      </c>
      <c r="N60" t="s">
        <v>225</v>
      </c>
      <c r="O60" t="s">
        <v>233</v>
      </c>
    </row>
    <row r="61" spans="1:15" hidden="1" x14ac:dyDescent="0.2">
      <c r="A61">
        <v>2</v>
      </c>
      <c r="B61" s="8" t="s">
        <v>60</v>
      </c>
      <c r="C61" t="s">
        <v>159</v>
      </c>
      <c r="D61" t="s">
        <v>267</v>
      </c>
      <c r="E61">
        <v>130</v>
      </c>
      <c r="F61" t="s">
        <v>203</v>
      </c>
      <c r="G61" t="s">
        <v>206</v>
      </c>
      <c r="H61" t="s">
        <v>236</v>
      </c>
      <c r="I61" t="s">
        <v>213</v>
      </c>
      <c r="J61">
        <v>2060</v>
      </c>
      <c r="K61" t="str">
        <f t="shared" si="1"/>
        <v>2130b</v>
      </c>
      <c r="L61" t="s">
        <v>211</v>
      </c>
      <c r="M61" t="s">
        <v>218</v>
      </c>
      <c r="N61" t="s">
        <v>228</v>
      </c>
      <c r="O61" t="s">
        <v>233</v>
      </c>
    </row>
    <row r="62" spans="1:15" hidden="1" x14ac:dyDescent="0.2">
      <c r="A62">
        <v>2</v>
      </c>
      <c r="B62" s="8" t="s">
        <v>61</v>
      </c>
      <c r="C62" t="s">
        <v>160</v>
      </c>
      <c r="D62">
        <v>131</v>
      </c>
      <c r="E62">
        <v>131</v>
      </c>
      <c r="F62" t="s">
        <v>202</v>
      </c>
      <c r="G62" t="s">
        <v>206</v>
      </c>
      <c r="H62" t="s">
        <v>236</v>
      </c>
      <c r="I62" t="s">
        <v>212</v>
      </c>
      <c r="J62">
        <v>2061</v>
      </c>
      <c r="K62">
        <f t="shared" si="1"/>
        <v>2131</v>
      </c>
      <c r="M62" t="s">
        <v>218</v>
      </c>
      <c r="N62" t="s">
        <v>224</v>
      </c>
      <c r="O62" t="s">
        <v>220</v>
      </c>
    </row>
    <row r="63" spans="1:15" hidden="1" x14ac:dyDescent="0.2">
      <c r="A63">
        <v>2</v>
      </c>
      <c r="B63" s="8" t="s">
        <v>62</v>
      </c>
      <c r="C63" t="s">
        <v>161</v>
      </c>
      <c r="D63" t="s">
        <v>268</v>
      </c>
      <c r="E63">
        <v>131</v>
      </c>
      <c r="F63" t="s">
        <v>203</v>
      </c>
      <c r="G63" t="s">
        <v>206</v>
      </c>
      <c r="H63" t="s">
        <v>236</v>
      </c>
      <c r="I63" t="s">
        <v>213</v>
      </c>
      <c r="J63">
        <v>2062</v>
      </c>
      <c r="K63" t="str">
        <f t="shared" si="1"/>
        <v>2131b</v>
      </c>
      <c r="L63" t="s">
        <v>211</v>
      </c>
      <c r="M63" t="s">
        <v>218</v>
      </c>
      <c r="N63" t="s">
        <v>226</v>
      </c>
      <c r="O63" t="s">
        <v>233</v>
      </c>
    </row>
    <row r="64" spans="1:15" hidden="1" x14ac:dyDescent="0.2">
      <c r="A64">
        <v>2</v>
      </c>
      <c r="B64" s="8" t="s">
        <v>63</v>
      </c>
      <c r="C64" t="s">
        <v>162</v>
      </c>
      <c r="D64">
        <v>132</v>
      </c>
      <c r="E64">
        <v>132</v>
      </c>
      <c r="F64" t="s">
        <v>202</v>
      </c>
      <c r="G64" t="s">
        <v>206</v>
      </c>
      <c r="H64" t="s">
        <v>236</v>
      </c>
      <c r="I64" t="s">
        <v>213</v>
      </c>
      <c r="J64">
        <v>2063</v>
      </c>
      <c r="K64">
        <f t="shared" si="1"/>
        <v>2132</v>
      </c>
      <c r="L64" t="s">
        <v>210</v>
      </c>
      <c r="M64" t="s">
        <v>218</v>
      </c>
      <c r="N64" t="s">
        <v>227</v>
      </c>
      <c r="O64" t="s">
        <v>230</v>
      </c>
    </row>
    <row r="65" spans="1:15" hidden="1" x14ac:dyDescent="0.2">
      <c r="A65">
        <v>2</v>
      </c>
      <c r="B65" s="8" t="s">
        <v>64</v>
      </c>
      <c r="C65" t="s">
        <v>163</v>
      </c>
      <c r="D65" t="s">
        <v>269</v>
      </c>
      <c r="E65">
        <v>132</v>
      </c>
      <c r="F65" t="s">
        <v>203</v>
      </c>
      <c r="G65" t="s">
        <v>206</v>
      </c>
      <c r="H65" t="s">
        <v>236</v>
      </c>
      <c r="I65" t="s">
        <v>212</v>
      </c>
      <c r="J65">
        <v>2064</v>
      </c>
      <c r="K65" t="str">
        <f t="shared" si="1"/>
        <v>2132b</v>
      </c>
      <c r="M65" t="s">
        <v>218</v>
      </c>
      <c r="N65" t="s">
        <v>228</v>
      </c>
      <c r="O65" t="s">
        <v>220</v>
      </c>
    </row>
    <row r="66" spans="1:15" hidden="1" x14ac:dyDescent="0.2">
      <c r="A66">
        <v>2</v>
      </c>
      <c r="B66" s="8" t="s">
        <v>65</v>
      </c>
      <c r="C66" t="s">
        <v>164</v>
      </c>
      <c r="D66">
        <v>133</v>
      </c>
      <c r="E66">
        <v>133</v>
      </c>
      <c r="F66" t="s">
        <v>202</v>
      </c>
      <c r="G66" t="s">
        <v>206</v>
      </c>
      <c r="H66" t="s">
        <v>236</v>
      </c>
      <c r="I66" t="s">
        <v>212</v>
      </c>
      <c r="J66">
        <v>2065</v>
      </c>
      <c r="K66">
        <f t="shared" ref="K66:K97" si="2">IF(ISNUMBER(D66),D66+CONCATENATE(A66,"000"),CONCATENATE(LEFT(D66, SEARCH("b",D66,1)-1)+CONCATENATE(A66,"000"),"b"))</f>
        <v>2133</v>
      </c>
      <c r="M66" t="s">
        <v>218</v>
      </c>
      <c r="N66" t="s">
        <v>228</v>
      </c>
      <c r="O66" t="s">
        <v>220</v>
      </c>
    </row>
    <row r="67" spans="1:15" hidden="1" x14ac:dyDescent="0.2">
      <c r="A67">
        <v>2</v>
      </c>
      <c r="B67" s="8" t="s">
        <v>66</v>
      </c>
      <c r="C67" t="s">
        <v>165</v>
      </c>
      <c r="D67" t="s">
        <v>270</v>
      </c>
      <c r="E67">
        <v>133</v>
      </c>
      <c r="F67" t="s">
        <v>203</v>
      </c>
      <c r="G67" t="s">
        <v>206</v>
      </c>
      <c r="H67" t="s">
        <v>236</v>
      </c>
      <c r="I67" t="s">
        <v>213</v>
      </c>
      <c r="J67">
        <v>2066</v>
      </c>
      <c r="K67" t="str">
        <f t="shared" si="2"/>
        <v>2133b</v>
      </c>
      <c r="L67" t="s">
        <v>211</v>
      </c>
      <c r="M67" t="s">
        <v>218</v>
      </c>
      <c r="N67" t="s">
        <v>228</v>
      </c>
      <c r="O67" t="s">
        <v>220</v>
      </c>
    </row>
    <row r="68" spans="1:15" hidden="1" x14ac:dyDescent="0.2">
      <c r="A68">
        <v>2</v>
      </c>
      <c r="B68" s="8" t="s">
        <v>67</v>
      </c>
      <c r="C68" t="s">
        <v>166</v>
      </c>
      <c r="D68">
        <v>134</v>
      </c>
      <c r="E68">
        <v>134</v>
      </c>
      <c r="F68" t="s">
        <v>202</v>
      </c>
      <c r="G68" t="s">
        <v>206</v>
      </c>
      <c r="H68" t="s">
        <v>236</v>
      </c>
      <c r="I68" t="s">
        <v>212</v>
      </c>
      <c r="J68">
        <v>2067</v>
      </c>
      <c r="K68">
        <f t="shared" si="2"/>
        <v>2134</v>
      </c>
      <c r="M68" t="s">
        <v>218</v>
      </c>
      <c r="N68" t="s">
        <v>229</v>
      </c>
      <c r="O68" t="s">
        <v>220</v>
      </c>
    </row>
    <row r="69" spans="1:15" hidden="1" x14ac:dyDescent="0.2">
      <c r="A69">
        <v>2</v>
      </c>
      <c r="B69" s="8" t="s">
        <v>68</v>
      </c>
      <c r="C69" t="s">
        <v>167</v>
      </c>
      <c r="D69" t="s">
        <v>271</v>
      </c>
      <c r="E69">
        <v>134</v>
      </c>
      <c r="F69" t="s">
        <v>203</v>
      </c>
      <c r="G69" t="s">
        <v>206</v>
      </c>
      <c r="H69" t="s">
        <v>236</v>
      </c>
      <c r="I69" t="s">
        <v>212</v>
      </c>
      <c r="J69">
        <v>2068</v>
      </c>
      <c r="K69" t="str">
        <f t="shared" si="2"/>
        <v>2134b</v>
      </c>
      <c r="M69" t="s">
        <v>218</v>
      </c>
      <c r="N69" t="s">
        <v>229</v>
      </c>
      <c r="O69" t="s">
        <v>220</v>
      </c>
    </row>
    <row r="70" spans="1:15" hidden="1" x14ac:dyDescent="0.2">
      <c r="A70">
        <v>2</v>
      </c>
      <c r="B70" s="8" t="s">
        <v>69</v>
      </c>
      <c r="C70" t="s">
        <v>168</v>
      </c>
      <c r="D70">
        <v>135</v>
      </c>
      <c r="E70">
        <v>135</v>
      </c>
      <c r="F70" t="s">
        <v>202</v>
      </c>
      <c r="G70" t="s">
        <v>206</v>
      </c>
      <c r="H70" t="s">
        <v>236</v>
      </c>
      <c r="I70" t="s">
        <v>212</v>
      </c>
      <c r="J70">
        <v>2069</v>
      </c>
      <c r="K70">
        <f t="shared" si="2"/>
        <v>2135</v>
      </c>
      <c r="M70" t="s">
        <v>218</v>
      </c>
      <c r="N70" t="s">
        <v>228</v>
      </c>
      <c r="O70" t="s">
        <v>230</v>
      </c>
    </row>
    <row r="71" spans="1:15" hidden="1" x14ac:dyDescent="0.2">
      <c r="A71">
        <v>2</v>
      </c>
      <c r="B71" s="8" t="s">
        <v>70</v>
      </c>
      <c r="C71" t="s">
        <v>169</v>
      </c>
      <c r="D71" t="s">
        <v>272</v>
      </c>
      <c r="E71">
        <v>135</v>
      </c>
      <c r="F71" t="s">
        <v>203</v>
      </c>
      <c r="G71" t="s">
        <v>206</v>
      </c>
      <c r="H71" t="s">
        <v>236</v>
      </c>
      <c r="I71" t="s">
        <v>212</v>
      </c>
      <c r="J71">
        <v>2070</v>
      </c>
      <c r="K71" t="str">
        <f t="shared" si="2"/>
        <v>2135b</v>
      </c>
      <c r="M71" t="s">
        <v>218</v>
      </c>
      <c r="N71" t="s">
        <v>229</v>
      </c>
      <c r="O71" t="s">
        <v>230</v>
      </c>
    </row>
    <row r="72" spans="1:15" hidden="1" x14ac:dyDescent="0.2">
      <c r="A72">
        <v>2</v>
      </c>
      <c r="B72" s="8" t="s">
        <v>71</v>
      </c>
      <c r="C72" t="s">
        <v>170</v>
      </c>
      <c r="D72">
        <v>136</v>
      </c>
      <c r="E72">
        <v>136</v>
      </c>
      <c r="F72" t="s">
        <v>202</v>
      </c>
      <c r="G72" t="s">
        <v>206</v>
      </c>
      <c r="H72" t="s">
        <v>236</v>
      </c>
      <c r="I72" t="s">
        <v>212</v>
      </c>
      <c r="J72">
        <v>2071</v>
      </c>
      <c r="K72">
        <f t="shared" si="2"/>
        <v>2136</v>
      </c>
      <c r="M72" t="s">
        <v>218</v>
      </c>
      <c r="N72" t="s">
        <v>228</v>
      </c>
      <c r="O72" t="s">
        <v>220</v>
      </c>
    </row>
    <row r="73" spans="1:15" hidden="1" x14ac:dyDescent="0.2">
      <c r="A73">
        <v>2</v>
      </c>
      <c r="B73" s="8" t="s">
        <v>72</v>
      </c>
      <c r="C73" t="s">
        <v>171</v>
      </c>
      <c r="D73" t="s">
        <v>273</v>
      </c>
      <c r="E73">
        <v>136</v>
      </c>
      <c r="F73" t="s">
        <v>203</v>
      </c>
      <c r="G73" t="s">
        <v>206</v>
      </c>
      <c r="H73" t="s">
        <v>236</v>
      </c>
      <c r="I73" t="s">
        <v>212</v>
      </c>
      <c r="J73">
        <v>2072</v>
      </c>
      <c r="K73" t="str">
        <f t="shared" si="2"/>
        <v>2136b</v>
      </c>
      <c r="M73" t="s">
        <v>218</v>
      </c>
      <c r="N73" t="s">
        <v>228</v>
      </c>
      <c r="O73" t="s">
        <v>220</v>
      </c>
    </row>
    <row r="74" spans="1:15" hidden="1" x14ac:dyDescent="0.2">
      <c r="A74">
        <v>2</v>
      </c>
      <c r="B74" s="8" t="s">
        <v>73</v>
      </c>
      <c r="C74" t="s">
        <v>172</v>
      </c>
      <c r="D74">
        <v>137</v>
      </c>
      <c r="E74">
        <v>137</v>
      </c>
      <c r="F74" t="s">
        <v>202</v>
      </c>
      <c r="G74" t="s">
        <v>206</v>
      </c>
      <c r="H74" t="s">
        <v>236</v>
      </c>
      <c r="I74" t="s">
        <v>213</v>
      </c>
      <c r="J74">
        <v>2073</v>
      </c>
      <c r="K74">
        <f t="shared" si="2"/>
        <v>2137</v>
      </c>
      <c r="L74" t="s">
        <v>210</v>
      </c>
      <c r="M74" t="s">
        <v>218</v>
      </c>
      <c r="N74" t="s">
        <v>228</v>
      </c>
      <c r="O74" t="s">
        <v>220</v>
      </c>
    </row>
    <row r="75" spans="1:15" hidden="1" x14ac:dyDescent="0.2">
      <c r="A75">
        <v>2</v>
      </c>
      <c r="B75" s="8" t="s">
        <v>74</v>
      </c>
      <c r="C75" t="s">
        <v>173</v>
      </c>
      <c r="D75" t="s">
        <v>274</v>
      </c>
      <c r="E75">
        <v>137</v>
      </c>
      <c r="F75" t="s">
        <v>203</v>
      </c>
      <c r="G75" t="s">
        <v>206</v>
      </c>
      <c r="H75" t="s">
        <v>236</v>
      </c>
      <c r="I75" t="s">
        <v>213</v>
      </c>
      <c r="J75">
        <v>2074</v>
      </c>
      <c r="K75" t="str">
        <f t="shared" si="2"/>
        <v>2137b</v>
      </c>
      <c r="L75" t="s">
        <v>210</v>
      </c>
      <c r="M75" t="s">
        <v>218</v>
      </c>
      <c r="N75" t="s">
        <v>228</v>
      </c>
      <c r="O75" t="s">
        <v>220</v>
      </c>
    </row>
    <row r="76" spans="1:15" hidden="1" x14ac:dyDescent="0.2">
      <c r="A76">
        <v>2</v>
      </c>
      <c r="B76" s="8" t="s">
        <v>75</v>
      </c>
      <c r="C76" t="s">
        <v>174</v>
      </c>
      <c r="D76">
        <v>138</v>
      </c>
      <c r="E76">
        <v>138</v>
      </c>
      <c r="F76" t="s">
        <v>202</v>
      </c>
      <c r="G76" t="s">
        <v>206</v>
      </c>
      <c r="H76" t="s">
        <v>236</v>
      </c>
      <c r="I76" t="s">
        <v>212</v>
      </c>
      <c r="J76">
        <v>2075</v>
      </c>
      <c r="K76">
        <f t="shared" si="2"/>
        <v>2138</v>
      </c>
      <c r="M76" t="s">
        <v>218</v>
      </c>
      <c r="N76" t="s">
        <v>231</v>
      </c>
      <c r="O76" t="s">
        <v>220</v>
      </c>
    </row>
    <row r="77" spans="1:15" hidden="1" x14ac:dyDescent="0.2">
      <c r="A77">
        <v>2</v>
      </c>
      <c r="B77" s="8" t="s">
        <v>76</v>
      </c>
      <c r="C77" t="s">
        <v>175</v>
      </c>
      <c r="D77" t="s">
        <v>275</v>
      </c>
      <c r="E77">
        <v>138</v>
      </c>
      <c r="F77" t="s">
        <v>203</v>
      </c>
      <c r="G77" t="s">
        <v>206</v>
      </c>
      <c r="H77" t="s">
        <v>236</v>
      </c>
      <c r="I77" t="s">
        <v>212</v>
      </c>
      <c r="J77">
        <v>2076</v>
      </c>
      <c r="K77" t="str">
        <f t="shared" si="2"/>
        <v>2138b</v>
      </c>
      <c r="M77" t="s">
        <v>218</v>
      </c>
      <c r="N77" t="s">
        <v>229</v>
      </c>
      <c r="O77" t="s">
        <v>230</v>
      </c>
    </row>
    <row r="78" spans="1:15" hidden="1" x14ac:dyDescent="0.2">
      <c r="A78">
        <v>2</v>
      </c>
      <c r="B78" s="8" t="s">
        <v>77</v>
      </c>
      <c r="C78" t="s">
        <v>176</v>
      </c>
      <c r="D78">
        <v>139</v>
      </c>
      <c r="E78">
        <v>139</v>
      </c>
      <c r="F78" t="s">
        <v>202</v>
      </c>
      <c r="G78" t="s">
        <v>206</v>
      </c>
      <c r="H78" t="s">
        <v>236</v>
      </c>
      <c r="I78" t="s">
        <v>212</v>
      </c>
      <c r="J78">
        <v>2077</v>
      </c>
      <c r="K78">
        <f t="shared" si="2"/>
        <v>2139</v>
      </c>
      <c r="M78" t="s">
        <v>218</v>
      </c>
      <c r="N78" t="s">
        <v>231</v>
      </c>
      <c r="O78" t="s">
        <v>230</v>
      </c>
    </row>
    <row r="79" spans="1:15" hidden="1" x14ac:dyDescent="0.2">
      <c r="A79">
        <v>2</v>
      </c>
      <c r="B79" s="8" t="s">
        <v>78</v>
      </c>
      <c r="C79" t="s">
        <v>177</v>
      </c>
      <c r="D79" t="s">
        <v>276</v>
      </c>
      <c r="E79">
        <v>139</v>
      </c>
      <c r="F79" t="s">
        <v>203</v>
      </c>
      <c r="G79" t="s">
        <v>206</v>
      </c>
      <c r="H79" t="s">
        <v>236</v>
      </c>
      <c r="I79" t="s">
        <v>212</v>
      </c>
      <c r="J79">
        <v>2078</v>
      </c>
      <c r="K79" t="str">
        <f t="shared" si="2"/>
        <v>2139b</v>
      </c>
      <c r="M79" t="s">
        <v>218</v>
      </c>
      <c r="N79" t="s">
        <v>226</v>
      </c>
      <c r="O79" t="s">
        <v>220</v>
      </c>
    </row>
    <row r="80" spans="1:15" hidden="1" x14ac:dyDescent="0.2">
      <c r="A80">
        <v>2</v>
      </c>
      <c r="B80" s="8" t="s">
        <v>79</v>
      </c>
      <c r="C80" t="s">
        <v>178</v>
      </c>
      <c r="D80">
        <v>140</v>
      </c>
      <c r="E80">
        <v>140</v>
      </c>
      <c r="F80" t="s">
        <v>202</v>
      </c>
      <c r="G80" t="s">
        <v>206</v>
      </c>
      <c r="H80" t="s">
        <v>236</v>
      </c>
      <c r="I80" t="s">
        <v>212</v>
      </c>
      <c r="J80">
        <v>2079</v>
      </c>
      <c r="K80">
        <f t="shared" si="2"/>
        <v>2140</v>
      </c>
      <c r="M80" t="s">
        <v>218</v>
      </c>
      <c r="N80" t="s">
        <v>223</v>
      </c>
      <c r="O80" t="s">
        <v>220</v>
      </c>
    </row>
    <row r="81" spans="1:15" hidden="1" x14ac:dyDescent="0.2">
      <c r="A81">
        <v>2</v>
      </c>
      <c r="B81" s="8" t="s">
        <v>80</v>
      </c>
      <c r="C81" t="s">
        <v>179</v>
      </c>
      <c r="D81" t="s">
        <v>277</v>
      </c>
      <c r="E81">
        <v>140</v>
      </c>
      <c r="F81" t="s">
        <v>203</v>
      </c>
      <c r="G81" t="s">
        <v>206</v>
      </c>
      <c r="H81" t="s">
        <v>236</v>
      </c>
      <c r="I81" t="s">
        <v>212</v>
      </c>
      <c r="J81">
        <v>2080</v>
      </c>
      <c r="K81" t="str">
        <f t="shared" si="2"/>
        <v>2140b</v>
      </c>
      <c r="M81" t="s">
        <v>218</v>
      </c>
      <c r="N81" t="s">
        <v>221</v>
      </c>
      <c r="O81" t="s">
        <v>220</v>
      </c>
    </row>
    <row r="82" spans="1:15" hidden="1" x14ac:dyDescent="0.2">
      <c r="A82">
        <v>2</v>
      </c>
      <c r="B82" s="8" t="s">
        <v>81</v>
      </c>
      <c r="C82" t="s">
        <v>180</v>
      </c>
      <c r="D82">
        <v>141</v>
      </c>
      <c r="E82">
        <v>141</v>
      </c>
      <c r="F82" t="s">
        <v>202</v>
      </c>
      <c r="G82" t="s">
        <v>206</v>
      </c>
      <c r="H82" t="s">
        <v>236</v>
      </c>
      <c r="I82" t="s">
        <v>212</v>
      </c>
      <c r="J82">
        <v>2081</v>
      </c>
      <c r="K82">
        <f t="shared" si="2"/>
        <v>2141</v>
      </c>
      <c r="M82" t="s">
        <v>218</v>
      </c>
      <c r="N82" t="s">
        <v>219</v>
      </c>
      <c r="O82" t="s">
        <v>220</v>
      </c>
    </row>
    <row r="83" spans="1:15" hidden="1" x14ac:dyDescent="0.2">
      <c r="A83">
        <v>2</v>
      </c>
      <c r="B83" s="8" t="s">
        <v>82</v>
      </c>
      <c r="C83" t="s">
        <v>181</v>
      </c>
      <c r="D83" t="s">
        <v>278</v>
      </c>
      <c r="E83">
        <v>141</v>
      </c>
      <c r="F83" t="s">
        <v>203</v>
      </c>
      <c r="G83" t="s">
        <v>206</v>
      </c>
      <c r="H83" t="s">
        <v>236</v>
      </c>
      <c r="I83" t="s">
        <v>212</v>
      </c>
      <c r="J83">
        <v>2082</v>
      </c>
      <c r="K83" t="str">
        <f t="shared" si="2"/>
        <v>2141b</v>
      </c>
      <c r="M83" t="s">
        <v>218</v>
      </c>
      <c r="N83" t="s">
        <v>219</v>
      </c>
      <c r="O83" t="s">
        <v>220</v>
      </c>
    </row>
    <row r="84" spans="1:15" hidden="1" x14ac:dyDescent="0.2">
      <c r="A84">
        <v>2</v>
      </c>
      <c r="B84" s="8" t="s">
        <v>83</v>
      </c>
      <c r="C84" t="s">
        <v>182</v>
      </c>
      <c r="D84">
        <v>142</v>
      </c>
      <c r="E84">
        <v>142</v>
      </c>
      <c r="F84" t="s">
        <v>202</v>
      </c>
      <c r="G84" t="s">
        <v>206</v>
      </c>
      <c r="H84" t="s">
        <v>236</v>
      </c>
      <c r="I84" t="s">
        <v>212</v>
      </c>
      <c r="J84">
        <v>2083</v>
      </c>
      <c r="K84">
        <f t="shared" si="2"/>
        <v>2142</v>
      </c>
      <c r="M84" t="s">
        <v>218</v>
      </c>
      <c r="N84" t="s">
        <v>224</v>
      </c>
      <c r="O84" t="s">
        <v>220</v>
      </c>
    </row>
    <row r="85" spans="1:15" hidden="1" x14ac:dyDescent="0.2">
      <c r="A85">
        <v>2</v>
      </c>
      <c r="B85" s="8" t="s">
        <v>84</v>
      </c>
      <c r="C85" t="s">
        <v>183</v>
      </c>
      <c r="D85" t="s">
        <v>279</v>
      </c>
      <c r="E85">
        <v>142</v>
      </c>
      <c r="F85" t="s">
        <v>203</v>
      </c>
      <c r="G85" t="s">
        <v>206</v>
      </c>
      <c r="H85" t="s">
        <v>236</v>
      </c>
      <c r="I85" t="s">
        <v>212</v>
      </c>
      <c r="J85">
        <v>2084</v>
      </c>
      <c r="K85" t="str">
        <f t="shared" si="2"/>
        <v>2142b</v>
      </c>
      <c r="M85" t="s">
        <v>218</v>
      </c>
      <c r="N85" t="s">
        <v>219</v>
      </c>
      <c r="O85" t="s">
        <v>220</v>
      </c>
    </row>
    <row r="86" spans="1:15" hidden="1" x14ac:dyDescent="0.2">
      <c r="A86">
        <v>2</v>
      </c>
      <c r="B86" s="8" t="s">
        <v>85</v>
      </c>
      <c r="C86" t="s">
        <v>184</v>
      </c>
      <c r="D86">
        <v>143</v>
      </c>
      <c r="E86">
        <v>143</v>
      </c>
      <c r="F86" t="s">
        <v>202</v>
      </c>
      <c r="G86" t="s">
        <v>206</v>
      </c>
      <c r="H86" t="s">
        <v>236</v>
      </c>
      <c r="I86" t="s">
        <v>212</v>
      </c>
      <c r="J86">
        <v>2085</v>
      </c>
      <c r="K86">
        <f t="shared" si="2"/>
        <v>2143</v>
      </c>
      <c r="M86" t="s">
        <v>218</v>
      </c>
      <c r="N86" t="s">
        <v>229</v>
      </c>
      <c r="O86" t="s">
        <v>220</v>
      </c>
    </row>
    <row r="87" spans="1:15" hidden="1" x14ac:dyDescent="0.2">
      <c r="A87">
        <v>2</v>
      </c>
      <c r="B87" s="8" t="s">
        <v>86</v>
      </c>
      <c r="C87" t="s">
        <v>185</v>
      </c>
      <c r="D87" t="s">
        <v>293</v>
      </c>
      <c r="E87">
        <v>143</v>
      </c>
      <c r="F87" t="s">
        <v>203</v>
      </c>
      <c r="G87" t="s">
        <v>206</v>
      </c>
      <c r="H87" t="s">
        <v>236</v>
      </c>
      <c r="I87" t="s">
        <v>212</v>
      </c>
      <c r="J87">
        <v>2086</v>
      </c>
      <c r="K87" t="str">
        <f t="shared" si="2"/>
        <v>2143b</v>
      </c>
      <c r="M87" t="s">
        <v>218</v>
      </c>
      <c r="N87" t="s">
        <v>229</v>
      </c>
      <c r="O87" t="s">
        <v>220</v>
      </c>
    </row>
    <row r="88" spans="1:15" hidden="1" x14ac:dyDescent="0.2">
      <c r="A88">
        <v>2</v>
      </c>
      <c r="B88" s="8" t="s">
        <v>87</v>
      </c>
      <c r="C88" t="s">
        <v>186</v>
      </c>
      <c r="D88">
        <v>144</v>
      </c>
      <c r="E88">
        <v>144</v>
      </c>
      <c r="F88" t="s">
        <v>202</v>
      </c>
      <c r="G88" t="s">
        <v>206</v>
      </c>
      <c r="H88" t="s">
        <v>236</v>
      </c>
      <c r="I88" t="s">
        <v>213</v>
      </c>
      <c r="J88">
        <v>2087</v>
      </c>
      <c r="K88">
        <f t="shared" si="2"/>
        <v>2144</v>
      </c>
      <c r="L88" t="s">
        <v>210</v>
      </c>
      <c r="M88" t="s">
        <v>218</v>
      </c>
      <c r="N88" t="s">
        <v>225</v>
      </c>
      <c r="O88" t="s">
        <v>220</v>
      </c>
    </row>
    <row r="89" spans="1:15" hidden="1" x14ac:dyDescent="0.2">
      <c r="A89">
        <v>2</v>
      </c>
      <c r="B89" s="8" t="s">
        <v>88</v>
      </c>
      <c r="C89" t="s">
        <v>187</v>
      </c>
      <c r="D89" t="s">
        <v>281</v>
      </c>
      <c r="E89">
        <v>144</v>
      </c>
      <c r="F89" t="s">
        <v>203</v>
      </c>
      <c r="G89" t="s">
        <v>206</v>
      </c>
      <c r="H89" t="s">
        <v>236</v>
      </c>
      <c r="I89" t="s">
        <v>213</v>
      </c>
      <c r="J89">
        <v>2088</v>
      </c>
      <c r="K89" t="str">
        <f t="shared" si="2"/>
        <v>2144b</v>
      </c>
      <c r="L89" t="s">
        <v>210</v>
      </c>
      <c r="M89" t="s">
        <v>218</v>
      </c>
      <c r="N89" t="s">
        <v>225</v>
      </c>
      <c r="O89" t="s">
        <v>220</v>
      </c>
    </row>
    <row r="90" spans="1:15" hidden="1" x14ac:dyDescent="0.2">
      <c r="A90">
        <v>2</v>
      </c>
      <c r="B90" s="8" t="s">
        <v>89</v>
      </c>
      <c r="C90" t="s">
        <v>188</v>
      </c>
      <c r="D90">
        <v>145</v>
      </c>
      <c r="E90">
        <v>145</v>
      </c>
      <c r="F90" t="s">
        <v>202</v>
      </c>
      <c r="G90" t="s">
        <v>206</v>
      </c>
      <c r="H90" t="s">
        <v>236</v>
      </c>
      <c r="I90" t="s">
        <v>212</v>
      </c>
      <c r="J90">
        <v>2089</v>
      </c>
      <c r="K90">
        <f t="shared" si="2"/>
        <v>2145</v>
      </c>
      <c r="M90" t="s">
        <v>218</v>
      </c>
      <c r="N90" t="s">
        <v>227</v>
      </c>
      <c r="O90" t="s">
        <v>230</v>
      </c>
    </row>
    <row r="91" spans="1:15" hidden="1" x14ac:dyDescent="0.2">
      <c r="A91">
        <v>2</v>
      </c>
      <c r="B91" s="8" t="s">
        <v>90</v>
      </c>
      <c r="C91" t="s">
        <v>189</v>
      </c>
      <c r="D91" t="s">
        <v>282</v>
      </c>
      <c r="E91">
        <v>145</v>
      </c>
      <c r="F91" t="s">
        <v>203</v>
      </c>
      <c r="G91" t="s">
        <v>206</v>
      </c>
      <c r="H91" t="s">
        <v>236</v>
      </c>
      <c r="I91" t="s">
        <v>213</v>
      </c>
      <c r="J91">
        <v>2090</v>
      </c>
      <c r="K91" t="str">
        <f t="shared" si="2"/>
        <v>2145b</v>
      </c>
      <c r="L91" t="s">
        <v>215</v>
      </c>
      <c r="M91" t="s">
        <v>218</v>
      </c>
      <c r="N91" t="s">
        <v>227</v>
      </c>
      <c r="O91" t="s">
        <v>220</v>
      </c>
    </row>
    <row r="92" spans="1:15" hidden="1" x14ac:dyDescent="0.2">
      <c r="A92">
        <v>2</v>
      </c>
      <c r="B92" s="8" t="s">
        <v>91</v>
      </c>
      <c r="C92" t="s">
        <v>190</v>
      </c>
      <c r="D92">
        <v>146</v>
      </c>
      <c r="E92">
        <v>146</v>
      </c>
      <c r="F92" t="s">
        <v>202</v>
      </c>
      <c r="G92" t="s">
        <v>206</v>
      </c>
      <c r="H92" t="s">
        <v>236</v>
      </c>
      <c r="I92" t="s">
        <v>212</v>
      </c>
      <c r="J92">
        <v>2091</v>
      </c>
      <c r="K92">
        <f t="shared" si="2"/>
        <v>2146</v>
      </c>
      <c r="M92" t="s">
        <v>218</v>
      </c>
      <c r="N92" t="s">
        <v>224</v>
      </c>
      <c r="O92" t="s">
        <v>220</v>
      </c>
    </row>
    <row r="93" spans="1:15" hidden="1" x14ac:dyDescent="0.2">
      <c r="A93">
        <v>2</v>
      </c>
      <c r="B93" s="8" t="s">
        <v>92</v>
      </c>
      <c r="C93" t="s">
        <v>191</v>
      </c>
      <c r="D93" t="s">
        <v>283</v>
      </c>
      <c r="E93">
        <v>146</v>
      </c>
      <c r="F93" t="s">
        <v>203</v>
      </c>
      <c r="G93" t="s">
        <v>206</v>
      </c>
      <c r="H93" t="s">
        <v>236</v>
      </c>
      <c r="I93" t="s">
        <v>212</v>
      </c>
      <c r="J93">
        <v>2092</v>
      </c>
      <c r="K93" t="str">
        <f t="shared" si="2"/>
        <v>2146b</v>
      </c>
      <c r="M93" t="s">
        <v>218</v>
      </c>
      <c r="N93" t="s">
        <v>226</v>
      </c>
      <c r="O93" t="s">
        <v>220</v>
      </c>
    </row>
    <row r="94" spans="1:15" hidden="1" x14ac:dyDescent="0.2">
      <c r="A94">
        <v>2</v>
      </c>
      <c r="B94" s="8" t="s">
        <v>93</v>
      </c>
      <c r="C94" t="s">
        <v>192</v>
      </c>
      <c r="D94">
        <v>147</v>
      </c>
      <c r="E94">
        <v>147</v>
      </c>
      <c r="F94" t="s">
        <v>202</v>
      </c>
      <c r="G94" t="s">
        <v>206</v>
      </c>
      <c r="H94" t="s">
        <v>236</v>
      </c>
      <c r="I94" t="s">
        <v>212</v>
      </c>
      <c r="J94">
        <v>2093</v>
      </c>
      <c r="K94">
        <f t="shared" si="2"/>
        <v>2147</v>
      </c>
      <c r="M94" t="s">
        <v>218</v>
      </c>
      <c r="N94" t="s">
        <v>229</v>
      </c>
      <c r="O94" t="s">
        <v>220</v>
      </c>
    </row>
    <row r="95" spans="1:15" hidden="1" x14ac:dyDescent="0.2">
      <c r="A95">
        <v>2</v>
      </c>
      <c r="B95" s="8" t="s">
        <v>94</v>
      </c>
      <c r="C95" t="s">
        <v>193</v>
      </c>
      <c r="D95" t="s">
        <v>284</v>
      </c>
      <c r="E95">
        <v>147</v>
      </c>
      <c r="F95" t="s">
        <v>203</v>
      </c>
      <c r="G95" t="s">
        <v>206</v>
      </c>
      <c r="H95" t="s">
        <v>236</v>
      </c>
      <c r="I95" t="s">
        <v>212</v>
      </c>
      <c r="J95">
        <v>2094</v>
      </c>
      <c r="K95" t="str">
        <f t="shared" si="2"/>
        <v>2147b</v>
      </c>
      <c r="M95" t="s">
        <v>218</v>
      </c>
      <c r="N95" t="s">
        <v>229</v>
      </c>
      <c r="O95" t="s">
        <v>230</v>
      </c>
    </row>
    <row r="96" spans="1:15" hidden="1" x14ac:dyDescent="0.2">
      <c r="A96">
        <v>2</v>
      </c>
      <c r="B96" s="8" t="s">
        <v>95</v>
      </c>
      <c r="C96" t="s">
        <v>194</v>
      </c>
      <c r="D96">
        <v>148</v>
      </c>
      <c r="E96">
        <v>148</v>
      </c>
      <c r="F96" t="s">
        <v>202</v>
      </c>
      <c r="G96" t="s">
        <v>206</v>
      </c>
      <c r="H96" t="s">
        <v>236</v>
      </c>
      <c r="I96" t="s">
        <v>212</v>
      </c>
      <c r="J96">
        <v>2095</v>
      </c>
      <c r="K96">
        <f t="shared" si="2"/>
        <v>2148</v>
      </c>
      <c r="M96" t="s">
        <v>218</v>
      </c>
      <c r="N96" t="s">
        <v>224</v>
      </c>
      <c r="O96" t="s">
        <v>230</v>
      </c>
    </row>
    <row r="97" spans="1:15" hidden="1" x14ac:dyDescent="0.2">
      <c r="A97">
        <v>2</v>
      </c>
      <c r="B97" s="8" t="s">
        <v>96</v>
      </c>
      <c r="C97" t="s">
        <v>195</v>
      </c>
      <c r="D97" t="s">
        <v>285</v>
      </c>
      <c r="E97">
        <v>148</v>
      </c>
      <c r="F97" t="s">
        <v>203</v>
      </c>
      <c r="G97" t="s">
        <v>206</v>
      </c>
      <c r="H97" t="s">
        <v>236</v>
      </c>
      <c r="I97" t="s">
        <v>212</v>
      </c>
      <c r="J97">
        <v>2096</v>
      </c>
      <c r="K97" t="str">
        <f t="shared" si="2"/>
        <v>2148b</v>
      </c>
      <c r="M97" t="s">
        <v>218</v>
      </c>
      <c r="N97" t="s">
        <v>224</v>
      </c>
      <c r="O97" t="s">
        <v>230</v>
      </c>
    </row>
    <row r="98" spans="1:15" hidden="1" x14ac:dyDescent="0.2">
      <c r="A98">
        <v>2</v>
      </c>
      <c r="B98" s="8" t="s">
        <v>97</v>
      </c>
      <c r="C98" t="s">
        <v>196</v>
      </c>
      <c r="D98">
        <v>149</v>
      </c>
      <c r="E98">
        <v>149</v>
      </c>
      <c r="F98" t="s">
        <v>202</v>
      </c>
      <c r="G98" t="s">
        <v>206</v>
      </c>
      <c r="H98" t="s">
        <v>236</v>
      </c>
      <c r="I98" t="s">
        <v>212</v>
      </c>
      <c r="J98">
        <v>2097</v>
      </c>
      <c r="K98">
        <f t="shared" ref="K98:K129" si="3">IF(ISNUMBER(D98),D98+CONCATENATE(A98,"000"),CONCATENATE(LEFT(D98, SEARCH("b",D98,1)-1)+CONCATENATE(A98,"000"),"b"))</f>
        <v>2149</v>
      </c>
      <c r="M98" t="s">
        <v>218</v>
      </c>
      <c r="N98" t="s">
        <v>229</v>
      </c>
      <c r="O98" t="s">
        <v>230</v>
      </c>
    </row>
    <row r="99" spans="1:15" hidden="1" x14ac:dyDescent="0.2">
      <c r="A99">
        <v>2</v>
      </c>
      <c r="B99" s="8" t="s">
        <v>98</v>
      </c>
      <c r="C99" t="s">
        <v>197</v>
      </c>
      <c r="D99" t="s">
        <v>286</v>
      </c>
      <c r="E99">
        <v>149</v>
      </c>
      <c r="F99" t="s">
        <v>203</v>
      </c>
      <c r="G99" t="s">
        <v>206</v>
      </c>
      <c r="H99" t="s">
        <v>236</v>
      </c>
      <c r="I99" t="s">
        <v>212</v>
      </c>
      <c r="J99">
        <v>2098</v>
      </c>
      <c r="K99" t="str">
        <f t="shared" si="3"/>
        <v>2149b</v>
      </c>
      <c r="M99" t="s">
        <v>218</v>
      </c>
      <c r="N99" t="s">
        <v>229</v>
      </c>
      <c r="O99" t="s">
        <v>230</v>
      </c>
    </row>
    <row r="100" spans="1:15" hidden="1" x14ac:dyDescent="0.2">
      <c r="A100">
        <v>2</v>
      </c>
      <c r="B100" s="8" t="s">
        <v>99</v>
      </c>
      <c r="C100" t="s">
        <v>198</v>
      </c>
      <c r="D100">
        <v>150</v>
      </c>
      <c r="E100">
        <v>150</v>
      </c>
      <c r="F100" t="s">
        <v>202</v>
      </c>
      <c r="G100" t="s">
        <v>206</v>
      </c>
      <c r="H100" t="s">
        <v>236</v>
      </c>
      <c r="I100" t="s">
        <v>213</v>
      </c>
      <c r="J100">
        <v>2099</v>
      </c>
      <c r="K100">
        <f t="shared" si="3"/>
        <v>2150</v>
      </c>
      <c r="L100" t="s">
        <v>214</v>
      </c>
      <c r="M100" t="s">
        <v>218</v>
      </c>
      <c r="N100" t="s">
        <v>219</v>
      </c>
      <c r="O100" t="s">
        <v>220</v>
      </c>
    </row>
    <row r="101" spans="1:15" hidden="1" x14ac:dyDescent="0.2">
      <c r="A101">
        <v>2</v>
      </c>
      <c r="B101" s="8" t="s">
        <v>100</v>
      </c>
      <c r="C101" t="s">
        <v>199</v>
      </c>
      <c r="D101" t="s">
        <v>287</v>
      </c>
      <c r="E101">
        <v>150</v>
      </c>
      <c r="F101" t="s">
        <v>203</v>
      </c>
      <c r="G101" t="s">
        <v>206</v>
      </c>
      <c r="H101" t="s">
        <v>236</v>
      </c>
      <c r="I101" t="s">
        <v>212</v>
      </c>
      <c r="J101">
        <v>2100</v>
      </c>
      <c r="K101" t="str">
        <f t="shared" si="3"/>
        <v>2150b</v>
      </c>
      <c r="M101" t="s">
        <v>218</v>
      </c>
      <c r="N101" t="s">
        <v>219</v>
      </c>
      <c r="O101" t="s">
        <v>220</v>
      </c>
    </row>
    <row r="102" spans="1:15" x14ac:dyDescent="0.2">
      <c r="A102">
        <v>1</v>
      </c>
      <c r="B102" s="8" t="s">
        <v>2</v>
      </c>
      <c r="C102" s="8" t="s">
        <v>2</v>
      </c>
      <c r="D102">
        <v>1</v>
      </c>
      <c r="E102">
        <v>1</v>
      </c>
      <c r="F102" t="s">
        <v>202</v>
      </c>
      <c r="G102" t="s">
        <v>205</v>
      </c>
      <c r="H102" t="s">
        <v>235</v>
      </c>
      <c r="I102" t="s">
        <v>212</v>
      </c>
      <c r="J102">
        <v>1001</v>
      </c>
      <c r="K102">
        <f t="shared" si="3"/>
        <v>1001</v>
      </c>
      <c r="M102" t="s">
        <v>218</v>
      </c>
      <c r="N102" t="s">
        <v>219</v>
      </c>
      <c r="O102" t="s">
        <v>220</v>
      </c>
    </row>
    <row r="103" spans="1:15" x14ac:dyDescent="0.2">
      <c r="A103">
        <v>1</v>
      </c>
      <c r="B103" s="8" t="s">
        <v>3</v>
      </c>
      <c r="C103" s="8" t="s">
        <v>3</v>
      </c>
      <c r="D103" t="s">
        <v>240</v>
      </c>
      <c r="E103">
        <v>1</v>
      </c>
      <c r="F103" t="s">
        <v>203</v>
      </c>
      <c r="G103" t="s">
        <v>205</v>
      </c>
      <c r="H103" t="s">
        <v>235</v>
      </c>
      <c r="I103" t="s">
        <v>212</v>
      </c>
      <c r="J103">
        <v>1002</v>
      </c>
      <c r="K103" t="str">
        <f t="shared" si="3"/>
        <v>1001b</v>
      </c>
      <c r="L103" t="str">
        <f>LEFT(D103, SEARCH("b",D103,1)-1)</f>
        <v>1</v>
      </c>
      <c r="M103" t="s">
        <v>218</v>
      </c>
      <c r="N103" t="s">
        <v>219</v>
      </c>
      <c r="O103" t="s">
        <v>220</v>
      </c>
    </row>
    <row r="104" spans="1:15" x14ac:dyDescent="0.2">
      <c r="A104">
        <v>1</v>
      </c>
      <c r="B104" s="8" t="s">
        <v>4</v>
      </c>
      <c r="C104" s="8" t="s">
        <v>4</v>
      </c>
      <c r="D104">
        <v>2</v>
      </c>
      <c r="E104">
        <v>2</v>
      </c>
      <c r="F104" t="s">
        <v>202</v>
      </c>
      <c r="G104" t="s">
        <v>205</v>
      </c>
      <c r="H104" t="s">
        <v>236</v>
      </c>
      <c r="I104" t="s">
        <v>212</v>
      </c>
      <c r="J104">
        <v>1003</v>
      </c>
      <c r="K104">
        <f t="shared" si="3"/>
        <v>1002</v>
      </c>
      <c r="L104">
        <f>LEN(D104)</f>
        <v>1</v>
      </c>
      <c r="M104" t="s">
        <v>218</v>
      </c>
      <c r="N104" t="s">
        <v>219</v>
      </c>
      <c r="O104" t="s">
        <v>220</v>
      </c>
    </row>
    <row r="105" spans="1:15" x14ac:dyDescent="0.2">
      <c r="A105">
        <v>1</v>
      </c>
      <c r="B105" s="8" t="s">
        <v>5</v>
      </c>
      <c r="C105" s="8" t="s">
        <v>5</v>
      </c>
      <c r="D105" t="s">
        <v>241</v>
      </c>
      <c r="E105">
        <v>2</v>
      </c>
      <c r="F105" t="s">
        <v>203</v>
      </c>
      <c r="G105" t="s">
        <v>205</v>
      </c>
      <c r="H105" t="s">
        <v>236</v>
      </c>
      <c r="I105" t="s">
        <v>212</v>
      </c>
      <c r="J105">
        <v>1004</v>
      </c>
      <c r="K105" t="str">
        <f t="shared" si="3"/>
        <v>1002b</v>
      </c>
      <c r="L105">
        <f>LEN(D105)</f>
        <v>2</v>
      </c>
      <c r="M105" t="s">
        <v>218</v>
      </c>
      <c r="N105" t="s">
        <v>219</v>
      </c>
      <c r="O105" t="s">
        <v>220</v>
      </c>
    </row>
    <row r="106" spans="1:15" x14ac:dyDescent="0.2">
      <c r="A106">
        <v>1</v>
      </c>
      <c r="B106" s="8" t="s">
        <v>6</v>
      </c>
      <c r="C106" s="8" t="s">
        <v>6</v>
      </c>
      <c r="D106">
        <v>3</v>
      </c>
      <c r="E106">
        <v>3</v>
      </c>
      <c r="F106" t="s">
        <v>202</v>
      </c>
      <c r="G106" t="s">
        <v>205</v>
      </c>
      <c r="H106" t="s">
        <v>236</v>
      </c>
      <c r="I106" t="s">
        <v>212</v>
      </c>
      <c r="J106">
        <v>1005</v>
      </c>
      <c r="K106">
        <f t="shared" si="3"/>
        <v>1003</v>
      </c>
      <c r="M106" t="s">
        <v>218</v>
      </c>
      <c r="N106" t="s">
        <v>219</v>
      </c>
      <c r="O106" t="s">
        <v>220</v>
      </c>
    </row>
    <row r="107" spans="1:15" x14ac:dyDescent="0.2">
      <c r="A107">
        <v>1</v>
      </c>
      <c r="B107" s="8" t="s">
        <v>238</v>
      </c>
      <c r="C107" s="8" t="s">
        <v>238</v>
      </c>
      <c r="D107" t="s">
        <v>242</v>
      </c>
      <c r="E107">
        <v>3</v>
      </c>
      <c r="F107" t="s">
        <v>203</v>
      </c>
      <c r="G107" t="s">
        <v>205</v>
      </c>
      <c r="H107" t="s">
        <v>236</v>
      </c>
      <c r="I107" t="s">
        <v>212</v>
      </c>
      <c r="J107">
        <v>1006</v>
      </c>
      <c r="K107" t="str">
        <f t="shared" si="3"/>
        <v>1003b</v>
      </c>
      <c r="M107" t="s">
        <v>218</v>
      </c>
      <c r="N107" t="s">
        <v>221</v>
      </c>
      <c r="O107" t="s">
        <v>220</v>
      </c>
    </row>
    <row r="108" spans="1:15" x14ac:dyDescent="0.2">
      <c r="A108">
        <v>1</v>
      </c>
      <c r="B108" s="8" t="s">
        <v>7</v>
      </c>
      <c r="C108" s="8" t="s">
        <v>7</v>
      </c>
      <c r="D108">
        <v>4</v>
      </c>
      <c r="E108">
        <v>4</v>
      </c>
      <c r="F108" t="s">
        <v>202</v>
      </c>
      <c r="G108" t="s">
        <v>205</v>
      </c>
      <c r="H108" t="s">
        <v>236</v>
      </c>
      <c r="I108" t="s">
        <v>212</v>
      </c>
      <c r="J108">
        <v>1007</v>
      </c>
      <c r="K108">
        <f t="shared" si="3"/>
        <v>1004</v>
      </c>
      <c r="M108" t="s">
        <v>222</v>
      </c>
      <c r="N108" t="s">
        <v>221</v>
      </c>
      <c r="O108" t="s">
        <v>220</v>
      </c>
    </row>
    <row r="109" spans="1:15" x14ac:dyDescent="0.2">
      <c r="A109">
        <v>1</v>
      </c>
      <c r="B109" s="8" t="s">
        <v>8</v>
      </c>
      <c r="C109" s="8" t="s">
        <v>8</v>
      </c>
      <c r="D109" t="s">
        <v>243</v>
      </c>
      <c r="E109">
        <v>4</v>
      </c>
      <c r="F109" t="s">
        <v>203</v>
      </c>
      <c r="G109" t="s">
        <v>205</v>
      </c>
      <c r="H109" t="s">
        <v>236</v>
      </c>
      <c r="I109" t="s">
        <v>212</v>
      </c>
      <c r="J109">
        <v>1008</v>
      </c>
      <c r="K109" t="str">
        <f t="shared" si="3"/>
        <v>1004b</v>
      </c>
      <c r="M109" t="s">
        <v>222</v>
      </c>
      <c r="N109" t="s">
        <v>219</v>
      </c>
      <c r="O109" t="s">
        <v>220</v>
      </c>
    </row>
    <row r="110" spans="1:15" x14ac:dyDescent="0.2">
      <c r="A110">
        <v>1</v>
      </c>
      <c r="B110" s="8" t="s">
        <v>9</v>
      </c>
      <c r="C110" s="8" t="s">
        <v>9</v>
      </c>
      <c r="D110">
        <v>5</v>
      </c>
      <c r="E110">
        <v>5</v>
      </c>
      <c r="F110" t="s">
        <v>202</v>
      </c>
      <c r="G110" t="s">
        <v>205</v>
      </c>
      <c r="H110" t="s">
        <v>236</v>
      </c>
      <c r="I110" t="s">
        <v>212</v>
      </c>
      <c r="J110">
        <v>1009</v>
      </c>
      <c r="K110">
        <f t="shared" si="3"/>
        <v>1005</v>
      </c>
      <c r="M110" t="s">
        <v>218</v>
      </c>
      <c r="N110" t="s">
        <v>223</v>
      </c>
      <c r="O110" t="s">
        <v>220</v>
      </c>
    </row>
    <row r="111" spans="1:15" x14ac:dyDescent="0.2">
      <c r="A111">
        <v>1</v>
      </c>
      <c r="B111" s="8" t="s">
        <v>10</v>
      </c>
      <c r="C111" s="8" t="s">
        <v>10</v>
      </c>
      <c r="D111" t="s">
        <v>244</v>
      </c>
      <c r="E111">
        <v>5</v>
      </c>
      <c r="F111" t="s">
        <v>203</v>
      </c>
      <c r="G111" t="s">
        <v>205</v>
      </c>
      <c r="H111" t="s">
        <v>236</v>
      </c>
      <c r="I111" t="s">
        <v>212</v>
      </c>
      <c r="J111">
        <v>1010</v>
      </c>
      <c r="K111" t="str">
        <f t="shared" si="3"/>
        <v>1005b</v>
      </c>
      <c r="M111" t="s">
        <v>218</v>
      </c>
      <c r="N111" t="s">
        <v>224</v>
      </c>
      <c r="O111" t="s">
        <v>220</v>
      </c>
    </row>
    <row r="112" spans="1:15" x14ac:dyDescent="0.2">
      <c r="A112">
        <v>1</v>
      </c>
      <c r="B112" s="8" t="s">
        <v>11</v>
      </c>
      <c r="C112" s="8" t="s">
        <v>11</v>
      </c>
      <c r="D112">
        <v>6</v>
      </c>
      <c r="E112">
        <v>6</v>
      </c>
      <c r="F112" t="s">
        <v>202</v>
      </c>
      <c r="G112" t="s">
        <v>205</v>
      </c>
      <c r="H112" t="s">
        <v>236</v>
      </c>
      <c r="I112" t="s">
        <v>212</v>
      </c>
      <c r="J112">
        <v>1011</v>
      </c>
      <c r="K112">
        <f t="shared" si="3"/>
        <v>1006</v>
      </c>
      <c r="M112" t="s">
        <v>294</v>
      </c>
      <c r="N112" t="s">
        <v>223</v>
      </c>
      <c r="O112" t="s">
        <v>220</v>
      </c>
    </row>
    <row r="113" spans="1:15" x14ac:dyDescent="0.2">
      <c r="A113">
        <v>1</v>
      </c>
      <c r="B113" s="8" t="s">
        <v>12</v>
      </c>
      <c r="C113" s="8" t="s">
        <v>12</v>
      </c>
      <c r="D113" t="s">
        <v>245</v>
      </c>
      <c r="E113">
        <v>6</v>
      </c>
      <c r="F113" t="s">
        <v>203</v>
      </c>
      <c r="G113" t="s">
        <v>205</v>
      </c>
      <c r="H113" t="s">
        <v>236</v>
      </c>
      <c r="I113" t="s">
        <v>212</v>
      </c>
      <c r="J113">
        <v>1012</v>
      </c>
      <c r="K113" t="str">
        <f t="shared" si="3"/>
        <v>1006b</v>
      </c>
      <c r="M113" t="s">
        <v>294</v>
      </c>
      <c r="N113" t="s">
        <v>223</v>
      </c>
      <c r="O113" t="s">
        <v>220</v>
      </c>
    </row>
    <row r="114" spans="1:15" x14ac:dyDescent="0.2">
      <c r="A114">
        <v>1</v>
      </c>
      <c r="B114" s="8" t="s">
        <v>13</v>
      </c>
      <c r="C114" s="8" t="s">
        <v>13</v>
      </c>
      <c r="D114">
        <v>7</v>
      </c>
      <c r="E114">
        <v>7</v>
      </c>
      <c r="F114" t="s">
        <v>202</v>
      </c>
      <c r="G114" t="s">
        <v>205</v>
      </c>
      <c r="H114" t="s">
        <v>236</v>
      </c>
      <c r="I114" t="s">
        <v>212</v>
      </c>
      <c r="J114">
        <v>1013</v>
      </c>
      <c r="K114">
        <f t="shared" si="3"/>
        <v>1007</v>
      </c>
      <c r="M114" t="s">
        <v>218</v>
      </c>
      <c r="N114" t="s">
        <v>225</v>
      </c>
      <c r="O114" t="s">
        <v>220</v>
      </c>
    </row>
    <row r="115" spans="1:15" x14ac:dyDescent="0.2">
      <c r="A115">
        <v>1</v>
      </c>
      <c r="B115" s="8" t="s">
        <v>14</v>
      </c>
      <c r="C115" s="8" t="s">
        <v>14</v>
      </c>
      <c r="D115" t="s">
        <v>246</v>
      </c>
      <c r="E115">
        <v>7</v>
      </c>
      <c r="F115" t="s">
        <v>203</v>
      </c>
      <c r="G115" t="s">
        <v>205</v>
      </c>
      <c r="H115" t="s">
        <v>236</v>
      </c>
      <c r="I115" t="s">
        <v>212</v>
      </c>
      <c r="J115">
        <v>1014</v>
      </c>
      <c r="K115" t="str">
        <f t="shared" si="3"/>
        <v>1007b</v>
      </c>
      <c r="M115" t="s">
        <v>218</v>
      </c>
      <c r="N115" t="s">
        <v>225</v>
      </c>
      <c r="O115" t="s">
        <v>220</v>
      </c>
    </row>
    <row r="116" spans="1:15" x14ac:dyDescent="0.2">
      <c r="A116">
        <v>1</v>
      </c>
      <c r="B116" s="8" t="s">
        <v>15</v>
      </c>
      <c r="C116" s="8" t="s">
        <v>15</v>
      </c>
      <c r="D116">
        <v>8</v>
      </c>
      <c r="E116">
        <v>8</v>
      </c>
      <c r="F116" t="s">
        <v>202</v>
      </c>
      <c r="G116" t="s">
        <v>205</v>
      </c>
      <c r="H116" t="s">
        <v>236</v>
      </c>
      <c r="I116" t="s">
        <v>212</v>
      </c>
      <c r="J116">
        <v>1015</v>
      </c>
      <c r="K116">
        <f t="shared" si="3"/>
        <v>1008</v>
      </c>
      <c r="M116" t="s">
        <v>218</v>
      </c>
      <c r="N116" t="s">
        <v>225</v>
      </c>
      <c r="O116" t="s">
        <v>220</v>
      </c>
    </row>
    <row r="117" spans="1:15" x14ac:dyDescent="0.2">
      <c r="A117">
        <v>1</v>
      </c>
      <c r="B117" s="8" t="s">
        <v>16</v>
      </c>
      <c r="C117" s="8" t="s">
        <v>16</v>
      </c>
      <c r="D117" t="s">
        <v>247</v>
      </c>
      <c r="E117">
        <v>8</v>
      </c>
      <c r="F117" t="s">
        <v>203</v>
      </c>
      <c r="G117" t="s">
        <v>205</v>
      </c>
      <c r="H117" t="s">
        <v>236</v>
      </c>
      <c r="I117" t="s">
        <v>212</v>
      </c>
      <c r="J117">
        <v>1016</v>
      </c>
      <c r="K117" t="str">
        <f t="shared" si="3"/>
        <v>1008b</v>
      </c>
      <c r="M117" t="s">
        <v>218</v>
      </c>
      <c r="N117" t="s">
        <v>226</v>
      </c>
      <c r="O117" t="s">
        <v>220</v>
      </c>
    </row>
    <row r="118" spans="1:15" x14ac:dyDescent="0.2">
      <c r="A118">
        <v>1</v>
      </c>
      <c r="B118" s="8" t="s">
        <v>17</v>
      </c>
      <c r="C118" s="8" t="s">
        <v>17</v>
      </c>
      <c r="D118">
        <v>9</v>
      </c>
      <c r="E118">
        <v>9</v>
      </c>
      <c r="F118" t="s">
        <v>202</v>
      </c>
      <c r="G118" t="s">
        <v>205</v>
      </c>
      <c r="H118" t="s">
        <v>236</v>
      </c>
      <c r="I118" t="s">
        <v>212</v>
      </c>
      <c r="J118">
        <v>1017</v>
      </c>
      <c r="K118">
        <f t="shared" si="3"/>
        <v>1009</v>
      </c>
      <c r="M118" t="s">
        <v>294</v>
      </c>
      <c r="N118" t="s">
        <v>227</v>
      </c>
      <c r="O118" t="s">
        <v>220</v>
      </c>
    </row>
    <row r="119" spans="1:15" x14ac:dyDescent="0.2">
      <c r="A119">
        <v>1</v>
      </c>
      <c r="B119" s="8" t="s">
        <v>18</v>
      </c>
      <c r="C119" s="8" t="s">
        <v>18</v>
      </c>
      <c r="D119" t="s">
        <v>248</v>
      </c>
      <c r="E119">
        <v>9</v>
      </c>
      <c r="F119" t="s">
        <v>203</v>
      </c>
      <c r="G119" t="s">
        <v>205</v>
      </c>
      <c r="H119" t="s">
        <v>236</v>
      </c>
      <c r="I119" t="s">
        <v>212</v>
      </c>
      <c r="J119">
        <v>1018</v>
      </c>
      <c r="K119" t="str">
        <f t="shared" si="3"/>
        <v>1009b</v>
      </c>
      <c r="M119" t="s">
        <v>294</v>
      </c>
      <c r="N119" t="s">
        <v>227</v>
      </c>
      <c r="O119" t="s">
        <v>220</v>
      </c>
    </row>
    <row r="120" spans="1:15" x14ac:dyDescent="0.2">
      <c r="A120">
        <v>1</v>
      </c>
      <c r="B120" s="8" t="s">
        <v>19</v>
      </c>
      <c r="C120" s="8" t="s">
        <v>19</v>
      </c>
      <c r="D120">
        <v>10</v>
      </c>
      <c r="E120">
        <v>10</v>
      </c>
      <c r="F120" t="s">
        <v>202</v>
      </c>
      <c r="G120" t="s">
        <v>205</v>
      </c>
      <c r="H120" t="s">
        <v>236</v>
      </c>
      <c r="I120" t="s">
        <v>212</v>
      </c>
      <c r="J120">
        <v>1019</v>
      </c>
      <c r="K120">
        <f t="shared" si="3"/>
        <v>1010</v>
      </c>
      <c r="M120" t="s">
        <v>218</v>
      </c>
      <c r="N120" t="s">
        <v>227</v>
      </c>
      <c r="O120" t="s">
        <v>220</v>
      </c>
    </row>
    <row r="121" spans="1:15" x14ac:dyDescent="0.2">
      <c r="A121">
        <v>1</v>
      </c>
      <c r="B121" s="8" t="s">
        <v>20</v>
      </c>
      <c r="C121" s="8" t="s">
        <v>20</v>
      </c>
      <c r="D121" t="s">
        <v>249</v>
      </c>
      <c r="E121">
        <v>10</v>
      </c>
      <c r="F121" t="s">
        <v>203</v>
      </c>
      <c r="G121" t="s">
        <v>205</v>
      </c>
      <c r="H121" t="s">
        <v>236</v>
      </c>
      <c r="I121" t="s">
        <v>212</v>
      </c>
      <c r="J121">
        <v>1020</v>
      </c>
      <c r="K121" t="str">
        <f t="shared" si="3"/>
        <v>1010b</v>
      </c>
      <c r="M121" t="s">
        <v>218</v>
      </c>
      <c r="N121" t="s">
        <v>227</v>
      </c>
      <c r="O121" t="s">
        <v>220</v>
      </c>
    </row>
    <row r="122" spans="1:15" x14ac:dyDescent="0.2">
      <c r="A122">
        <v>1</v>
      </c>
      <c r="B122" s="8" t="s">
        <v>21</v>
      </c>
      <c r="C122" s="8" t="s">
        <v>21</v>
      </c>
      <c r="D122">
        <v>151</v>
      </c>
      <c r="E122">
        <v>151</v>
      </c>
      <c r="F122" t="s">
        <v>202</v>
      </c>
      <c r="G122" t="s">
        <v>206</v>
      </c>
      <c r="H122" t="s">
        <v>236</v>
      </c>
      <c r="I122" t="s">
        <v>212</v>
      </c>
      <c r="J122">
        <v>1021</v>
      </c>
      <c r="K122">
        <f t="shared" si="3"/>
        <v>1151</v>
      </c>
      <c r="M122" t="s">
        <v>218</v>
      </c>
      <c r="N122" t="s">
        <v>228</v>
      </c>
      <c r="O122" t="s">
        <v>220</v>
      </c>
    </row>
    <row r="123" spans="1:15" x14ac:dyDescent="0.2">
      <c r="A123">
        <v>1</v>
      </c>
      <c r="B123" s="8" t="s">
        <v>22</v>
      </c>
      <c r="C123" s="8" t="s">
        <v>22</v>
      </c>
      <c r="D123" t="s">
        <v>288</v>
      </c>
      <c r="E123">
        <v>151</v>
      </c>
      <c r="F123" t="s">
        <v>203</v>
      </c>
      <c r="G123" t="s">
        <v>206</v>
      </c>
      <c r="H123" t="s">
        <v>236</v>
      </c>
      <c r="I123" t="s">
        <v>212</v>
      </c>
      <c r="J123">
        <v>1022</v>
      </c>
      <c r="K123" t="str">
        <f t="shared" si="3"/>
        <v>1151b</v>
      </c>
      <c r="M123" t="s">
        <v>218</v>
      </c>
      <c r="N123" t="s">
        <v>228</v>
      </c>
      <c r="O123" t="s">
        <v>220</v>
      </c>
    </row>
    <row r="124" spans="1:15" x14ac:dyDescent="0.2">
      <c r="A124">
        <v>1</v>
      </c>
      <c r="B124" s="8" t="s">
        <v>23</v>
      </c>
      <c r="C124" s="8" t="s">
        <v>23</v>
      </c>
      <c r="D124">
        <v>12</v>
      </c>
      <c r="E124">
        <v>12</v>
      </c>
      <c r="F124" t="s">
        <v>202</v>
      </c>
      <c r="G124" t="s">
        <v>205</v>
      </c>
      <c r="H124" t="s">
        <v>236</v>
      </c>
      <c r="I124" t="s">
        <v>212</v>
      </c>
      <c r="J124">
        <v>1023</v>
      </c>
      <c r="K124">
        <f t="shared" si="3"/>
        <v>1012</v>
      </c>
      <c r="M124" t="s">
        <v>294</v>
      </c>
      <c r="N124" t="s">
        <v>228</v>
      </c>
      <c r="O124" t="s">
        <v>220</v>
      </c>
    </row>
    <row r="125" spans="1:15" x14ac:dyDescent="0.2">
      <c r="A125">
        <v>1</v>
      </c>
      <c r="B125" s="8" t="s">
        <v>24</v>
      </c>
      <c r="C125" s="8" t="s">
        <v>24</v>
      </c>
      <c r="D125" t="s">
        <v>250</v>
      </c>
      <c r="E125">
        <v>12</v>
      </c>
      <c r="F125" t="s">
        <v>203</v>
      </c>
      <c r="G125" t="s">
        <v>205</v>
      </c>
      <c r="H125" t="s">
        <v>236</v>
      </c>
      <c r="I125" t="s">
        <v>212</v>
      </c>
      <c r="J125">
        <v>1024</v>
      </c>
      <c r="K125" t="str">
        <f t="shared" si="3"/>
        <v>1012b</v>
      </c>
      <c r="M125" t="s">
        <v>294</v>
      </c>
      <c r="N125" t="s">
        <v>228</v>
      </c>
      <c r="O125" t="s">
        <v>220</v>
      </c>
    </row>
    <row r="126" spans="1:15" x14ac:dyDescent="0.2">
      <c r="A126">
        <v>1</v>
      </c>
      <c r="B126" s="8" t="s">
        <v>25</v>
      </c>
      <c r="C126" s="8" t="s">
        <v>25</v>
      </c>
      <c r="D126">
        <v>152</v>
      </c>
      <c r="E126">
        <v>152</v>
      </c>
      <c r="F126" t="s">
        <v>202</v>
      </c>
      <c r="G126" t="s">
        <v>206</v>
      </c>
      <c r="H126" t="s">
        <v>236</v>
      </c>
      <c r="I126" t="s">
        <v>212</v>
      </c>
      <c r="J126">
        <v>1025</v>
      </c>
      <c r="K126">
        <f t="shared" si="3"/>
        <v>1152</v>
      </c>
      <c r="M126" t="s">
        <v>218</v>
      </c>
      <c r="N126" t="s">
        <v>229</v>
      </c>
      <c r="O126" t="s">
        <v>230</v>
      </c>
    </row>
    <row r="127" spans="1:15" x14ac:dyDescent="0.2">
      <c r="A127">
        <v>1</v>
      </c>
      <c r="B127" s="8" t="s">
        <v>26</v>
      </c>
      <c r="C127" s="8" t="s">
        <v>26</v>
      </c>
      <c r="D127" t="s">
        <v>289</v>
      </c>
      <c r="E127">
        <v>152</v>
      </c>
      <c r="F127" t="s">
        <v>203</v>
      </c>
      <c r="G127" t="s">
        <v>206</v>
      </c>
      <c r="H127" t="s">
        <v>236</v>
      </c>
      <c r="I127" t="s">
        <v>212</v>
      </c>
      <c r="J127">
        <v>1026</v>
      </c>
      <c r="K127" t="str">
        <f t="shared" si="3"/>
        <v>1152b</v>
      </c>
      <c r="M127" t="s">
        <v>218</v>
      </c>
      <c r="N127" t="s">
        <v>229</v>
      </c>
      <c r="O127" t="s">
        <v>230</v>
      </c>
    </row>
    <row r="128" spans="1:15" x14ac:dyDescent="0.2">
      <c r="A128">
        <v>1</v>
      </c>
      <c r="B128" s="8" t="s">
        <v>27</v>
      </c>
      <c r="C128" s="8" t="s">
        <v>27</v>
      </c>
      <c r="D128">
        <v>14</v>
      </c>
      <c r="E128">
        <v>13</v>
      </c>
      <c r="F128" t="s">
        <v>202</v>
      </c>
      <c r="G128" t="s">
        <v>205</v>
      </c>
      <c r="H128" t="s">
        <v>236</v>
      </c>
      <c r="I128" t="s">
        <v>212</v>
      </c>
      <c r="J128">
        <v>1027</v>
      </c>
      <c r="K128">
        <f t="shared" si="3"/>
        <v>1014</v>
      </c>
      <c r="M128" t="s">
        <v>218</v>
      </c>
      <c r="N128" t="s">
        <v>231</v>
      </c>
      <c r="O128" t="s">
        <v>220</v>
      </c>
    </row>
    <row r="129" spans="1:15" x14ac:dyDescent="0.2">
      <c r="A129">
        <v>1</v>
      </c>
      <c r="B129" s="8" t="s">
        <v>28</v>
      </c>
      <c r="C129" s="8" t="s">
        <v>28</v>
      </c>
      <c r="D129" t="s">
        <v>251</v>
      </c>
      <c r="E129">
        <v>13</v>
      </c>
      <c r="F129" t="s">
        <v>203</v>
      </c>
      <c r="G129" t="s">
        <v>205</v>
      </c>
      <c r="H129" t="s">
        <v>236</v>
      </c>
      <c r="I129" t="s">
        <v>212</v>
      </c>
      <c r="J129">
        <v>1028</v>
      </c>
      <c r="K129" t="str">
        <f t="shared" si="3"/>
        <v>1014b</v>
      </c>
      <c r="M129" t="s">
        <v>218</v>
      </c>
      <c r="N129" t="s">
        <v>231</v>
      </c>
      <c r="O129" t="s">
        <v>220</v>
      </c>
    </row>
    <row r="130" spans="1:15" x14ac:dyDescent="0.2">
      <c r="A130">
        <v>1</v>
      </c>
      <c r="B130" s="8" t="s">
        <v>29</v>
      </c>
      <c r="C130" s="8" t="s">
        <v>29</v>
      </c>
      <c r="D130">
        <v>15</v>
      </c>
      <c r="E130">
        <v>14</v>
      </c>
      <c r="F130" t="s">
        <v>202</v>
      </c>
      <c r="G130" t="s">
        <v>205</v>
      </c>
      <c r="H130" t="s">
        <v>236</v>
      </c>
      <c r="I130" t="s">
        <v>212</v>
      </c>
      <c r="J130">
        <v>1029</v>
      </c>
      <c r="K130">
        <f t="shared" ref="K130:K161" si="4">IF(ISNUMBER(D130),D130+CONCATENATE(A130,"000"),CONCATENATE(LEFT(D130, SEARCH("b",D130,1)-1)+CONCATENATE(A130,"000"),"b"))</f>
        <v>1015</v>
      </c>
      <c r="M130" t="s">
        <v>218</v>
      </c>
      <c r="N130" t="s">
        <v>232</v>
      </c>
      <c r="O130" t="s">
        <v>220</v>
      </c>
    </row>
    <row r="131" spans="1:15" x14ac:dyDescent="0.2">
      <c r="A131">
        <v>1</v>
      </c>
      <c r="B131" s="8" t="s">
        <v>30</v>
      </c>
      <c r="C131" s="8" t="s">
        <v>30</v>
      </c>
      <c r="D131" t="s">
        <v>252</v>
      </c>
      <c r="E131">
        <v>14</v>
      </c>
      <c r="F131" t="s">
        <v>203</v>
      </c>
      <c r="G131" t="s">
        <v>205</v>
      </c>
      <c r="H131" t="s">
        <v>236</v>
      </c>
      <c r="I131" t="s">
        <v>212</v>
      </c>
      <c r="J131">
        <v>1030</v>
      </c>
      <c r="K131" t="str">
        <f t="shared" si="4"/>
        <v>1015b</v>
      </c>
      <c r="M131" t="s">
        <v>218</v>
      </c>
      <c r="N131" t="s">
        <v>229</v>
      </c>
      <c r="O131" t="s">
        <v>220</v>
      </c>
    </row>
    <row r="132" spans="1:15" x14ac:dyDescent="0.2">
      <c r="A132">
        <v>1</v>
      </c>
      <c r="B132" s="8" t="s">
        <v>31</v>
      </c>
      <c r="C132" s="8" t="s">
        <v>31</v>
      </c>
      <c r="D132">
        <v>16</v>
      </c>
      <c r="E132">
        <v>15</v>
      </c>
      <c r="F132" t="s">
        <v>202</v>
      </c>
      <c r="G132" t="s">
        <v>205</v>
      </c>
      <c r="H132" t="s">
        <v>236</v>
      </c>
      <c r="I132" t="s">
        <v>213</v>
      </c>
      <c r="J132">
        <v>1031</v>
      </c>
      <c r="K132">
        <f t="shared" si="4"/>
        <v>1016</v>
      </c>
      <c r="L132" t="s">
        <v>211</v>
      </c>
      <c r="M132" t="s">
        <v>218</v>
      </c>
      <c r="N132" t="s">
        <v>232</v>
      </c>
      <c r="O132" t="s">
        <v>220</v>
      </c>
    </row>
    <row r="133" spans="1:15" x14ac:dyDescent="0.2">
      <c r="A133">
        <v>1</v>
      </c>
      <c r="B133" s="8" t="s">
        <v>32</v>
      </c>
      <c r="C133" s="8" t="s">
        <v>32</v>
      </c>
      <c r="D133" t="s">
        <v>253</v>
      </c>
      <c r="E133">
        <v>15</v>
      </c>
      <c r="F133" t="s">
        <v>203</v>
      </c>
      <c r="G133" t="s">
        <v>205</v>
      </c>
      <c r="H133" t="s">
        <v>236</v>
      </c>
      <c r="I133" t="s">
        <v>213</v>
      </c>
      <c r="J133">
        <v>1032</v>
      </c>
      <c r="K133" t="str">
        <f t="shared" si="4"/>
        <v>1016b</v>
      </c>
      <c r="L133" t="s">
        <v>211</v>
      </c>
      <c r="M133" t="s">
        <v>218</v>
      </c>
      <c r="N133" t="s">
        <v>232</v>
      </c>
      <c r="O133" t="s">
        <v>220</v>
      </c>
    </row>
    <row r="134" spans="1:15" x14ac:dyDescent="0.2">
      <c r="A134">
        <v>1</v>
      </c>
      <c r="B134" s="8" t="s">
        <v>33</v>
      </c>
      <c r="C134" s="8" t="s">
        <v>33</v>
      </c>
      <c r="D134">
        <v>17</v>
      </c>
      <c r="E134">
        <v>16</v>
      </c>
      <c r="F134" t="s">
        <v>202</v>
      </c>
      <c r="G134" t="s">
        <v>205</v>
      </c>
      <c r="H134" t="s">
        <v>236</v>
      </c>
      <c r="I134" t="s">
        <v>212</v>
      </c>
      <c r="J134">
        <v>1033</v>
      </c>
      <c r="K134">
        <f t="shared" si="4"/>
        <v>1017</v>
      </c>
      <c r="M134" t="s">
        <v>218</v>
      </c>
      <c r="N134" t="s">
        <v>226</v>
      </c>
      <c r="O134" t="s">
        <v>220</v>
      </c>
    </row>
    <row r="135" spans="1:15" x14ac:dyDescent="0.2">
      <c r="A135">
        <v>1</v>
      </c>
      <c r="B135" s="8" t="s">
        <v>34</v>
      </c>
      <c r="C135" s="8" t="s">
        <v>34</v>
      </c>
      <c r="D135" t="s">
        <v>254</v>
      </c>
      <c r="E135">
        <v>16</v>
      </c>
      <c r="F135" t="s">
        <v>203</v>
      </c>
      <c r="G135" t="s">
        <v>205</v>
      </c>
      <c r="H135" t="s">
        <v>236</v>
      </c>
      <c r="I135" t="s">
        <v>212</v>
      </c>
      <c r="J135">
        <v>1034</v>
      </c>
      <c r="K135" t="str">
        <f t="shared" si="4"/>
        <v>1017b</v>
      </c>
      <c r="M135" t="s">
        <v>218</v>
      </c>
      <c r="N135" t="s">
        <v>226</v>
      </c>
      <c r="O135" t="s">
        <v>220</v>
      </c>
    </row>
    <row r="136" spans="1:15" x14ac:dyDescent="0.2">
      <c r="A136">
        <v>1</v>
      </c>
      <c r="B136" s="8" t="s">
        <v>35</v>
      </c>
      <c r="C136" s="8" t="s">
        <v>35</v>
      </c>
      <c r="D136">
        <v>18</v>
      </c>
      <c r="E136">
        <v>17</v>
      </c>
      <c r="F136" t="s">
        <v>202</v>
      </c>
      <c r="G136" t="s">
        <v>205</v>
      </c>
      <c r="H136" t="s">
        <v>236</v>
      </c>
      <c r="I136" t="s">
        <v>212</v>
      </c>
      <c r="J136">
        <v>1035</v>
      </c>
      <c r="K136">
        <f t="shared" si="4"/>
        <v>1018</v>
      </c>
      <c r="M136" t="s">
        <v>218</v>
      </c>
      <c r="N136" t="s">
        <v>226</v>
      </c>
      <c r="O136" t="s">
        <v>220</v>
      </c>
    </row>
    <row r="137" spans="1:15" x14ac:dyDescent="0.2">
      <c r="A137">
        <v>1</v>
      </c>
      <c r="B137" s="8" t="s">
        <v>36</v>
      </c>
      <c r="C137" s="8" t="s">
        <v>36</v>
      </c>
      <c r="D137" t="s">
        <v>255</v>
      </c>
      <c r="E137">
        <v>17</v>
      </c>
      <c r="F137" t="s">
        <v>203</v>
      </c>
      <c r="G137" t="s">
        <v>205</v>
      </c>
      <c r="H137" t="s">
        <v>236</v>
      </c>
      <c r="I137" t="s">
        <v>212</v>
      </c>
      <c r="J137">
        <v>1036</v>
      </c>
      <c r="K137" t="str">
        <f t="shared" si="4"/>
        <v>1018b</v>
      </c>
      <c r="M137" t="s">
        <v>218</v>
      </c>
      <c r="N137" t="s">
        <v>226</v>
      </c>
      <c r="O137" t="s">
        <v>220</v>
      </c>
    </row>
    <row r="138" spans="1:15" x14ac:dyDescent="0.2">
      <c r="A138">
        <v>1</v>
      </c>
      <c r="B138" s="8" t="s">
        <v>37</v>
      </c>
      <c r="C138" s="8" t="s">
        <v>37</v>
      </c>
      <c r="D138">
        <v>19</v>
      </c>
      <c r="E138">
        <v>18</v>
      </c>
      <c r="F138" t="s">
        <v>202</v>
      </c>
      <c r="G138" t="s">
        <v>205</v>
      </c>
      <c r="H138" t="s">
        <v>236</v>
      </c>
      <c r="I138" t="s">
        <v>212</v>
      </c>
      <c r="J138">
        <v>1037</v>
      </c>
      <c r="K138">
        <f t="shared" si="4"/>
        <v>1019</v>
      </c>
      <c r="M138" t="s">
        <v>218</v>
      </c>
      <c r="N138" t="s">
        <v>226</v>
      </c>
      <c r="O138" t="s">
        <v>220</v>
      </c>
    </row>
    <row r="139" spans="1:15" x14ac:dyDescent="0.2">
      <c r="A139">
        <v>1</v>
      </c>
      <c r="B139" s="8" t="s">
        <v>38</v>
      </c>
      <c r="C139" s="8" t="s">
        <v>38</v>
      </c>
      <c r="D139" t="s">
        <v>256</v>
      </c>
      <c r="E139">
        <v>18</v>
      </c>
      <c r="F139" t="s">
        <v>203</v>
      </c>
      <c r="G139" t="s">
        <v>205</v>
      </c>
      <c r="H139" t="s">
        <v>236</v>
      </c>
      <c r="I139" t="s">
        <v>212</v>
      </c>
      <c r="J139">
        <v>1038</v>
      </c>
      <c r="K139" t="str">
        <f t="shared" si="4"/>
        <v>1019b</v>
      </c>
      <c r="M139" t="s">
        <v>218</v>
      </c>
      <c r="N139" t="s">
        <v>226</v>
      </c>
      <c r="O139" t="s">
        <v>220</v>
      </c>
    </row>
    <row r="140" spans="1:15" x14ac:dyDescent="0.2">
      <c r="A140">
        <v>1</v>
      </c>
      <c r="B140" s="8" t="s">
        <v>39</v>
      </c>
      <c r="C140" s="8" t="s">
        <v>39</v>
      </c>
      <c r="D140">
        <v>20</v>
      </c>
      <c r="E140">
        <v>19</v>
      </c>
      <c r="F140" t="s">
        <v>202</v>
      </c>
      <c r="G140" t="s">
        <v>205</v>
      </c>
      <c r="H140" t="s">
        <v>236</v>
      </c>
      <c r="I140" t="s">
        <v>212</v>
      </c>
      <c r="J140">
        <v>1039</v>
      </c>
      <c r="K140">
        <f t="shared" si="4"/>
        <v>1020</v>
      </c>
      <c r="M140" t="s">
        <v>218</v>
      </c>
      <c r="N140" t="s">
        <v>229</v>
      </c>
      <c r="O140" t="s">
        <v>220</v>
      </c>
    </row>
    <row r="141" spans="1:15" x14ac:dyDescent="0.2">
      <c r="A141">
        <v>1</v>
      </c>
      <c r="B141" s="8" t="s">
        <v>40</v>
      </c>
      <c r="C141" s="8" t="s">
        <v>40</v>
      </c>
      <c r="D141" t="s">
        <v>257</v>
      </c>
      <c r="E141">
        <v>19</v>
      </c>
      <c r="F141" t="s">
        <v>203</v>
      </c>
      <c r="G141" t="s">
        <v>205</v>
      </c>
      <c r="H141" t="s">
        <v>236</v>
      </c>
      <c r="I141" t="s">
        <v>213</v>
      </c>
      <c r="J141">
        <v>1040</v>
      </c>
      <c r="K141" t="str">
        <f t="shared" si="4"/>
        <v>1020b</v>
      </c>
      <c r="L141" t="s">
        <v>210</v>
      </c>
      <c r="M141" t="s">
        <v>218</v>
      </c>
      <c r="N141" t="s">
        <v>229</v>
      </c>
      <c r="O141" t="s">
        <v>220</v>
      </c>
    </row>
    <row r="142" spans="1:15" x14ac:dyDescent="0.2">
      <c r="A142">
        <v>1</v>
      </c>
      <c r="B142" s="8" t="s">
        <v>41</v>
      </c>
      <c r="C142" s="8" t="s">
        <v>41</v>
      </c>
      <c r="D142">
        <v>21</v>
      </c>
      <c r="E142">
        <v>20</v>
      </c>
      <c r="F142" t="s">
        <v>202</v>
      </c>
      <c r="G142" t="s">
        <v>205</v>
      </c>
      <c r="H142" t="s">
        <v>236</v>
      </c>
      <c r="I142" t="s">
        <v>212</v>
      </c>
      <c r="J142">
        <v>1041</v>
      </c>
      <c r="K142">
        <f t="shared" si="4"/>
        <v>1021</v>
      </c>
      <c r="M142" t="s">
        <v>218</v>
      </c>
      <c r="N142" t="s">
        <v>229</v>
      </c>
      <c r="O142" t="s">
        <v>220</v>
      </c>
    </row>
    <row r="143" spans="1:15" x14ac:dyDescent="0.2">
      <c r="A143">
        <v>1</v>
      </c>
      <c r="B143" s="8" t="s">
        <v>42</v>
      </c>
      <c r="C143" s="8" t="s">
        <v>42</v>
      </c>
      <c r="D143" t="s">
        <v>258</v>
      </c>
      <c r="E143">
        <v>20</v>
      </c>
      <c r="F143" t="s">
        <v>203</v>
      </c>
      <c r="G143" t="s">
        <v>205</v>
      </c>
      <c r="H143" t="s">
        <v>236</v>
      </c>
      <c r="I143" t="s">
        <v>212</v>
      </c>
      <c r="J143">
        <v>1042</v>
      </c>
      <c r="K143" t="str">
        <f t="shared" si="4"/>
        <v>1021b</v>
      </c>
      <c r="M143" t="s">
        <v>218</v>
      </c>
      <c r="N143" t="s">
        <v>229</v>
      </c>
      <c r="O143" t="s">
        <v>220</v>
      </c>
    </row>
    <row r="144" spans="1:15" x14ac:dyDescent="0.2">
      <c r="A144">
        <v>1</v>
      </c>
      <c r="B144" s="8" t="s">
        <v>43</v>
      </c>
      <c r="C144" s="8" t="s">
        <v>43</v>
      </c>
      <c r="D144">
        <v>22</v>
      </c>
      <c r="E144">
        <v>21</v>
      </c>
      <c r="F144" t="s">
        <v>202</v>
      </c>
      <c r="G144" t="s">
        <v>205</v>
      </c>
      <c r="H144" t="s">
        <v>236</v>
      </c>
      <c r="I144" t="s">
        <v>213</v>
      </c>
      <c r="J144">
        <v>1043</v>
      </c>
      <c r="K144">
        <f t="shared" si="4"/>
        <v>1022</v>
      </c>
      <c r="L144" t="s">
        <v>210</v>
      </c>
      <c r="M144" t="s">
        <v>218</v>
      </c>
      <c r="N144" t="s">
        <v>229</v>
      </c>
      <c r="O144" t="s">
        <v>220</v>
      </c>
    </row>
    <row r="145" spans="1:15" x14ac:dyDescent="0.2">
      <c r="A145">
        <v>1</v>
      </c>
      <c r="B145" s="8" t="s">
        <v>44</v>
      </c>
      <c r="C145" s="8" t="s">
        <v>44</v>
      </c>
      <c r="D145" t="s">
        <v>259</v>
      </c>
      <c r="E145">
        <v>21</v>
      </c>
      <c r="F145" t="s">
        <v>203</v>
      </c>
      <c r="G145" t="s">
        <v>205</v>
      </c>
      <c r="H145" t="s">
        <v>236</v>
      </c>
      <c r="I145" t="s">
        <v>213</v>
      </c>
      <c r="J145">
        <v>1044</v>
      </c>
      <c r="K145" t="str">
        <f t="shared" si="4"/>
        <v>1022b</v>
      </c>
      <c r="L145" t="s">
        <v>210</v>
      </c>
      <c r="M145" t="s">
        <v>218</v>
      </c>
      <c r="N145" t="s">
        <v>229</v>
      </c>
      <c r="O145" t="s">
        <v>220</v>
      </c>
    </row>
    <row r="146" spans="1:15" x14ac:dyDescent="0.2">
      <c r="A146">
        <v>1</v>
      </c>
      <c r="B146" s="8" t="s">
        <v>45</v>
      </c>
      <c r="C146" s="8" t="s">
        <v>45</v>
      </c>
      <c r="D146">
        <v>23</v>
      </c>
      <c r="E146">
        <v>22</v>
      </c>
      <c r="F146" t="s">
        <v>202</v>
      </c>
      <c r="G146" t="s">
        <v>205</v>
      </c>
      <c r="H146" t="s">
        <v>236</v>
      </c>
      <c r="I146" t="s">
        <v>212</v>
      </c>
      <c r="J146">
        <v>1045</v>
      </c>
      <c r="K146">
        <f t="shared" si="4"/>
        <v>1023</v>
      </c>
      <c r="M146" t="s">
        <v>218</v>
      </c>
      <c r="N146" t="s">
        <v>229</v>
      </c>
      <c r="O146" t="s">
        <v>220</v>
      </c>
    </row>
    <row r="147" spans="1:15" x14ac:dyDescent="0.2">
      <c r="A147">
        <v>1</v>
      </c>
      <c r="B147" s="8" t="s">
        <v>46</v>
      </c>
      <c r="C147" s="8" t="s">
        <v>46</v>
      </c>
      <c r="D147" t="s">
        <v>260</v>
      </c>
      <c r="E147">
        <v>22</v>
      </c>
      <c r="F147" t="s">
        <v>203</v>
      </c>
      <c r="G147" t="s">
        <v>205</v>
      </c>
      <c r="H147" t="s">
        <v>236</v>
      </c>
      <c r="I147" t="s">
        <v>212</v>
      </c>
      <c r="J147">
        <v>1046</v>
      </c>
      <c r="K147" t="str">
        <f t="shared" si="4"/>
        <v>1023b</v>
      </c>
      <c r="M147" t="s">
        <v>218</v>
      </c>
      <c r="N147" t="s">
        <v>229</v>
      </c>
      <c r="O147" t="s">
        <v>220</v>
      </c>
    </row>
    <row r="148" spans="1:15" x14ac:dyDescent="0.2">
      <c r="A148">
        <v>1</v>
      </c>
      <c r="B148" s="8" t="s">
        <v>47</v>
      </c>
      <c r="C148" s="8" t="s">
        <v>47</v>
      </c>
      <c r="D148">
        <v>124</v>
      </c>
      <c r="E148">
        <v>124</v>
      </c>
      <c r="F148" t="s">
        <v>202</v>
      </c>
      <c r="G148" t="s">
        <v>206</v>
      </c>
      <c r="H148" t="s">
        <v>236</v>
      </c>
      <c r="I148" t="s">
        <v>212</v>
      </c>
      <c r="J148">
        <v>1047</v>
      </c>
      <c r="K148">
        <f t="shared" si="4"/>
        <v>1124</v>
      </c>
      <c r="M148" t="s">
        <v>294</v>
      </c>
      <c r="N148" t="s">
        <v>219</v>
      </c>
      <c r="O148" t="s">
        <v>220</v>
      </c>
    </row>
    <row r="149" spans="1:15" x14ac:dyDescent="0.2">
      <c r="A149">
        <v>1</v>
      </c>
      <c r="B149" s="8" t="s">
        <v>48</v>
      </c>
      <c r="C149" s="8" t="s">
        <v>48</v>
      </c>
      <c r="D149" t="s">
        <v>261</v>
      </c>
      <c r="E149">
        <v>124</v>
      </c>
      <c r="F149" t="s">
        <v>203</v>
      </c>
      <c r="G149" t="s">
        <v>206</v>
      </c>
      <c r="H149" t="s">
        <v>236</v>
      </c>
      <c r="I149" t="s">
        <v>213</v>
      </c>
      <c r="J149">
        <v>1048</v>
      </c>
      <c r="K149" t="str">
        <f t="shared" si="4"/>
        <v>1124b</v>
      </c>
      <c r="L149" t="s">
        <v>212</v>
      </c>
      <c r="M149" t="s">
        <v>294</v>
      </c>
      <c r="N149" t="s">
        <v>219</v>
      </c>
      <c r="O149" t="s">
        <v>220</v>
      </c>
    </row>
    <row r="150" spans="1:15" x14ac:dyDescent="0.2">
      <c r="A150">
        <v>1</v>
      </c>
      <c r="B150" s="8" t="s">
        <v>49</v>
      </c>
      <c r="C150" s="8" t="s">
        <v>49</v>
      </c>
      <c r="D150">
        <v>125</v>
      </c>
      <c r="E150">
        <v>125</v>
      </c>
      <c r="F150" t="s">
        <v>202</v>
      </c>
      <c r="G150" t="s">
        <v>206</v>
      </c>
      <c r="H150" t="s">
        <v>236</v>
      </c>
      <c r="I150" t="s">
        <v>212</v>
      </c>
      <c r="J150">
        <v>1049</v>
      </c>
      <c r="K150">
        <f t="shared" si="4"/>
        <v>1125</v>
      </c>
      <c r="M150" t="s">
        <v>218</v>
      </c>
      <c r="N150" t="s">
        <v>219</v>
      </c>
      <c r="O150" t="s">
        <v>220</v>
      </c>
    </row>
    <row r="151" spans="1:15" x14ac:dyDescent="0.2">
      <c r="A151">
        <v>1</v>
      </c>
      <c r="B151" s="8" t="s">
        <v>50</v>
      </c>
      <c r="C151" s="8" t="s">
        <v>50</v>
      </c>
      <c r="D151" t="s">
        <v>262</v>
      </c>
      <c r="E151">
        <v>125</v>
      </c>
      <c r="F151" t="s">
        <v>203</v>
      </c>
      <c r="G151" t="s">
        <v>206</v>
      </c>
      <c r="H151" t="s">
        <v>236</v>
      </c>
      <c r="I151" t="s">
        <v>212</v>
      </c>
      <c r="J151">
        <v>1050</v>
      </c>
      <c r="K151" t="str">
        <f t="shared" si="4"/>
        <v>1125b</v>
      </c>
      <c r="M151" t="s">
        <v>218</v>
      </c>
      <c r="N151" t="s">
        <v>219</v>
      </c>
      <c r="O151" t="s">
        <v>220</v>
      </c>
    </row>
    <row r="152" spans="1:15" x14ac:dyDescent="0.2">
      <c r="A152">
        <v>1</v>
      </c>
      <c r="B152" s="8" t="s">
        <v>51</v>
      </c>
      <c r="C152" s="8" t="s">
        <v>51</v>
      </c>
      <c r="D152">
        <v>126</v>
      </c>
      <c r="E152">
        <v>126</v>
      </c>
      <c r="F152" t="s">
        <v>202</v>
      </c>
      <c r="G152" t="s">
        <v>206</v>
      </c>
      <c r="H152" t="s">
        <v>236</v>
      </c>
      <c r="I152" t="s">
        <v>212</v>
      </c>
      <c r="J152">
        <v>1051</v>
      </c>
      <c r="K152">
        <f t="shared" si="4"/>
        <v>1126</v>
      </c>
      <c r="M152" t="s">
        <v>294</v>
      </c>
      <c r="N152" t="s">
        <v>221</v>
      </c>
      <c r="O152" t="s">
        <v>220</v>
      </c>
    </row>
    <row r="153" spans="1:15" x14ac:dyDescent="0.2">
      <c r="A153">
        <v>1</v>
      </c>
      <c r="B153" s="8" t="s">
        <v>52</v>
      </c>
      <c r="C153" s="8" t="s">
        <v>52</v>
      </c>
      <c r="D153" t="s">
        <v>263</v>
      </c>
      <c r="E153">
        <v>126</v>
      </c>
      <c r="F153" t="s">
        <v>203</v>
      </c>
      <c r="G153" t="s">
        <v>206</v>
      </c>
      <c r="H153" t="s">
        <v>236</v>
      </c>
      <c r="I153" t="s">
        <v>212</v>
      </c>
      <c r="J153">
        <v>1052</v>
      </c>
      <c r="K153" t="str">
        <f t="shared" si="4"/>
        <v>1126b</v>
      </c>
      <c r="M153" t="s">
        <v>294</v>
      </c>
      <c r="N153" t="s">
        <v>221</v>
      </c>
      <c r="O153" t="s">
        <v>220</v>
      </c>
    </row>
    <row r="154" spans="1:15" x14ac:dyDescent="0.2">
      <c r="A154">
        <v>1</v>
      </c>
      <c r="B154" s="8" t="s">
        <v>53</v>
      </c>
      <c r="C154" s="8" t="s">
        <v>53</v>
      </c>
      <c r="D154">
        <v>127</v>
      </c>
      <c r="E154">
        <v>127</v>
      </c>
      <c r="F154" t="s">
        <v>202</v>
      </c>
      <c r="G154" t="s">
        <v>206</v>
      </c>
      <c r="H154" t="s">
        <v>236</v>
      </c>
      <c r="I154" t="s">
        <v>212</v>
      </c>
      <c r="J154">
        <v>1053</v>
      </c>
      <c r="K154">
        <f t="shared" si="4"/>
        <v>1127</v>
      </c>
      <c r="M154" t="s">
        <v>294</v>
      </c>
      <c r="N154" t="s">
        <v>221</v>
      </c>
      <c r="O154" t="s">
        <v>230</v>
      </c>
    </row>
    <row r="155" spans="1:15" x14ac:dyDescent="0.2">
      <c r="A155">
        <v>1</v>
      </c>
      <c r="B155" s="8" t="s">
        <v>54</v>
      </c>
      <c r="C155" s="8" t="s">
        <v>54</v>
      </c>
      <c r="D155" t="s">
        <v>264</v>
      </c>
      <c r="E155">
        <v>127</v>
      </c>
      <c r="F155" t="s">
        <v>203</v>
      </c>
      <c r="G155" t="s">
        <v>206</v>
      </c>
      <c r="H155" t="s">
        <v>236</v>
      </c>
      <c r="I155" t="s">
        <v>212</v>
      </c>
      <c r="J155">
        <v>1054</v>
      </c>
      <c r="K155" t="str">
        <f t="shared" si="4"/>
        <v>1127b</v>
      </c>
      <c r="M155" t="s">
        <v>294</v>
      </c>
      <c r="N155" t="s">
        <v>221</v>
      </c>
      <c r="O155" t="s">
        <v>220</v>
      </c>
    </row>
    <row r="156" spans="1:15" x14ac:dyDescent="0.2">
      <c r="A156">
        <v>1</v>
      </c>
      <c r="B156" s="8" t="s">
        <v>55</v>
      </c>
      <c r="C156" s="8" t="s">
        <v>55</v>
      </c>
      <c r="D156">
        <v>128</v>
      </c>
      <c r="E156">
        <v>128</v>
      </c>
      <c r="F156" t="s">
        <v>202</v>
      </c>
      <c r="G156" t="s">
        <v>206</v>
      </c>
      <c r="H156" t="s">
        <v>236</v>
      </c>
      <c r="I156" t="s">
        <v>212</v>
      </c>
      <c r="J156">
        <v>1055</v>
      </c>
      <c r="K156">
        <f t="shared" si="4"/>
        <v>1128</v>
      </c>
      <c r="M156" t="s">
        <v>294</v>
      </c>
      <c r="N156" t="s">
        <v>223</v>
      </c>
      <c r="O156" t="s">
        <v>220</v>
      </c>
    </row>
    <row r="157" spans="1:15" x14ac:dyDescent="0.2">
      <c r="A157">
        <v>1</v>
      </c>
      <c r="B157" s="8" t="s">
        <v>56</v>
      </c>
      <c r="C157" s="8" t="s">
        <v>56</v>
      </c>
      <c r="D157" t="s">
        <v>265</v>
      </c>
      <c r="E157">
        <v>128</v>
      </c>
      <c r="F157" t="s">
        <v>203</v>
      </c>
      <c r="G157" t="s">
        <v>206</v>
      </c>
      <c r="H157" t="s">
        <v>236</v>
      </c>
      <c r="I157" t="s">
        <v>212</v>
      </c>
      <c r="J157">
        <v>1056</v>
      </c>
      <c r="K157" t="str">
        <f t="shared" si="4"/>
        <v>1128b</v>
      </c>
      <c r="M157" t="s">
        <v>294</v>
      </c>
      <c r="N157" t="s">
        <v>223</v>
      </c>
      <c r="O157" t="s">
        <v>220</v>
      </c>
    </row>
    <row r="158" spans="1:15" x14ac:dyDescent="0.2">
      <c r="A158">
        <v>1</v>
      </c>
      <c r="B158" s="8" t="s">
        <v>57</v>
      </c>
      <c r="C158" s="8" t="s">
        <v>57</v>
      </c>
      <c r="D158">
        <v>129</v>
      </c>
      <c r="E158">
        <v>129</v>
      </c>
      <c r="F158" t="s">
        <v>202</v>
      </c>
      <c r="G158" t="s">
        <v>206</v>
      </c>
      <c r="H158" t="s">
        <v>236</v>
      </c>
      <c r="I158" t="s">
        <v>212</v>
      </c>
      <c r="J158">
        <v>1057</v>
      </c>
      <c r="K158">
        <f t="shared" si="4"/>
        <v>1129</v>
      </c>
      <c r="M158" t="s">
        <v>218</v>
      </c>
      <c r="N158" t="s">
        <v>223</v>
      </c>
      <c r="O158" t="s">
        <v>220</v>
      </c>
    </row>
    <row r="159" spans="1:15" x14ac:dyDescent="0.2">
      <c r="A159">
        <v>1</v>
      </c>
      <c r="B159" s="8" t="s">
        <v>58</v>
      </c>
      <c r="C159" s="8" t="s">
        <v>58</v>
      </c>
      <c r="D159" t="s">
        <v>266</v>
      </c>
      <c r="E159">
        <v>129</v>
      </c>
      <c r="F159" t="s">
        <v>203</v>
      </c>
      <c r="G159" t="s">
        <v>206</v>
      </c>
      <c r="H159" t="s">
        <v>236</v>
      </c>
      <c r="I159" t="s">
        <v>212</v>
      </c>
      <c r="J159">
        <v>1058</v>
      </c>
      <c r="K159" t="str">
        <f t="shared" si="4"/>
        <v>1129b</v>
      </c>
      <c r="M159" t="s">
        <v>218</v>
      </c>
      <c r="N159" t="s">
        <v>221</v>
      </c>
      <c r="O159" t="s">
        <v>220</v>
      </c>
    </row>
    <row r="160" spans="1:15" x14ac:dyDescent="0.2">
      <c r="A160">
        <v>1</v>
      </c>
      <c r="B160" s="8" t="s">
        <v>59</v>
      </c>
      <c r="C160" s="8" t="s">
        <v>59</v>
      </c>
      <c r="D160">
        <v>130</v>
      </c>
      <c r="E160">
        <v>130</v>
      </c>
      <c r="F160" t="s">
        <v>202</v>
      </c>
      <c r="G160" t="s">
        <v>206</v>
      </c>
      <c r="H160" t="s">
        <v>236</v>
      </c>
      <c r="I160" t="s">
        <v>213</v>
      </c>
      <c r="J160">
        <v>1059</v>
      </c>
      <c r="K160">
        <f t="shared" si="4"/>
        <v>1130</v>
      </c>
      <c r="L160" t="s">
        <v>211</v>
      </c>
      <c r="M160" t="s">
        <v>218</v>
      </c>
      <c r="N160" t="s">
        <v>225</v>
      </c>
      <c r="O160" t="s">
        <v>233</v>
      </c>
    </row>
    <row r="161" spans="1:15" x14ac:dyDescent="0.2">
      <c r="A161">
        <v>1</v>
      </c>
      <c r="B161" s="8" t="s">
        <v>60</v>
      </c>
      <c r="C161" s="8" t="s">
        <v>60</v>
      </c>
      <c r="D161" t="s">
        <v>267</v>
      </c>
      <c r="E161">
        <v>130</v>
      </c>
      <c r="F161" t="s">
        <v>203</v>
      </c>
      <c r="G161" t="s">
        <v>206</v>
      </c>
      <c r="H161" t="s">
        <v>236</v>
      </c>
      <c r="I161" t="s">
        <v>213</v>
      </c>
      <c r="J161">
        <v>1060</v>
      </c>
      <c r="K161" t="str">
        <f t="shared" si="4"/>
        <v>1130b</v>
      </c>
      <c r="L161" t="s">
        <v>211</v>
      </c>
      <c r="M161" t="s">
        <v>218</v>
      </c>
      <c r="N161" t="s">
        <v>228</v>
      </c>
      <c r="O161" t="s">
        <v>233</v>
      </c>
    </row>
    <row r="162" spans="1:15" x14ac:dyDescent="0.2">
      <c r="A162">
        <v>1</v>
      </c>
      <c r="B162" s="8" t="s">
        <v>61</v>
      </c>
      <c r="C162" s="8" t="s">
        <v>61</v>
      </c>
      <c r="D162">
        <v>131</v>
      </c>
      <c r="E162">
        <v>131</v>
      </c>
      <c r="F162" t="s">
        <v>202</v>
      </c>
      <c r="G162" t="s">
        <v>206</v>
      </c>
      <c r="H162" t="s">
        <v>236</v>
      </c>
      <c r="I162" t="s">
        <v>212</v>
      </c>
      <c r="J162">
        <v>1061</v>
      </c>
      <c r="K162">
        <f t="shared" ref="K162:K193" si="5">IF(ISNUMBER(D162),D162+CONCATENATE(A162,"000"),CONCATENATE(LEFT(D162, SEARCH("b",D162,1)-1)+CONCATENATE(A162,"000"),"b"))</f>
        <v>1131</v>
      </c>
      <c r="M162" t="s">
        <v>218</v>
      </c>
      <c r="N162" t="s">
        <v>224</v>
      </c>
      <c r="O162" t="s">
        <v>220</v>
      </c>
    </row>
    <row r="163" spans="1:15" x14ac:dyDescent="0.2">
      <c r="A163">
        <v>1</v>
      </c>
      <c r="B163" s="8" t="s">
        <v>62</v>
      </c>
      <c r="C163" s="8" t="s">
        <v>62</v>
      </c>
      <c r="D163" t="s">
        <v>268</v>
      </c>
      <c r="E163">
        <v>131</v>
      </c>
      <c r="F163" t="s">
        <v>203</v>
      </c>
      <c r="G163" t="s">
        <v>206</v>
      </c>
      <c r="H163" t="s">
        <v>236</v>
      </c>
      <c r="I163" t="s">
        <v>213</v>
      </c>
      <c r="J163">
        <v>1062</v>
      </c>
      <c r="K163" t="str">
        <f t="shared" si="5"/>
        <v>1131b</v>
      </c>
      <c r="L163" t="s">
        <v>211</v>
      </c>
      <c r="M163" t="s">
        <v>218</v>
      </c>
      <c r="N163" t="s">
        <v>226</v>
      </c>
      <c r="O163" t="s">
        <v>233</v>
      </c>
    </row>
    <row r="164" spans="1:15" x14ac:dyDescent="0.2">
      <c r="A164">
        <v>1</v>
      </c>
      <c r="B164" s="8" t="s">
        <v>63</v>
      </c>
      <c r="C164" s="8" t="s">
        <v>63</v>
      </c>
      <c r="D164">
        <v>132</v>
      </c>
      <c r="E164">
        <v>132</v>
      </c>
      <c r="F164" t="s">
        <v>202</v>
      </c>
      <c r="G164" t="s">
        <v>206</v>
      </c>
      <c r="H164" t="s">
        <v>236</v>
      </c>
      <c r="I164" t="s">
        <v>213</v>
      </c>
      <c r="J164">
        <v>1063</v>
      </c>
      <c r="K164">
        <f t="shared" si="5"/>
        <v>1132</v>
      </c>
      <c r="L164" t="s">
        <v>210</v>
      </c>
      <c r="M164" t="s">
        <v>218</v>
      </c>
      <c r="N164" t="s">
        <v>227</v>
      </c>
      <c r="O164" t="s">
        <v>230</v>
      </c>
    </row>
    <row r="165" spans="1:15" x14ac:dyDescent="0.2">
      <c r="A165">
        <v>1</v>
      </c>
      <c r="B165" s="8" t="s">
        <v>64</v>
      </c>
      <c r="C165" s="8" t="s">
        <v>64</v>
      </c>
      <c r="D165" t="s">
        <v>269</v>
      </c>
      <c r="E165">
        <v>132</v>
      </c>
      <c r="F165" t="s">
        <v>203</v>
      </c>
      <c r="G165" t="s">
        <v>206</v>
      </c>
      <c r="H165" t="s">
        <v>236</v>
      </c>
      <c r="I165" t="s">
        <v>212</v>
      </c>
      <c r="J165">
        <v>1064</v>
      </c>
      <c r="K165" t="str">
        <f t="shared" si="5"/>
        <v>1132b</v>
      </c>
      <c r="M165" t="s">
        <v>218</v>
      </c>
      <c r="N165" t="s">
        <v>228</v>
      </c>
      <c r="O165" t="s">
        <v>220</v>
      </c>
    </row>
    <row r="166" spans="1:15" x14ac:dyDescent="0.2">
      <c r="A166">
        <v>1</v>
      </c>
      <c r="B166" s="8" t="s">
        <v>65</v>
      </c>
      <c r="C166" s="8" t="s">
        <v>65</v>
      </c>
      <c r="D166">
        <v>133</v>
      </c>
      <c r="E166">
        <v>133</v>
      </c>
      <c r="F166" t="s">
        <v>202</v>
      </c>
      <c r="G166" t="s">
        <v>206</v>
      </c>
      <c r="H166" t="s">
        <v>236</v>
      </c>
      <c r="I166" t="s">
        <v>212</v>
      </c>
      <c r="J166">
        <v>1065</v>
      </c>
      <c r="K166">
        <f t="shared" si="5"/>
        <v>1133</v>
      </c>
      <c r="M166" t="s">
        <v>218</v>
      </c>
      <c r="N166" t="s">
        <v>228</v>
      </c>
      <c r="O166" t="s">
        <v>220</v>
      </c>
    </row>
    <row r="167" spans="1:15" x14ac:dyDescent="0.2">
      <c r="A167">
        <v>1</v>
      </c>
      <c r="B167" s="8" t="s">
        <v>66</v>
      </c>
      <c r="C167" s="8" t="s">
        <v>66</v>
      </c>
      <c r="D167" t="s">
        <v>270</v>
      </c>
      <c r="E167">
        <v>133</v>
      </c>
      <c r="F167" t="s">
        <v>203</v>
      </c>
      <c r="G167" t="s">
        <v>206</v>
      </c>
      <c r="H167" t="s">
        <v>236</v>
      </c>
      <c r="I167" t="s">
        <v>213</v>
      </c>
      <c r="J167">
        <v>1066</v>
      </c>
      <c r="K167" t="str">
        <f t="shared" si="5"/>
        <v>1133b</v>
      </c>
      <c r="L167" t="s">
        <v>211</v>
      </c>
      <c r="M167" t="s">
        <v>218</v>
      </c>
      <c r="N167" t="s">
        <v>228</v>
      </c>
      <c r="O167" t="s">
        <v>220</v>
      </c>
    </row>
    <row r="168" spans="1:15" x14ac:dyDescent="0.2">
      <c r="A168">
        <v>1</v>
      </c>
      <c r="B168" s="8" t="s">
        <v>67</v>
      </c>
      <c r="C168" s="8" t="s">
        <v>67</v>
      </c>
      <c r="D168">
        <v>134</v>
      </c>
      <c r="E168">
        <v>134</v>
      </c>
      <c r="F168" t="s">
        <v>202</v>
      </c>
      <c r="G168" t="s">
        <v>206</v>
      </c>
      <c r="H168" t="s">
        <v>236</v>
      </c>
      <c r="I168" t="s">
        <v>212</v>
      </c>
      <c r="J168">
        <v>1067</v>
      </c>
      <c r="K168">
        <f t="shared" si="5"/>
        <v>1134</v>
      </c>
      <c r="M168" t="s">
        <v>218</v>
      </c>
      <c r="N168" t="s">
        <v>229</v>
      </c>
      <c r="O168" t="s">
        <v>220</v>
      </c>
    </row>
    <row r="169" spans="1:15" x14ac:dyDescent="0.2">
      <c r="A169">
        <v>1</v>
      </c>
      <c r="B169" s="8" t="s">
        <v>68</v>
      </c>
      <c r="C169" s="8" t="s">
        <v>68</v>
      </c>
      <c r="D169" t="s">
        <v>271</v>
      </c>
      <c r="E169">
        <v>134</v>
      </c>
      <c r="F169" t="s">
        <v>203</v>
      </c>
      <c r="G169" t="s">
        <v>206</v>
      </c>
      <c r="H169" t="s">
        <v>236</v>
      </c>
      <c r="I169" t="s">
        <v>212</v>
      </c>
      <c r="J169">
        <v>1068</v>
      </c>
      <c r="K169" t="str">
        <f t="shared" si="5"/>
        <v>1134b</v>
      </c>
      <c r="M169" t="s">
        <v>218</v>
      </c>
      <c r="N169" t="s">
        <v>229</v>
      </c>
      <c r="O169" t="s">
        <v>220</v>
      </c>
    </row>
    <row r="170" spans="1:15" x14ac:dyDescent="0.2">
      <c r="A170">
        <v>1</v>
      </c>
      <c r="B170" s="8" t="s">
        <v>69</v>
      </c>
      <c r="C170" s="8" t="s">
        <v>69</v>
      </c>
      <c r="D170">
        <v>135</v>
      </c>
      <c r="E170">
        <v>135</v>
      </c>
      <c r="F170" t="s">
        <v>202</v>
      </c>
      <c r="G170" t="s">
        <v>206</v>
      </c>
      <c r="H170" t="s">
        <v>236</v>
      </c>
      <c r="I170" t="s">
        <v>212</v>
      </c>
      <c r="J170">
        <v>1069</v>
      </c>
      <c r="K170">
        <f t="shared" si="5"/>
        <v>1135</v>
      </c>
      <c r="M170" t="s">
        <v>218</v>
      </c>
      <c r="N170" t="s">
        <v>228</v>
      </c>
      <c r="O170" t="s">
        <v>230</v>
      </c>
    </row>
    <row r="171" spans="1:15" x14ac:dyDescent="0.2">
      <c r="A171">
        <v>1</v>
      </c>
      <c r="B171" s="8" t="s">
        <v>70</v>
      </c>
      <c r="C171" s="8" t="s">
        <v>70</v>
      </c>
      <c r="D171" t="s">
        <v>272</v>
      </c>
      <c r="E171">
        <v>135</v>
      </c>
      <c r="F171" t="s">
        <v>203</v>
      </c>
      <c r="G171" t="s">
        <v>206</v>
      </c>
      <c r="H171" t="s">
        <v>236</v>
      </c>
      <c r="I171" t="s">
        <v>212</v>
      </c>
      <c r="J171">
        <v>1070</v>
      </c>
      <c r="K171" t="str">
        <f t="shared" si="5"/>
        <v>1135b</v>
      </c>
      <c r="M171" t="s">
        <v>218</v>
      </c>
      <c r="N171" t="s">
        <v>229</v>
      </c>
      <c r="O171" t="s">
        <v>230</v>
      </c>
    </row>
    <row r="172" spans="1:15" x14ac:dyDescent="0.2">
      <c r="A172">
        <v>1</v>
      </c>
      <c r="B172" s="8" t="s">
        <v>71</v>
      </c>
      <c r="C172" s="8" t="s">
        <v>71</v>
      </c>
      <c r="D172">
        <v>136</v>
      </c>
      <c r="E172">
        <v>136</v>
      </c>
      <c r="F172" t="s">
        <v>202</v>
      </c>
      <c r="G172" t="s">
        <v>206</v>
      </c>
      <c r="H172" t="s">
        <v>236</v>
      </c>
      <c r="I172" t="s">
        <v>212</v>
      </c>
      <c r="J172">
        <v>1071</v>
      </c>
      <c r="K172">
        <f t="shared" si="5"/>
        <v>1136</v>
      </c>
      <c r="M172" t="s">
        <v>218</v>
      </c>
      <c r="N172" t="s">
        <v>228</v>
      </c>
      <c r="O172" t="s">
        <v>220</v>
      </c>
    </row>
    <row r="173" spans="1:15" x14ac:dyDescent="0.2">
      <c r="A173">
        <v>1</v>
      </c>
      <c r="B173" s="8" t="s">
        <v>72</v>
      </c>
      <c r="C173" s="8" t="s">
        <v>72</v>
      </c>
      <c r="D173" t="s">
        <v>273</v>
      </c>
      <c r="E173">
        <v>136</v>
      </c>
      <c r="F173" t="s">
        <v>203</v>
      </c>
      <c r="G173" t="s">
        <v>206</v>
      </c>
      <c r="H173" t="s">
        <v>236</v>
      </c>
      <c r="I173" t="s">
        <v>212</v>
      </c>
      <c r="J173">
        <v>1072</v>
      </c>
      <c r="K173" t="str">
        <f t="shared" si="5"/>
        <v>1136b</v>
      </c>
      <c r="M173" t="s">
        <v>218</v>
      </c>
      <c r="N173" t="s">
        <v>228</v>
      </c>
      <c r="O173" t="s">
        <v>220</v>
      </c>
    </row>
    <row r="174" spans="1:15" x14ac:dyDescent="0.2">
      <c r="A174">
        <v>1</v>
      </c>
      <c r="B174" s="8" t="s">
        <v>73</v>
      </c>
      <c r="C174" s="8" t="s">
        <v>73</v>
      </c>
      <c r="D174">
        <v>137</v>
      </c>
      <c r="E174">
        <v>137</v>
      </c>
      <c r="F174" t="s">
        <v>202</v>
      </c>
      <c r="G174" t="s">
        <v>206</v>
      </c>
      <c r="H174" t="s">
        <v>236</v>
      </c>
      <c r="I174" t="s">
        <v>213</v>
      </c>
      <c r="J174">
        <v>1073</v>
      </c>
      <c r="K174">
        <f t="shared" si="5"/>
        <v>1137</v>
      </c>
      <c r="L174" t="s">
        <v>210</v>
      </c>
      <c r="M174" t="s">
        <v>218</v>
      </c>
      <c r="N174" t="s">
        <v>228</v>
      </c>
      <c r="O174" t="s">
        <v>220</v>
      </c>
    </row>
    <row r="175" spans="1:15" x14ac:dyDescent="0.2">
      <c r="A175">
        <v>1</v>
      </c>
      <c r="B175" s="8" t="s">
        <v>74</v>
      </c>
      <c r="C175" s="8" t="s">
        <v>74</v>
      </c>
      <c r="D175" t="s">
        <v>274</v>
      </c>
      <c r="E175">
        <v>137</v>
      </c>
      <c r="F175" t="s">
        <v>203</v>
      </c>
      <c r="G175" t="s">
        <v>206</v>
      </c>
      <c r="H175" t="s">
        <v>236</v>
      </c>
      <c r="I175" t="s">
        <v>213</v>
      </c>
      <c r="J175">
        <v>1074</v>
      </c>
      <c r="K175" t="str">
        <f t="shared" si="5"/>
        <v>1137b</v>
      </c>
      <c r="L175" t="s">
        <v>210</v>
      </c>
      <c r="M175" t="s">
        <v>218</v>
      </c>
      <c r="N175" t="s">
        <v>228</v>
      </c>
      <c r="O175" t="s">
        <v>220</v>
      </c>
    </row>
    <row r="176" spans="1:15" x14ac:dyDescent="0.2">
      <c r="A176">
        <v>1</v>
      </c>
      <c r="B176" s="8" t="s">
        <v>75</v>
      </c>
      <c r="C176" s="8" t="s">
        <v>75</v>
      </c>
      <c r="D176">
        <v>138</v>
      </c>
      <c r="E176">
        <v>138</v>
      </c>
      <c r="F176" t="s">
        <v>202</v>
      </c>
      <c r="G176" t="s">
        <v>206</v>
      </c>
      <c r="H176" t="s">
        <v>236</v>
      </c>
      <c r="I176" t="s">
        <v>212</v>
      </c>
      <c r="J176">
        <v>1075</v>
      </c>
      <c r="K176">
        <f t="shared" si="5"/>
        <v>1138</v>
      </c>
      <c r="M176" t="s">
        <v>218</v>
      </c>
      <c r="N176" t="s">
        <v>231</v>
      </c>
      <c r="O176" t="s">
        <v>220</v>
      </c>
    </row>
    <row r="177" spans="1:15" x14ac:dyDescent="0.2">
      <c r="A177">
        <v>1</v>
      </c>
      <c r="B177" s="8" t="s">
        <v>76</v>
      </c>
      <c r="C177" s="8" t="s">
        <v>76</v>
      </c>
      <c r="D177" t="s">
        <v>275</v>
      </c>
      <c r="E177">
        <v>138</v>
      </c>
      <c r="F177" t="s">
        <v>203</v>
      </c>
      <c r="G177" t="s">
        <v>206</v>
      </c>
      <c r="H177" t="s">
        <v>236</v>
      </c>
      <c r="I177" t="s">
        <v>212</v>
      </c>
      <c r="J177">
        <v>1076</v>
      </c>
      <c r="K177" t="str">
        <f t="shared" si="5"/>
        <v>1138b</v>
      </c>
      <c r="M177" t="s">
        <v>218</v>
      </c>
      <c r="N177" t="s">
        <v>229</v>
      </c>
      <c r="O177" t="s">
        <v>230</v>
      </c>
    </row>
    <row r="178" spans="1:15" x14ac:dyDescent="0.2">
      <c r="A178">
        <v>1</v>
      </c>
      <c r="B178" s="8" t="s">
        <v>77</v>
      </c>
      <c r="C178" s="8" t="s">
        <v>77</v>
      </c>
      <c r="D178">
        <v>139</v>
      </c>
      <c r="E178">
        <v>139</v>
      </c>
      <c r="F178" t="s">
        <v>202</v>
      </c>
      <c r="G178" t="s">
        <v>206</v>
      </c>
      <c r="H178" t="s">
        <v>236</v>
      </c>
      <c r="I178" t="s">
        <v>212</v>
      </c>
      <c r="J178">
        <v>1077</v>
      </c>
      <c r="K178">
        <f t="shared" si="5"/>
        <v>1139</v>
      </c>
      <c r="M178" t="s">
        <v>218</v>
      </c>
      <c r="N178" t="s">
        <v>231</v>
      </c>
      <c r="O178" t="s">
        <v>230</v>
      </c>
    </row>
    <row r="179" spans="1:15" x14ac:dyDescent="0.2">
      <c r="A179">
        <v>1</v>
      </c>
      <c r="B179" s="8" t="s">
        <v>78</v>
      </c>
      <c r="C179" s="8" t="s">
        <v>78</v>
      </c>
      <c r="D179" t="s">
        <v>276</v>
      </c>
      <c r="E179">
        <v>139</v>
      </c>
      <c r="F179" t="s">
        <v>203</v>
      </c>
      <c r="G179" t="s">
        <v>206</v>
      </c>
      <c r="H179" t="s">
        <v>236</v>
      </c>
      <c r="I179" t="s">
        <v>212</v>
      </c>
      <c r="J179">
        <v>1078</v>
      </c>
      <c r="K179" t="str">
        <f t="shared" si="5"/>
        <v>1139b</v>
      </c>
      <c r="M179" t="s">
        <v>218</v>
      </c>
      <c r="N179" t="s">
        <v>226</v>
      </c>
      <c r="O179" t="s">
        <v>220</v>
      </c>
    </row>
    <row r="180" spans="1:15" x14ac:dyDescent="0.2">
      <c r="A180">
        <v>1</v>
      </c>
      <c r="B180" s="8" t="s">
        <v>79</v>
      </c>
      <c r="C180" s="8" t="s">
        <v>79</v>
      </c>
      <c r="D180">
        <v>140</v>
      </c>
      <c r="E180">
        <v>140</v>
      </c>
      <c r="F180" t="s">
        <v>202</v>
      </c>
      <c r="G180" t="s">
        <v>206</v>
      </c>
      <c r="H180" t="s">
        <v>236</v>
      </c>
      <c r="I180" t="s">
        <v>212</v>
      </c>
      <c r="J180">
        <v>1079</v>
      </c>
      <c r="K180">
        <f t="shared" si="5"/>
        <v>1140</v>
      </c>
      <c r="M180" t="s">
        <v>218</v>
      </c>
      <c r="N180" t="s">
        <v>223</v>
      </c>
      <c r="O180" t="s">
        <v>220</v>
      </c>
    </row>
    <row r="181" spans="1:15" x14ac:dyDescent="0.2">
      <c r="A181">
        <v>1</v>
      </c>
      <c r="B181" s="8" t="s">
        <v>80</v>
      </c>
      <c r="C181" s="8" t="s">
        <v>80</v>
      </c>
      <c r="D181" t="s">
        <v>277</v>
      </c>
      <c r="E181">
        <v>140</v>
      </c>
      <c r="F181" t="s">
        <v>203</v>
      </c>
      <c r="G181" t="s">
        <v>206</v>
      </c>
      <c r="H181" t="s">
        <v>236</v>
      </c>
      <c r="I181" t="s">
        <v>212</v>
      </c>
      <c r="J181">
        <v>1080</v>
      </c>
      <c r="K181" t="str">
        <f t="shared" si="5"/>
        <v>1140b</v>
      </c>
      <c r="M181" t="s">
        <v>218</v>
      </c>
      <c r="N181" t="s">
        <v>221</v>
      </c>
      <c r="O181" t="s">
        <v>220</v>
      </c>
    </row>
    <row r="182" spans="1:15" x14ac:dyDescent="0.2">
      <c r="A182">
        <v>1</v>
      </c>
      <c r="B182" s="8" t="s">
        <v>81</v>
      </c>
      <c r="C182" s="8" t="s">
        <v>81</v>
      </c>
      <c r="D182">
        <v>141</v>
      </c>
      <c r="E182">
        <v>141</v>
      </c>
      <c r="F182" t="s">
        <v>202</v>
      </c>
      <c r="G182" t="s">
        <v>206</v>
      </c>
      <c r="H182" t="s">
        <v>236</v>
      </c>
      <c r="I182" t="s">
        <v>212</v>
      </c>
      <c r="J182">
        <v>1081</v>
      </c>
      <c r="K182">
        <f t="shared" si="5"/>
        <v>1141</v>
      </c>
      <c r="M182" t="s">
        <v>218</v>
      </c>
      <c r="N182" t="s">
        <v>219</v>
      </c>
      <c r="O182" t="s">
        <v>220</v>
      </c>
    </row>
    <row r="183" spans="1:15" x14ac:dyDescent="0.2">
      <c r="A183">
        <v>1</v>
      </c>
      <c r="B183" s="8" t="s">
        <v>82</v>
      </c>
      <c r="C183" s="8" t="s">
        <v>82</v>
      </c>
      <c r="D183" t="s">
        <v>278</v>
      </c>
      <c r="E183">
        <v>141</v>
      </c>
      <c r="F183" t="s">
        <v>203</v>
      </c>
      <c r="G183" t="s">
        <v>206</v>
      </c>
      <c r="H183" t="s">
        <v>236</v>
      </c>
      <c r="I183" t="s">
        <v>212</v>
      </c>
      <c r="J183">
        <v>1082</v>
      </c>
      <c r="K183" t="str">
        <f t="shared" si="5"/>
        <v>1141b</v>
      </c>
      <c r="M183" t="s">
        <v>218</v>
      </c>
      <c r="N183" t="s">
        <v>219</v>
      </c>
      <c r="O183" t="s">
        <v>220</v>
      </c>
    </row>
    <row r="184" spans="1:15" x14ac:dyDescent="0.2">
      <c r="A184">
        <v>1</v>
      </c>
      <c r="B184" s="8" t="s">
        <v>83</v>
      </c>
      <c r="C184" s="8" t="s">
        <v>83</v>
      </c>
      <c r="D184">
        <v>142</v>
      </c>
      <c r="E184">
        <v>142</v>
      </c>
      <c r="F184" t="s">
        <v>202</v>
      </c>
      <c r="G184" t="s">
        <v>206</v>
      </c>
      <c r="H184" t="s">
        <v>236</v>
      </c>
      <c r="I184" t="s">
        <v>212</v>
      </c>
      <c r="J184">
        <v>1083</v>
      </c>
      <c r="K184">
        <f t="shared" si="5"/>
        <v>1142</v>
      </c>
      <c r="M184" t="s">
        <v>218</v>
      </c>
      <c r="N184" t="s">
        <v>224</v>
      </c>
      <c r="O184" t="s">
        <v>220</v>
      </c>
    </row>
    <row r="185" spans="1:15" x14ac:dyDescent="0.2">
      <c r="A185">
        <v>1</v>
      </c>
      <c r="B185" s="8" t="s">
        <v>84</v>
      </c>
      <c r="C185" s="8" t="s">
        <v>84</v>
      </c>
      <c r="D185" t="s">
        <v>279</v>
      </c>
      <c r="E185">
        <v>142</v>
      </c>
      <c r="F185" t="s">
        <v>203</v>
      </c>
      <c r="G185" t="s">
        <v>206</v>
      </c>
      <c r="H185" t="s">
        <v>236</v>
      </c>
      <c r="I185" t="s">
        <v>212</v>
      </c>
      <c r="J185">
        <v>1084</v>
      </c>
      <c r="K185" t="str">
        <f t="shared" si="5"/>
        <v>1142b</v>
      </c>
      <c r="M185" t="s">
        <v>218</v>
      </c>
      <c r="N185" t="s">
        <v>219</v>
      </c>
      <c r="O185" t="s">
        <v>220</v>
      </c>
    </row>
    <row r="186" spans="1:15" x14ac:dyDescent="0.2">
      <c r="A186">
        <v>1</v>
      </c>
      <c r="B186" s="8" t="s">
        <v>85</v>
      </c>
      <c r="C186" s="8" t="s">
        <v>85</v>
      </c>
      <c r="D186">
        <v>143</v>
      </c>
      <c r="E186">
        <v>143</v>
      </c>
      <c r="F186" t="s">
        <v>202</v>
      </c>
      <c r="G186" t="s">
        <v>206</v>
      </c>
      <c r="H186" t="s">
        <v>236</v>
      </c>
      <c r="I186" t="s">
        <v>212</v>
      </c>
      <c r="J186">
        <v>1085</v>
      </c>
      <c r="K186">
        <f t="shared" si="5"/>
        <v>1143</v>
      </c>
      <c r="M186" t="s">
        <v>218</v>
      </c>
      <c r="N186" t="s">
        <v>229</v>
      </c>
      <c r="O186" t="s">
        <v>220</v>
      </c>
    </row>
    <row r="187" spans="1:15" x14ac:dyDescent="0.2">
      <c r="A187">
        <v>1</v>
      </c>
      <c r="B187" s="8" t="s">
        <v>86</v>
      </c>
      <c r="C187" s="8" t="s">
        <v>86</v>
      </c>
      <c r="D187" t="s">
        <v>280</v>
      </c>
      <c r="E187">
        <v>143</v>
      </c>
      <c r="F187" t="s">
        <v>203</v>
      </c>
      <c r="G187" t="s">
        <v>206</v>
      </c>
      <c r="H187" t="s">
        <v>236</v>
      </c>
      <c r="I187" t="s">
        <v>212</v>
      </c>
      <c r="J187">
        <v>1086</v>
      </c>
      <c r="K187" t="str">
        <f t="shared" si="5"/>
        <v>1143b</v>
      </c>
      <c r="M187" t="s">
        <v>218</v>
      </c>
      <c r="N187" t="s">
        <v>229</v>
      </c>
      <c r="O187" t="s">
        <v>220</v>
      </c>
    </row>
    <row r="188" spans="1:15" x14ac:dyDescent="0.2">
      <c r="A188">
        <v>1</v>
      </c>
      <c r="B188" s="8" t="s">
        <v>87</v>
      </c>
      <c r="C188" s="8" t="s">
        <v>87</v>
      </c>
      <c r="D188">
        <v>144</v>
      </c>
      <c r="E188">
        <v>144</v>
      </c>
      <c r="F188" t="s">
        <v>202</v>
      </c>
      <c r="G188" t="s">
        <v>206</v>
      </c>
      <c r="H188" t="s">
        <v>236</v>
      </c>
      <c r="I188" t="s">
        <v>213</v>
      </c>
      <c r="J188">
        <v>1087</v>
      </c>
      <c r="K188">
        <f t="shared" si="5"/>
        <v>1144</v>
      </c>
      <c r="L188" t="s">
        <v>210</v>
      </c>
      <c r="M188" t="s">
        <v>218</v>
      </c>
      <c r="N188" t="s">
        <v>225</v>
      </c>
      <c r="O188" t="s">
        <v>220</v>
      </c>
    </row>
    <row r="189" spans="1:15" x14ac:dyDescent="0.2">
      <c r="A189">
        <v>1</v>
      </c>
      <c r="B189" s="8" t="s">
        <v>88</v>
      </c>
      <c r="C189" s="8" t="s">
        <v>88</v>
      </c>
      <c r="D189" t="s">
        <v>281</v>
      </c>
      <c r="E189">
        <v>144</v>
      </c>
      <c r="F189" t="s">
        <v>203</v>
      </c>
      <c r="G189" t="s">
        <v>206</v>
      </c>
      <c r="H189" t="s">
        <v>236</v>
      </c>
      <c r="I189" t="s">
        <v>213</v>
      </c>
      <c r="J189">
        <v>1088</v>
      </c>
      <c r="K189" t="str">
        <f t="shared" si="5"/>
        <v>1144b</v>
      </c>
      <c r="L189" t="s">
        <v>210</v>
      </c>
      <c r="M189" t="s">
        <v>218</v>
      </c>
      <c r="N189" t="s">
        <v>225</v>
      </c>
      <c r="O189" t="s">
        <v>220</v>
      </c>
    </row>
    <row r="190" spans="1:15" x14ac:dyDescent="0.2">
      <c r="A190">
        <v>1</v>
      </c>
      <c r="B190" s="8" t="s">
        <v>89</v>
      </c>
      <c r="C190" s="8" t="s">
        <v>89</v>
      </c>
      <c r="D190">
        <v>145</v>
      </c>
      <c r="E190">
        <v>145</v>
      </c>
      <c r="F190" t="s">
        <v>202</v>
      </c>
      <c r="G190" t="s">
        <v>206</v>
      </c>
      <c r="H190" t="s">
        <v>236</v>
      </c>
      <c r="I190" t="s">
        <v>212</v>
      </c>
      <c r="J190">
        <v>1089</v>
      </c>
      <c r="K190">
        <f t="shared" si="5"/>
        <v>1145</v>
      </c>
      <c r="M190" t="s">
        <v>218</v>
      </c>
      <c r="N190" t="s">
        <v>227</v>
      </c>
      <c r="O190" t="s">
        <v>230</v>
      </c>
    </row>
    <row r="191" spans="1:15" x14ac:dyDescent="0.2">
      <c r="A191">
        <v>1</v>
      </c>
      <c r="B191" s="8" t="s">
        <v>90</v>
      </c>
      <c r="C191" s="8" t="s">
        <v>90</v>
      </c>
      <c r="D191" t="s">
        <v>282</v>
      </c>
      <c r="E191">
        <v>145</v>
      </c>
      <c r="F191" t="s">
        <v>203</v>
      </c>
      <c r="G191" t="s">
        <v>206</v>
      </c>
      <c r="H191" t="s">
        <v>236</v>
      </c>
      <c r="I191" t="s">
        <v>213</v>
      </c>
      <c r="J191">
        <v>1090</v>
      </c>
      <c r="K191" t="str">
        <f t="shared" si="5"/>
        <v>1145b</v>
      </c>
      <c r="L191" t="s">
        <v>215</v>
      </c>
      <c r="M191" t="s">
        <v>218</v>
      </c>
      <c r="N191" t="s">
        <v>227</v>
      </c>
      <c r="O191" t="s">
        <v>220</v>
      </c>
    </row>
    <row r="192" spans="1:15" x14ac:dyDescent="0.2">
      <c r="A192">
        <v>1</v>
      </c>
      <c r="B192" s="8" t="s">
        <v>91</v>
      </c>
      <c r="C192" s="8" t="s">
        <v>91</v>
      </c>
      <c r="D192">
        <v>146</v>
      </c>
      <c r="E192">
        <v>146</v>
      </c>
      <c r="F192" t="s">
        <v>202</v>
      </c>
      <c r="G192" t="s">
        <v>206</v>
      </c>
      <c r="H192" t="s">
        <v>236</v>
      </c>
      <c r="I192" t="s">
        <v>212</v>
      </c>
      <c r="J192">
        <v>1091</v>
      </c>
      <c r="K192">
        <f t="shared" si="5"/>
        <v>1146</v>
      </c>
      <c r="M192" t="s">
        <v>218</v>
      </c>
      <c r="N192" t="s">
        <v>224</v>
      </c>
      <c r="O192" t="s">
        <v>220</v>
      </c>
    </row>
    <row r="193" spans="1:15" x14ac:dyDescent="0.2">
      <c r="A193">
        <v>1</v>
      </c>
      <c r="B193" s="8" t="s">
        <v>92</v>
      </c>
      <c r="C193" s="8" t="s">
        <v>92</v>
      </c>
      <c r="D193" t="s">
        <v>283</v>
      </c>
      <c r="E193">
        <v>146</v>
      </c>
      <c r="F193" t="s">
        <v>203</v>
      </c>
      <c r="G193" t="s">
        <v>206</v>
      </c>
      <c r="H193" t="s">
        <v>236</v>
      </c>
      <c r="I193" t="s">
        <v>212</v>
      </c>
      <c r="J193">
        <v>1092</v>
      </c>
      <c r="K193" t="str">
        <f t="shared" si="5"/>
        <v>1146b</v>
      </c>
      <c r="M193" t="s">
        <v>218</v>
      </c>
      <c r="N193" t="s">
        <v>226</v>
      </c>
      <c r="O193" t="s">
        <v>220</v>
      </c>
    </row>
    <row r="194" spans="1:15" x14ac:dyDescent="0.2">
      <c r="A194">
        <v>1</v>
      </c>
      <c r="B194" s="8" t="s">
        <v>93</v>
      </c>
      <c r="C194" s="8" t="s">
        <v>93</v>
      </c>
      <c r="D194">
        <v>147</v>
      </c>
      <c r="E194">
        <v>147</v>
      </c>
      <c r="F194" t="s">
        <v>202</v>
      </c>
      <c r="G194" t="s">
        <v>206</v>
      </c>
      <c r="H194" t="s">
        <v>236</v>
      </c>
      <c r="I194" t="s">
        <v>212</v>
      </c>
      <c r="J194">
        <v>1093</v>
      </c>
      <c r="K194">
        <f t="shared" ref="K194:K201" si="6">IF(ISNUMBER(D194),D194+CONCATENATE(A194,"000"),CONCATENATE(LEFT(D194, SEARCH("b",D194,1)-1)+CONCATENATE(A194,"000"),"b"))</f>
        <v>1147</v>
      </c>
      <c r="M194" t="s">
        <v>218</v>
      </c>
      <c r="N194" t="s">
        <v>229</v>
      </c>
      <c r="O194" t="s">
        <v>220</v>
      </c>
    </row>
    <row r="195" spans="1:15" x14ac:dyDescent="0.2">
      <c r="A195">
        <v>1</v>
      </c>
      <c r="B195" s="8" t="s">
        <v>94</v>
      </c>
      <c r="C195" s="8" t="s">
        <v>94</v>
      </c>
      <c r="D195" t="s">
        <v>284</v>
      </c>
      <c r="E195">
        <v>147</v>
      </c>
      <c r="F195" t="s">
        <v>203</v>
      </c>
      <c r="G195" t="s">
        <v>206</v>
      </c>
      <c r="H195" t="s">
        <v>236</v>
      </c>
      <c r="I195" t="s">
        <v>212</v>
      </c>
      <c r="J195">
        <v>1094</v>
      </c>
      <c r="K195" t="str">
        <f t="shared" si="6"/>
        <v>1147b</v>
      </c>
      <c r="M195" t="s">
        <v>218</v>
      </c>
      <c r="N195" t="s">
        <v>229</v>
      </c>
      <c r="O195" t="s">
        <v>230</v>
      </c>
    </row>
    <row r="196" spans="1:15" x14ac:dyDescent="0.2">
      <c r="A196">
        <v>1</v>
      </c>
      <c r="B196" s="8" t="s">
        <v>95</v>
      </c>
      <c r="C196" s="8" t="s">
        <v>95</v>
      </c>
      <c r="D196">
        <v>148</v>
      </c>
      <c r="E196">
        <v>148</v>
      </c>
      <c r="F196" t="s">
        <v>202</v>
      </c>
      <c r="G196" t="s">
        <v>206</v>
      </c>
      <c r="H196" t="s">
        <v>236</v>
      </c>
      <c r="I196" t="s">
        <v>212</v>
      </c>
      <c r="J196">
        <v>1095</v>
      </c>
      <c r="K196">
        <f t="shared" si="6"/>
        <v>1148</v>
      </c>
      <c r="M196" t="s">
        <v>218</v>
      </c>
      <c r="N196" t="s">
        <v>224</v>
      </c>
      <c r="O196" t="s">
        <v>230</v>
      </c>
    </row>
    <row r="197" spans="1:15" x14ac:dyDescent="0.2">
      <c r="A197">
        <v>1</v>
      </c>
      <c r="B197" s="8" t="s">
        <v>96</v>
      </c>
      <c r="C197" s="8" t="s">
        <v>96</v>
      </c>
      <c r="D197" t="s">
        <v>285</v>
      </c>
      <c r="E197">
        <v>148</v>
      </c>
      <c r="F197" t="s">
        <v>203</v>
      </c>
      <c r="G197" t="s">
        <v>206</v>
      </c>
      <c r="H197" t="s">
        <v>236</v>
      </c>
      <c r="I197" t="s">
        <v>212</v>
      </c>
      <c r="J197">
        <v>1096</v>
      </c>
      <c r="K197" t="str">
        <f t="shared" si="6"/>
        <v>1148b</v>
      </c>
      <c r="M197" t="s">
        <v>218</v>
      </c>
      <c r="N197" t="s">
        <v>224</v>
      </c>
      <c r="O197" t="s">
        <v>230</v>
      </c>
    </row>
    <row r="198" spans="1:15" x14ac:dyDescent="0.2">
      <c r="A198">
        <v>1</v>
      </c>
      <c r="B198" s="8" t="s">
        <v>97</v>
      </c>
      <c r="C198" s="8" t="s">
        <v>97</v>
      </c>
      <c r="D198">
        <v>149</v>
      </c>
      <c r="E198">
        <v>149</v>
      </c>
      <c r="F198" t="s">
        <v>202</v>
      </c>
      <c r="G198" t="s">
        <v>206</v>
      </c>
      <c r="H198" t="s">
        <v>236</v>
      </c>
      <c r="I198" t="s">
        <v>212</v>
      </c>
      <c r="J198">
        <v>1097</v>
      </c>
      <c r="K198">
        <f t="shared" si="6"/>
        <v>1149</v>
      </c>
      <c r="M198" t="s">
        <v>218</v>
      </c>
      <c r="N198" t="s">
        <v>229</v>
      </c>
      <c r="O198" t="s">
        <v>230</v>
      </c>
    </row>
    <row r="199" spans="1:15" x14ac:dyDescent="0.2">
      <c r="A199">
        <v>1</v>
      </c>
      <c r="B199" s="8" t="s">
        <v>98</v>
      </c>
      <c r="C199" s="8" t="s">
        <v>98</v>
      </c>
      <c r="D199" t="s">
        <v>286</v>
      </c>
      <c r="E199">
        <v>149</v>
      </c>
      <c r="F199" t="s">
        <v>203</v>
      </c>
      <c r="G199" t="s">
        <v>206</v>
      </c>
      <c r="H199" t="s">
        <v>236</v>
      </c>
      <c r="I199" t="s">
        <v>212</v>
      </c>
      <c r="J199">
        <v>1098</v>
      </c>
      <c r="K199" t="str">
        <f t="shared" si="6"/>
        <v>1149b</v>
      </c>
      <c r="M199" t="s">
        <v>218</v>
      </c>
      <c r="N199" t="s">
        <v>229</v>
      </c>
      <c r="O199" t="s">
        <v>230</v>
      </c>
    </row>
    <row r="200" spans="1:15" x14ac:dyDescent="0.2">
      <c r="A200">
        <v>1</v>
      </c>
      <c r="B200" s="8" t="s">
        <v>99</v>
      </c>
      <c r="C200" s="8" t="s">
        <v>99</v>
      </c>
      <c r="D200">
        <v>150</v>
      </c>
      <c r="E200">
        <v>150</v>
      </c>
      <c r="F200" t="s">
        <v>202</v>
      </c>
      <c r="G200" t="s">
        <v>206</v>
      </c>
      <c r="H200" t="s">
        <v>236</v>
      </c>
      <c r="I200" t="s">
        <v>213</v>
      </c>
      <c r="J200">
        <v>1099</v>
      </c>
      <c r="K200">
        <f t="shared" si="6"/>
        <v>1150</v>
      </c>
      <c r="L200" t="s">
        <v>214</v>
      </c>
      <c r="M200" t="s">
        <v>218</v>
      </c>
      <c r="N200" t="s">
        <v>219</v>
      </c>
      <c r="O200" t="s">
        <v>220</v>
      </c>
    </row>
    <row r="201" spans="1:15" x14ac:dyDescent="0.2">
      <c r="A201">
        <v>1</v>
      </c>
      <c r="B201" s="8" t="s">
        <v>100</v>
      </c>
      <c r="C201" s="8" t="s">
        <v>100</v>
      </c>
      <c r="D201" t="s">
        <v>287</v>
      </c>
      <c r="E201">
        <v>150</v>
      </c>
      <c r="F201" t="s">
        <v>203</v>
      </c>
      <c r="G201" t="s">
        <v>206</v>
      </c>
      <c r="H201" t="s">
        <v>236</v>
      </c>
      <c r="I201" t="s">
        <v>212</v>
      </c>
      <c r="J201">
        <v>1100</v>
      </c>
      <c r="K201" t="str">
        <f t="shared" si="6"/>
        <v>1150b</v>
      </c>
      <c r="M201" t="s">
        <v>218</v>
      </c>
      <c r="N201" t="s">
        <v>219</v>
      </c>
      <c r="O201" t="s">
        <v>220</v>
      </c>
    </row>
  </sheetData>
  <autoFilter ref="A1:O201" xr:uid="{B361FF8D-5B94-CF42-A3AF-EAF3B2D269F8}">
    <filterColumn colId="0">
      <filters>
        <filter val="1"/>
      </filters>
    </filterColumn>
  </autoFilter>
  <sortState ref="A2:O101">
    <sortCondition ref="J2:J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2018-11-20T14:26:20Z</dcterms:created>
  <dcterms:modified xsi:type="dcterms:W3CDTF">2020-05-19T13:00:31Z</dcterms:modified>
</cp:coreProperties>
</file>