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0" windowWidth="21600" windowHeight="11680"/>
  </bookViews>
  <sheets>
    <sheet name="GENERIC" sheetId="1" r:id="rId1"/>
    <sheet name="EXPLANATIONS" sheetId="7" r:id="rId2"/>
  </sheets>
  <calcPr calcId="171027"/>
</workbook>
</file>

<file path=xl/calcChain.xml><?xml version="1.0" encoding="utf-8"?>
<calcChain xmlns="http://schemas.openxmlformats.org/spreadsheetml/2006/main">
  <c r="M69" i="1" l="1"/>
  <c r="L69" i="1"/>
  <c r="K69" i="1" l="1"/>
  <c r="I69" i="1"/>
  <c r="H69" i="1" l="1"/>
  <c r="K21" i="7" l="1"/>
  <c r="J21" i="7"/>
  <c r="H21" i="7"/>
  <c r="G21" i="7"/>
</calcChain>
</file>

<file path=xl/sharedStrings.xml><?xml version="1.0" encoding="utf-8"?>
<sst xmlns="http://schemas.openxmlformats.org/spreadsheetml/2006/main" count="245" uniqueCount="135">
  <si>
    <t>Team</t>
  </si>
  <si>
    <t>Device</t>
  </si>
  <si>
    <t>Description</t>
  </si>
  <si>
    <t>Year</t>
  </si>
  <si>
    <t>Item</t>
  </si>
  <si>
    <t>Labour [$]</t>
  </si>
  <si>
    <t>Material [$]</t>
  </si>
  <si>
    <t>CASH</t>
  </si>
  <si>
    <t>Drawing#/Part#</t>
  </si>
  <si>
    <t>MNF/OEM/SPL</t>
  </si>
  <si>
    <t>QTY</t>
  </si>
  <si>
    <t>You design a part and expect EDML A [juan] to manufacture it for you</t>
  </si>
  <si>
    <t>You design a part and expect to have it manufactured externally</t>
  </si>
  <si>
    <t xml:space="preserve">Your part will take multiple manufacturers to produce                                  </t>
  </si>
  <si>
    <t>Process after assembly</t>
  </si>
  <si>
    <t>Modification of OEM</t>
  </si>
  <si>
    <t>Modification of Supplier</t>
  </si>
  <si>
    <t>You design a part and expect to manufacture it yourself in EDML B - material from EDML</t>
  </si>
  <si>
    <t>oem part supplied by EDML</t>
  </si>
  <si>
    <t>BRACKET</t>
  </si>
  <si>
    <t>STUDENT</t>
  </si>
  <si>
    <t>CASING</t>
  </si>
  <si>
    <t>EDML A</t>
  </si>
  <si>
    <t>GEAR, DRIVE, CUSTOM</t>
  </si>
  <si>
    <t>GEAR, DRIVEN, CUSTOM</t>
  </si>
  <si>
    <t>BR2342tnG-243</t>
  </si>
  <si>
    <t>BOSTON GEAR</t>
  </si>
  <si>
    <t>MMINUTE GEARMAKER INC</t>
  </si>
  <si>
    <t>GEAR, 18 PA, 18 PD, 24 TOOTH</t>
  </si>
  <si>
    <t>MOD, CLAMP</t>
  </si>
  <si>
    <t>MCMASTER / STUDENT</t>
  </si>
  <si>
    <t>PAINT RED</t>
  </si>
  <si>
    <t>EDML C</t>
  </si>
  <si>
    <t>BEHR 345123</t>
  </si>
  <si>
    <t>MOTOR, DC, 0.5 HP</t>
  </si>
  <si>
    <t>MM23452</t>
  </si>
  <si>
    <t>SUBTOTALS</t>
  </si>
  <si>
    <t>CAPCOIN</t>
  </si>
  <si>
    <t>CODE</t>
  </si>
  <si>
    <t>Capcoin$</t>
  </si>
  <si>
    <t>SPONSOR</t>
  </si>
  <si>
    <t>In Kind</t>
  </si>
  <si>
    <t>code</t>
  </si>
  <si>
    <t>WIDGET THING</t>
  </si>
  <si>
    <t>Presenting year</t>
  </si>
  <si>
    <t>MIKEY1</t>
  </si>
  <si>
    <t>JALFR2</t>
  </si>
  <si>
    <t>JALFR1</t>
  </si>
  <si>
    <t>EDMLC</t>
  </si>
  <si>
    <t>MOTOR, AC, 1 HP</t>
  </si>
  <si>
    <t>SDFJK125</t>
  </si>
  <si>
    <t>BROWNING</t>
  </si>
  <si>
    <t>oem part sponsored by BROWNING</t>
  </si>
  <si>
    <t>-</t>
  </si>
  <si>
    <t>Group #9</t>
  </si>
  <si>
    <t>AR Headset</t>
  </si>
  <si>
    <t>INTEL REALSENSE</t>
  </si>
  <si>
    <t>AMERIDROID.COM</t>
  </si>
  <si>
    <t>TIME</t>
  </si>
  <si>
    <t>Time[hr]</t>
  </si>
  <si>
    <t>STUDENT - Kostas - 3D print</t>
  </si>
  <si>
    <t>Dr. Charles Kiyanda</t>
  </si>
  <si>
    <t>BACK PIECE</t>
  </si>
  <si>
    <t>HEAD STRAP</t>
  </si>
  <si>
    <t>ODROID XU4</t>
  </si>
  <si>
    <t>INTEL REALSENSE CAMERA R200</t>
  </si>
  <si>
    <t>MCMASTER</t>
  </si>
  <si>
    <t>EXTERNAL - 3D HUB</t>
  </si>
  <si>
    <t>MM#939143</t>
  </si>
  <si>
    <t>HEADSET V2</t>
  </si>
  <si>
    <t>TOP COVER V2</t>
  </si>
  <si>
    <t>BACK COVER V2</t>
  </si>
  <si>
    <t>ADA2472</t>
  </si>
  <si>
    <t>0007A</t>
  </si>
  <si>
    <t>91420A173</t>
  </si>
  <si>
    <t>92010A016</t>
  </si>
  <si>
    <t>FASTENER, FLAT, M2.5 X 0.45mm</t>
  </si>
  <si>
    <t>FASTENER, FLAT, M3.5 X 0.6mm</t>
  </si>
  <si>
    <t>HEX NUT, M3.5</t>
  </si>
  <si>
    <t>90592A010</t>
  </si>
  <si>
    <t>HEX NUT, M2.5</t>
  </si>
  <si>
    <t>90592A006</t>
  </si>
  <si>
    <t>ADAFRUIT BNO 055 (motion sensor) V2</t>
  </si>
  <si>
    <t>SCREEN V3</t>
  </si>
  <si>
    <t>VERSION 2</t>
  </si>
  <si>
    <t>VERSION 1</t>
  </si>
  <si>
    <t>ODRIOID XU4</t>
  </si>
  <si>
    <t>HEADSET V1</t>
  </si>
  <si>
    <t>TOP COVER V1</t>
  </si>
  <si>
    <t>BACK COVER V1</t>
  </si>
  <si>
    <t>SCREEN V1</t>
  </si>
  <si>
    <t>ADAFRUIT BNO 055 (motion sensor) V1</t>
  </si>
  <si>
    <t>HS-01</t>
  </si>
  <si>
    <t>TC-01</t>
  </si>
  <si>
    <t>BC-01</t>
  </si>
  <si>
    <t>BP-02</t>
  </si>
  <si>
    <t>SC-01</t>
  </si>
  <si>
    <t>MS-01</t>
  </si>
  <si>
    <t>TECHNOLOGY SANDBOX</t>
  </si>
  <si>
    <t>STUDENT - Kostas</t>
  </si>
  <si>
    <t>VERSION 3</t>
  </si>
  <si>
    <t>MALE 90 DEGREE RIGHT ANGLE CABLE CORD</t>
  </si>
  <si>
    <t>AMAZON</t>
  </si>
  <si>
    <t>LARRITS 0.5M HIGH SPEED V2.0 HDMI CABLE</t>
  </si>
  <si>
    <t>SanDisk ULTRA 32GB microSDHC</t>
  </si>
  <si>
    <t>Volume [in3]</t>
  </si>
  <si>
    <t>HEADS-UP DISPLAY - ACRYLIC SHEET</t>
  </si>
  <si>
    <t xml:space="preserve">STUDENT - Kostas </t>
  </si>
  <si>
    <t>HEADS UP DISPLAY</t>
  </si>
  <si>
    <t xml:space="preserve">HEADSET </t>
  </si>
  <si>
    <t xml:space="preserve">TOP COVER </t>
  </si>
  <si>
    <t xml:space="preserve">BACK COVER </t>
  </si>
  <si>
    <t>HEADS UP DISPLAY HINGE</t>
  </si>
  <si>
    <t xml:space="preserve">SCREEN </t>
  </si>
  <si>
    <t>ADAFRUIT BNO 055 MOTION SENSOR</t>
  </si>
  <si>
    <t>90272A152</t>
  </si>
  <si>
    <t>ROUND HEAD PHILLIPS, #4-40 THREAD</t>
  </si>
  <si>
    <t>PAN HEAD PHILLIPS, #6-32 THREAD</t>
  </si>
  <si>
    <t>90279A108</t>
  </si>
  <si>
    <t>ROUND HEAD PHILLIPS, 1/4"-20 THREAD</t>
  </si>
  <si>
    <t>90279A542</t>
  </si>
  <si>
    <t>HEX NUT, #4-40 THREAD</t>
  </si>
  <si>
    <t>90480A005</t>
  </si>
  <si>
    <t>HEX NUT, #6-32 THREAD</t>
  </si>
  <si>
    <t>90480A007</t>
  </si>
  <si>
    <t>NARROW HEX NUT, #6-32 THREAD</t>
  </si>
  <si>
    <t>90760A007</t>
  </si>
  <si>
    <t>ROUND HEAD PHILLIPS, #6-32 THREAD</t>
  </si>
  <si>
    <t>91773A146</t>
  </si>
  <si>
    <t>CAP NUT, 1/4"-20 THREAD, 1/4" THREAD DEPTH</t>
  </si>
  <si>
    <t>91875A130</t>
  </si>
  <si>
    <t>THREADED STUD, 6-32 THREAD</t>
  </si>
  <si>
    <t>95475A244</t>
  </si>
  <si>
    <t>EXTERNAL</t>
  </si>
  <si>
    <t>ADAFRUIT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</si>
</sst>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4" fillId="0" borderId="0" xfId="0" applyFont="1" applyFill="1"/>
    <xf numFmtId="0" fontId="4" fillId="0" borderId="0" xfId="0" applyFont="1" applyAlignment="1">
      <alignment wrapText="1"/>
    </xf>
    <xf numFmtId="0" fontId="1" fillId="0" borderId="2" xfId="0" applyFont="1" applyFill="1" applyBorder="1"/>
    <xf numFmtId="0" fontId="3" fillId="0" borderId="3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3" fillId="0" borderId="5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2" fillId="0" borderId="5" xfId="0" applyFont="1" applyBorder="1" applyAlignment="1">
      <alignment horizontal="right"/>
    </xf>
    <xf numFmtId="0" fontId="0" fillId="0" borderId="1" xfId="0" applyBorder="1"/>
    <xf numFmtId="0" fontId="0" fillId="0" borderId="6" xfId="0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560917</xdr:colOff>
      <xdr:row>54</xdr:row>
      <xdr:rowOff>0</xdr:rowOff>
    </xdr:from>
    <xdr:to>
      <xdr:col>13</xdr:col>
      <xdr:colOff>0</xdr:colOff>
      <xdr:row>65</xdr:row>
      <xdr:rowOff>190500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5383255-3089-462F-84B3-0B9A0558F911}"/>
            </a:ext>
          </a:extLst>
        </xdr:cNvPr>
        <xdr:cNvCxnSpPr/>
      </xdr:nvCxnSpPr>
      <xdr:spPr>
        <a:xfrm>
          <a:off x="560917" y="10339917"/>
          <a:ext cx="18923000" cy="240241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25400</xdr:colOff>
      <xdr:row>36</xdr:row>
      <xdr:rowOff>0</xdr:rowOff>
    </xdr:from>
    <xdr:to>
      <xdr:col>12</xdr:col>
      <xdr:colOff>1536700</xdr:colOff>
      <xdr:row>52</xdr:row>
      <xdr:rowOff>127000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9D113BE-F9A5-4CAE-A3DB-B875FD131978}"/>
            </a:ext>
          </a:extLst>
        </xdr:cNvPr>
        <xdr:cNvCxnSpPr/>
      </xdr:nvCxnSpPr>
      <xdr:spPr>
        <a:xfrm>
          <a:off x="647700" y="6781800"/>
          <a:ext cx="18821400" cy="33782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609600</xdr:colOff>
      <xdr:row>55</xdr:row>
      <xdr:rowOff>12700</xdr:rowOff>
    </xdr:from>
    <xdr:to>
      <xdr:col>12</xdr:col>
      <xdr:colOff>1549400</xdr:colOff>
      <xdr:row>65</xdr:row>
      <xdr:rowOff>165100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17CEE1CE-F584-4969-AA1F-0997D6028534}"/>
            </a:ext>
          </a:extLst>
        </xdr:cNvPr>
        <xdr:cNvCxnSpPr/>
      </xdr:nvCxnSpPr>
      <xdr:spPr>
        <a:xfrm flipH="1">
          <a:off x="609600" y="10655300"/>
          <a:ext cx="18872200" cy="21844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609600</xdr:colOff>
      <xdr:row>36</xdr:row>
      <xdr:rowOff>0</xdr:rowOff>
    </xdr:from>
    <xdr:to>
      <xdr:col>12</xdr:col>
      <xdr:colOff>1549400</xdr:colOff>
      <xdr:row>51</xdr:row>
      <xdr:rowOff>190500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52021FAE-24BC-45D3-A824-C5BE5E24B659}"/>
            </a:ext>
          </a:extLst>
        </xdr:cNvPr>
        <xdr:cNvCxnSpPr/>
      </xdr:nvCxnSpPr>
      <xdr:spPr>
        <a:xfrm flipH="1">
          <a:off x="609600" y="6781800"/>
          <a:ext cx="18872200" cy="32385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9"/>
  <sheetViews>
    <sheetView tabSelected="1" view="pageLayout" topLeftCell="A6" zoomScale="90" zoomScaleNormal="100" zoomScalePageLayoutView="90" workbookViewId="0">
      <selection activeCell="C33" sqref="C33"/>
    </sheetView>
  </sheetViews>
  <sheetFormatPr defaultRowHeight="14.5" x14ac:dyDescent="0.35"/>
  <cols>
    <col min="2" max="2" width="9.1796875" customWidth="1"/>
    <col min="3" max="3" width="48" customWidth="1"/>
    <col min="4" max="6" width="26.26953125" customWidth="1"/>
    <col min="7" max="7" width="19.08984375" customWidth="1"/>
    <col min="8" max="10" width="16.26953125" customWidth="1"/>
    <col min="11" max="12" width="18.81640625" customWidth="1"/>
    <col min="13" max="13" width="21.81640625" customWidth="1"/>
    <col min="14" max="14" width="13.54296875" customWidth="1"/>
  </cols>
  <sheetData>
    <row r="1" spans="1:13" ht="15.5" x14ac:dyDescent="0.35">
      <c r="L1" t="s">
        <v>3</v>
      </c>
      <c r="M1" s="2">
        <v>2017</v>
      </c>
    </row>
    <row r="2" spans="1:13" ht="15.5" x14ac:dyDescent="0.35">
      <c r="L2" s="1" t="s">
        <v>0</v>
      </c>
      <c r="M2" s="2" t="s">
        <v>54</v>
      </c>
    </row>
    <row r="3" spans="1:13" ht="26.25" customHeight="1" x14ac:dyDescent="0.35">
      <c r="D3" s="3"/>
      <c r="E3" s="3"/>
      <c r="F3" s="3"/>
      <c r="G3" s="3"/>
      <c r="H3" s="3"/>
      <c r="L3" s="1" t="s">
        <v>1</v>
      </c>
      <c r="M3" s="2" t="s">
        <v>55</v>
      </c>
    </row>
    <row r="4" spans="1:13" ht="42" customHeight="1" thickBot="1" x14ac:dyDescent="0.4">
      <c r="B4" s="1"/>
      <c r="C4" s="3"/>
      <c r="D4" s="3"/>
      <c r="E4" s="3"/>
      <c r="F4" s="3"/>
      <c r="G4" s="3"/>
      <c r="H4" s="3"/>
      <c r="I4" s="3"/>
      <c r="J4" s="3"/>
    </row>
    <row r="5" spans="1:13" s="4" customFormat="1" ht="21" x14ac:dyDescent="0.5">
      <c r="B5" s="6"/>
      <c r="C5" s="7"/>
      <c r="D5" s="7"/>
      <c r="E5" s="7"/>
      <c r="F5" s="7"/>
      <c r="G5" s="7"/>
      <c r="H5" s="7" t="s">
        <v>7</v>
      </c>
      <c r="I5" s="7" t="s">
        <v>7</v>
      </c>
      <c r="J5" s="23" t="s">
        <v>58</v>
      </c>
      <c r="K5" s="8" t="s">
        <v>37</v>
      </c>
      <c r="L5" s="8" t="s">
        <v>37</v>
      </c>
      <c r="M5" s="8" t="s">
        <v>40</v>
      </c>
    </row>
    <row r="6" spans="1:13" s="5" customFormat="1" ht="45" customHeight="1" x14ac:dyDescent="0.35">
      <c r="A6" s="5" t="s">
        <v>38</v>
      </c>
      <c r="B6" s="10" t="s">
        <v>4</v>
      </c>
      <c r="C6" s="11" t="s">
        <v>2</v>
      </c>
      <c r="D6" s="11" t="s">
        <v>8</v>
      </c>
      <c r="E6" s="11" t="s">
        <v>9</v>
      </c>
      <c r="F6" s="11" t="s">
        <v>10</v>
      </c>
      <c r="G6" s="11" t="s">
        <v>105</v>
      </c>
      <c r="H6" s="12" t="s">
        <v>6</v>
      </c>
      <c r="I6" s="12" t="s">
        <v>5</v>
      </c>
      <c r="J6" s="12" t="s">
        <v>59</v>
      </c>
      <c r="K6" s="12" t="s">
        <v>38</v>
      </c>
      <c r="L6" s="12" t="s">
        <v>39</v>
      </c>
      <c r="M6" s="12" t="s">
        <v>41</v>
      </c>
    </row>
    <row r="7" spans="1:13" ht="15.5" x14ac:dyDescent="0.35">
      <c r="B7" s="14"/>
      <c r="C7" s="26" t="s">
        <v>100</v>
      </c>
      <c r="D7" s="21"/>
      <c r="E7" s="21"/>
      <c r="F7" s="2"/>
      <c r="G7" s="2"/>
      <c r="H7" s="24"/>
      <c r="I7" s="21"/>
      <c r="J7" s="24"/>
      <c r="K7" s="22"/>
      <c r="L7" s="25"/>
      <c r="M7" s="15"/>
    </row>
    <row r="8" spans="1:13" ht="15.5" x14ac:dyDescent="0.35">
      <c r="B8" s="14">
        <v>1</v>
      </c>
      <c r="C8" s="2" t="s">
        <v>109</v>
      </c>
      <c r="D8" s="21">
        <v>11709001</v>
      </c>
      <c r="E8" s="21" t="s">
        <v>133</v>
      </c>
      <c r="F8" s="2">
        <v>1</v>
      </c>
      <c r="G8" s="2">
        <v>17.16</v>
      </c>
      <c r="H8" s="24"/>
      <c r="I8" s="21"/>
      <c r="J8" s="24"/>
      <c r="K8" s="22"/>
      <c r="L8" s="25"/>
      <c r="M8" s="15"/>
    </row>
    <row r="9" spans="1:13" ht="15.5" x14ac:dyDescent="0.35">
      <c r="B9" s="14">
        <v>2</v>
      </c>
      <c r="C9" s="2" t="s">
        <v>110</v>
      </c>
      <c r="D9" s="21">
        <v>11709002</v>
      </c>
      <c r="E9" s="21" t="s">
        <v>133</v>
      </c>
      <c r="F9" s="2">
        <v>1</v>
      </c>
      <c r="G9" s="2">
        <v>7.1</v>
      </c>
      <c r="H9" s="24"/>
      <c r="I9" s="21"/>
      <c r="J9" s="24"/>
      <c r="K9" s="22"/>
      <c r="L9" s="25"/>
      <c r="M9" s="15"/>
    </row>
    <row r="10" spans="1:13" ht="15.5" x14ac:dyDescent="0.35">
      <c r="B10" s="14">
        <v>3</v>
      </c>
      <c r="C10" s="2" t="s">
        <v>111</v>
      </c>
      <c r="D10" s="21">
        <v>11709003</v>
      </c>
      <c r="E10" s="21" t="s">
        <v>133</v>
      </c>
      <c r="F10" s="2">
        <v>1</v>
      </c>
      <c r="G10" s="2">
        <v>3.94</v>
      </c>
      <c r="H10" s="24"/>
      <c r="I10" s="21"/>
      <c r="J10" s="24"/>
      <c r="K10" s="22"/>
      <c r="L10" s="25"/>
      <c r="M10" s="15"/>
    </row>
    <row r="11" spans="1:13" ht="15.5" x14ac:dyDescent="0.35">
      <c r="B11" s="14">
        <v>4</v>
      </c>
      <c r="C11" s="2" t="s">
        <v>62</v>
      </c>
      <c r="D11" s="21">
        <v>11709004</v>
      </c>
      <c r="E11" s="21" t="s">
        <v>60</v>
      </c>
      <c r="F11" s="2">
        <v>1</v>
      </c>
      <c r="G11" s="2">
        <v>1.39</v>
      </c>
      <c r="H11" s="24"/>
      <c r="I11" s="21"/>
      <c r="J11" s="24"/>
      <c r="K11" s="22"/>
      <c r="L11" s="25"/>
      <c r="M11" s="15"/>
    </row>
    <row r="12" spans="1:13" ht="15.5" x14ac:dyDescent="0.35">
      <c r="B12" s="14">
        <v>5</v>
      </c>
      <c r="C12" s="2" t="s">
        <v>63</v>
      </c>
      <c r="D12" s="21">
        <v>11709005</v>
      </c>
      <c r="E12" s="21" t="s">
        <v>107</v>
      </c>
      <c r="F12" s="2">
        <v>2</v>
      </c>
      <c r="G12" s="2"/>
      <c r="H12" s="24"/>
      <c r="I12" s="21"/>
      <c r="J12" s="24"/>
      <c r="K12" s="22"/>
      <c r="L12" s="25"/>
      <c r="M12" s="15"/>
    </row>
    <row r="13" spans="1:13" ht="15.5" x14ac:dyDescent="0.35">
      <c r="B13" s="14">
        <v>6</v>
      </c>
      <c r="C13" s="2" t="s">
        <v>108</v>
      </c>
      <c r="D13" s="21">
        <v>11709006</v>
      </c>
      <c r="E13" s="21" t="s">
        <v>102</v>
      </c>
      <c r="F13" s="2">
        <v>1</v>
      </c>
      <c r="G13" s="2"/>
      <c r="H13" s="24"/>
      <c r="I13" s="21"/>
      <c r="J13" s="24"/>
      <c r="K13" s="22"/>
      <c r="L13" s="25"/>
      <c r="M13" s="15"/>
    </row>
    <row r="14" spans="1:13" ht="15.5" x14ac:dyDescent="0.35">
      <c r="B14" s="14">
        <v>7</v>
      </c>
      <c r="C14" s="2" t="s">
        <v>112</v>
      </c>
      <c r="D14" s="21">
        <v>11709007</v>
      </c>
      <c r="E14" s="21" t="s">
        <v>133</v>
      </c>
      <c r="F14" s="2">
        <v>1</v>
      </c>
      <c r="G14" s="2"/>
      <c r="H14" s="24"/>
      <c r="I14" s="21"/>
      <c r="J14" s="24"/>
      <c r="K14" s="22"/>
      <c r="L14" s="25"/>
      <c r="M14" s="15"/>
    </row>
    <row r="15" spans="1:13" ht="15.5" x14ac:dyDescent="0.35">
      <c r="B15" s="14"/>
      <c r="C15" s="2"/>
      <c r="D15" s="21"/>
      <c r="E15" s="21"/>
      <c r="F15" s="2"/>
      <c r="G15" s="2"/>
      <c r="H15" s="24"/>
      <c r="I15" s="21"/>
      <c r="J15" s="24"/>
      <c r="K15" s="22"/>
      <c r="L15" s="25"/>
      <c r="M15" s="15"/>
    </row>
    <row r="16" spans="1:13" ht="15.5" x14ac:dyDescent="0.35">
      <c r="B16" s="14">
        <v>8</v>
      </c>
      <c r="C16" s="2" t="s">
        <v>113</v>
      </c>
      <c r="D16" s="21">
        <v>11709011</v>
      </c>
      <c r="E16" s="21" t="s">
        <v>57</v>
      </c>
      <c r="F16" s="2">
        <v>1</v>
      </c>
      <c r="G16" s="2"/>
      <c r="H16" s="24"/>
      <c r="I16" s="21"/>
      <c r="J16" s="24"/>
      <c r="K16" s="22"/>
      <c r="L16" s="25"/>
      <c r="M16" s="15"/>
    </row>
    <row r="17" spans="2:13" ht="15.5" x14ac:dyDescent="0.35">
      <c r="B17" s="14">
        <v>9</v>
      </c>
      <c r="C17" s="2" t="s">
        <v>114</v>
      </c>
      <c r="D17" s="21" t="s">
        <v>72</v>
      </c>
      <c r="E17" s="21" t="s">
        <v>134</v>
      </c>
      <c r="F17" s="2">
        <v>1</v>
      </c>
      <c r="G17" s="2"/>
      <c r="H17" s="24"/>
      <c r="I17" s="21"/>
      <c r="J17" s="24"/>
      <c r="K17" s="22"/>
      <c r="L17" s="25"/>
      <c r="M17" s="15"/>
    </row>
    <row r="18" spans="2:13" ht="15.5" x14ac:dyDescent="0.35">
      <c r="B18" s="14">
        <v>10</v>
      </c>
      <c r="C18" s="2" t="s">
        <v>65</v>
      </c>
      <c r="D18" s="21" t="s">
        <v>68</v>
      </c>
      <c r="E18" s="21" t="s">
        <v>56</v>
      </c>
      <c r="F18" s="2">
        <v>1</v>
      </c>
      <c r="G18" s="2"/>
      <c r="H18" s="24">
        <v>153.36000000000001</v>
      </c>
      <c r="I18" s="21"/>
      <c r="J18" s="24"/>
      <c r="K18" s="22"/>
      <c r="L18" s="25"/>
      <c r="M18" s="15"/>
    </row>
    <row r="19" spans="2:13" ht="15.5" x14ac:dyDescent="0.35">
      <c r="B19" s="14">
        <v>11</v>
      </c>
      <c r="C19" s="2" t="s">
        <v>64</v>
      </c>
      <c r="D19" s="21" t="s">
        <v>73</v>
      </c>
      <c r="E19" s="21" t="s">
        <v>57</v>
      </c>
      <c r="F19" s="2">
        <v>1</v>
      </c>
      <c r="G19" s="2"/>
      <c r="H19" s="24">
        <v>120.57</v>
      </c>
      <c r="I19" s="21"/>
      <c r="J19" s="24"/>
      <c r="K19" s="22"/>
      <c r="L19" s="25"/>
      <c r="M19" s="15"/>
    </row>
    <row r="20" spans="2:13" ht="15.5" x14ac:dyDescent="0.35">
      <c r="B20" s="14"/>
      <c r="C20" s="2"/>
      <c r="D20" s="21"/>
      <c r="E20" s="21"/>
      <c r="F20" s="2"/>
      <c r="G20" s="2"/>
      <c r="H20" s="24"/>
      <c r="I20" s="21"/>
      <c r="J20" s="24"/>
      <c r="K20" s="22"/>
      <c r="L20" s="25"/>
      <c r="M20" s="15"/>
    </row>
    <row r="21" spans="2:13" ht="15.5" x14ac:dyDescent="0.35">
      <c r="B21" s="14">
        <v>12</v>
      </c>
      <c r="C21" s="2" t="s">
        <v>117</v>
      </c>
      <c r="D21" s="21" t="s">
        <v>115</v>
      </c>
      <c r="E21" s="21" t="s">
        <v>66</v>
      </c>
      <c r="F21" s="2">
        <v>4</v>
      </c>
      <c r="G21" s="2"/>
      <c r="H21" s="24"/>
      <c r="I21" s="21"/>
      <c r="J21" s="24"/>
      <c r="K21" s="22"/>
      <c r="L21" s="25"/>
      <c r="M21" s="15"/>
    </row>
    <row r="22" spans="2:13" ht="15.5" x14ac:dyDescent="0.35">
      <c r="B22" s="14">
        <v>13</v>
      </c>
      <c r="C22" s="2" t="s">
        <v>116</v>
      </c>
      <c r="D22" s="21" t="s">
        <v>118</v>
      </c>
      <c r="E22" s="21" t="s">
        <v>66</v>
      </c>
      <c r="F22" s="2">
        <v>4</v>
      </c>
      <c r="G22" s="2"/>
      <c r="H22" s="24"/>
      <c r="I22" s="21"/>
      <c r="J22" s="24"/>
      <c r="K22" s="22"/>
      <c r="L22" s="25"/>
      <c r="M22" s="15"/>
    </row>
    <row r="23" spans="2:13" ht="15.5" x14ac:dyDescent="0.35">
      <c r="B23" s="14">
        <v>14</v>
      </c>
      <c r="C23" s="2" t="s">
        <v>119</v>
      </c>
      <c r="D23" s="21" t="s">
        <v>120</v>
      </c>
      <c r="E23" s="21" t="s">
        <v>66</v>
      </c>
      <c r="F23" s="2">
        <v>2</v>
      </c>
      <c r="G23" s="2"/>
      <c r="H23" s="24"/>
      <c r="I23" s="21"/>
      <c r="J23" s="24"/>
      <c r="K23" s="22"/>
      <c r="L23" s="25"/>
      <c r="M23" s="15"/>
    </row>
    <row r="24" spans="2:13" ht="15.5" x14ac:dyDescent="0.35">
      <c r="B24" s="14">
        <v>15</v>
      </c>
      <c r="C24" s="2" t="s">
        <v>127</v>
      </c>
      <c r="D24" s="21" t="s">
        <v>128</v>
      </c>
      <c r="E24" s="21" t="s">
        <v>66</v>
      </c>
      <c r="F24" s="2">
        <v>4</v>
      </c>
      <c r="G24" s="2"/>
      <c r="H24" s="24"/>
      <c r="I24" s="21"/>
      <c r="J24" s="24"/>
      <c r="K24" s="22"/>
      <c r="L24" s="25"/>
      <c r="M24" s="15"/>
    </row>
    <row r="25" spans="2:13" ht="15.5" x14ac:dyDescent="0.35">
      <c r="B25" s="14">
        <v>16</v>
      </c>
      <c r="C25" s="2" t="s">
        <v>121</v>
      </c>
      <c r="D25" s="21" t="s">
        <v>122</v>
      </c>
      <c r="E25" s="21" t="s">
        <v>66</v>
      </c>
      <c r="F25" s="2">
        <v>4</v>
      </c>
      <c r="G25" s="2"/>
      <c r="H25" s="24"/>
      <c r="I25" s="21"/>
      <c r="J25" s="24"/>
      <c r="K25" s="22"/>
      <c r="L25" s="25"/>
      <c r="M25" s="15"/>
    </row>
    <row r="26" spans="2:13" ht="15.5" x14ac:dyDescent="0.35">
      <c r="B26" s="14">
        <v>17</v>
      </c>
      <c r="C26" s="2" t="s">
        <v>123</v>
      </c>
      <c r="D26" s="21" t="s">
        <v>124</v>
      </c>
      <c r="E26" s="21" t="s">
        <v>66</v>
      </c>
      <c r="F26" s="2">
        <v>8</v>
      </c>
      <c r="G26" s="2"/>
      <c r="H26" s="24"/>
      <c r="I26" s="21"/>
      <c r="J26" s="24"/>
      <c r="K26" s="22"/>
      <c r="L26" s="25"/>
      <c r="M26" s="15"/>
    </row>
    <row r="27" spans="2:13" ht="15.5" x14ac:dyDescent="0.35">
      <c r="B27" s="14">
        <v>18</v>
      </c>
      <c r="C27" s="2" t="s">
        <v>125</v>
      </c>
      <c r="D27" s="21" t="s">
        <v>126</v>
      </c>
      <c r="E27" s="21" t="s">
        <v>66</v>
      </c>
      <c r="F27" s="2">
        <v>2</v>
      </c>
      <c r="G27" s="2"/>
      <c r="H27" s="24"/>
      <c r="I27" s="21"/>
      <c r="J27" s="24"/>
      <c r="K27" s="22"/>
      <c r="L27" s="25"/>
      <c r="M27" s="15"/>
    </row>
    <row r="28" spans="2:13" ht="15.5" x14ac:dyDescent="0.35">
      <c r="B28" s="14">
        <v>19</v>
      </c>
      <c r="C28" s="2" t="s">
        <v>129</v>
      </c>
      <c r="D28" s="21" t="s">
        <v>130</v>
      </c>
      <c r="E28" s="21" t="s">
        <v>66</v>
      </c>
      <c r="F28" s="2">
        <v>2</v>
      </c>
      <c r="G28" s="2"/>
      <c r="H28" s="24"/>
      <c r="I28" s="21"/>
      <c r="J28" s="24"/>
      <c r="K28" s="22"/>
      <c r="L28" s="25"/>
      <c r="M28" s="15"/>
    </row>
    <row r="29" spans="2:13" ht="15.5" x14ac:dyDescent="0.35">
      <c r="B29" s="14">
        <v>20</v>
      </c>
      <c r="C29" s="2" t="s">
        <v>131</v>
      </c>
      <c r="D29" s="21" t="s">
        <v>132</v>
      </c>
      <c r="E29" s="21" t="s">
        <v>66</v>
      </c>
      <c r="F29" s="2">
        <v>1</v>
      </c>
      <c r="G29" s="2"/>
      <c r="H29" s="24"/>
      <c r="I29" s="21"/>
      <c r="J29" s="24"/>
      <c r="K29" s="22"/>
      <c r="L29" s="25"/>
      <c r="M29" s="15"/>
    </row>
    <row r="30" spans="2:13" ht="15.5" x14ac:dyDescent="0.35">
      <c r="B30" s="14"/>
      <c r="C30" s="2"/>
      <c r="D30" s="21"/>
      <c r="E30" s="21"/>
      <c r="F30" s="2"/>
      <c r="G30" s="2"/>
      <c r="H30" s="24"/>
      <c r="I30" s="21"/>
      <c r="J30" s="24"/>
      <c r="K30" s="22"/>
      <c r="L30" s="25"/>
      <c r="M30" s="15"/>
    </row>
    <row r="31" spans="2:13" ht="15.5" x14ac:dyDescent="0.35">
      <c r="B31" s="14">
        <v>21</v>
      </c>
      <c r="C31" s="2" t="s">
        <v>101</v>
      </c>
      <c r="D31" s="21"/>
      <c r="E31" s="21" t="s">
        <v>102</v>
      </c>
      <c r="F31" s="2">
        <v>1</v>
      </c>
      <c r="G31" s="2"/>
      <c r="H31" s="24">
        <v>8.9700000000000006</v>
      </c>
      <c r="I31" s="21"/>
      <c r="J31" s="24"/>
      <c r="K31" s="22"/>
      <c r="L31" s="25"/>
      <c r="M31" s="15"/>
    </row>
    <row r="32" spans="2:13" ht="15.5" x14ac:dyDescent="0.35">
      <c r="B32" s="14">
        <v>22</v>
      </c>
      <c r="C32" s="2" t="s">
        <v>103</v>
      </c>
      <c r="D32" s="21"/>
      <c r="E32" s="21" t="s">
        <v>102</v>
      </c>
      <c r="F32" s="2">
        <v>1</v>
      </c>
      <c r="G32" s="2"/>
      <c r="H32" s="24">
        <v>8.39</v>
      </c>
      <c r="I32" s="21"/>
      <c r="J32" s="24"/>
      <c r="K32" s="22"/>
      <c r="L32" s="25"/>
      <c r="M32" s="15"/>
    </row>
    <row r="33" spans="2:13" ht="15.5" x14ac:dyDescent="0.35">
      <c r="B33" s="14">
        <v>23</v>
      </c>
      <c r="C33" s="2" t="s">
        <v>104</v>
      </c>
      <c r="D33" s="21"/>
      <c r="E33" s="21" t="s">
        <v>102</v>
      </c>
      <c r="F33" s="2">
        <v>1</v>
      </c>
      <c r="G33" s="2"/>
      <c r="H33" s="24">
        <v>19.98</v>
      </c>
      <c r="I33" s="21"/>
      <c r="J33" s="24"/>
      <c r="K33" s="22"/>
      <c r="L33" s="25"/>
      <c r="M33" s="15"/>
    </row>
    <row r="34" spans="2:13" ht="15.5" x14ac:dyDescent="0.35">
      <c r="B34" s="14">
        <v>24</v>
      </c>
      <c r="C34" s="2" t="s">
        <v>106</v>
      </c>
      <c r="D34" s="21"/>
      <c r="E34" s="21"/>
      <c r="F34" s="2"/>
      <c r="G34" s="2"/>
      <c r="H34" s="24"/>
      <c r="I34" s="21"/>
      <c r="J34" s="24"/>
      <c r="K34" s="22"/>
      <c r="L34" s="25"/>
      <c r="M34" s="15" t="s">
        <v>98</v>
      </c>
    </row>
    <row r="35" spans="2:13" ht="15.5" x14ac:dyDescent="0.35">
      <c r="B35" s="14"/>
      <c r="C35" s="2"/>
      <c r="D35" s="21"/>
      <c r="E35" s="21"/>
      <c r="F35" s="2"/>
      <c r="G35" s="2"/>
      <c r="H35" s="24"/>
      <c r="I35" s="21"/>
      <c r="J35" s="24"/>
      <c r="K35" s="22"/>
      <c r="L35" s="25"/>
      <c r="M35" s="15"/>
    </row>
    <row r="36" spans="2:13" ht="15.5" x14ac:dyDescent="0.35">
      <c r="B36" s="14"/>
      <c r="C36" s="2"/>
      <c r="D36" s="21"/>
      <c r="E36" s="21"/>
      <c r="F36" s="2"/>
      <c r="G36" s="2"/>
      <c r="H36" s="24"/>
      <c r="I36" s="21"/>
      <c r="J36" s="24"/>
      <c r="K36" s="22"/>
      <c r="L36" s="25"/>
      <c r="M36" s="15"/>
    </row>
    <row r="37" spans="2:13" ht="15.5" x14ac:dyDescent="0.35">
      <c r="B37" s="14"/>
      <c r="C37" s="26" t="s">
        <v>84</v>
      </c>
      <c r="D37" s="21"/>
      <c r="E37" s="21"/>
      <c r="F37" s="2"/>
      <c r="G37" s="2"/>
      <c r="H37" s="2"/>
      <c r="I37" s="21"/>
      <c r="J37" s="24"/>
      <c r="K37" s="22"/>
      <c r="L37" s="25"/>
      <c r="M37" s="15"/>
    </row>
    <row r="38" spans="2:13" ht="15.5" x14ac:dyDescent="0.35">
      <c r="B38" s="14">
        <v>1</v>
      </c>
      <c r="C38" s="2" t="s">
        <v>69</v>
      </c>
      <c r="D38" s="21">
        <v>11709101</v>
      </c>
      <c r="E38" s="21" t="s">
        <v>67</v>
      </c>
      <c r="F38" s="2">
        <v>1</v>
      </c>
      <c r="G38" s="2">
        <v>20.97</v>
      </c>
      <c r="H38" s="2">
        <v>44.9</v>
      </c>
      <c r="I38" s="21" t="s">
        <v>53</v>
      </c>
      <c r="J38" s="24"/>
      <c r="K38" s="22" t="s">
        <v>53</v>
      </c>
      <c r="L38" s="25" t="s">
        <v>53</v>
      </c>
      <c r="M38" s="15"/>
    </row>
    <row r="39" spans="2:13" ht="15.5" x14ac:dyDescent="0.35">
      <c r="B39" s="14">
        <v>2</v>
      </c>
      <c r="C39" s="2" t="s">
        <v>70</v>
      </c>
      <c r="D39" s="21">
        <v>11709102</v>
      </c>
      <c r="E39" s="21" t="s">
        <v>67</v>
      </c>
      <c r="F39" s="2">
        <v>1</v>
      </c>
      <c r="G39" s="2">
        <v>8.17</v>
      </c>
      <c r="H39" s="2">
        <v>24.07</v>
      </c>
      <c r="I39" s="21" t="s">
        <v>53</v>
      </c>
      <c r="J39" s="24"/>
      <c r="K39" s="22" t="s">
        <v>53</v>
      </c>
      <c r="L39" s="25" t="s">
        <v>53</v>
      </c>
      <c r="M39" s="15"/>
    </row>
    <row r="40" spans="2:13" ht="15.5" x14ac:dyDescent="0.35">
      <c r="B40" s="14">
        <v>3</v>
      </c>
      <c r="C40" s="2" t="s">
        <v>71</v>
      </c>
      <c r="D40" s="21">
        <v>11709103</v>
      </c>
      <c r="E40" s="21" t="s">
        <v>67</v>
      </c>
      <c r="F40" s="2">
        <v>1</v>
      </c>
      <c r="G40" s="2">
        <v>3.85</v>
      </c>
      <c r="H40" s="2">
        <v>8.32</v>
      </c>
      <c r="I40" s="21" t="s">
        <v>53</v>
      </c>
      <c r="J40" s="24"/>
      <c r="K40" s="22" t="s">
        <v>53</v>
      </c>
      <c r="L40" s="25" t="s">
        <v>53</v>
      </c>
      <c r="M40" s="15"/>
    </row>
    <row r="41" spans="2:13" ht="15.5" x14ac:dyDescent="0.35">
      <c r="B41" s="14">
        <v>4</v>
      </c>
      <c r="C41" s="2" t="s">
        <v>62</v>
      </c>
      <c r="D41" s="21">
        <v>11709104</v>
      </c>
      <c r="E41" s="21" t="s">
        <v>60</v>
      </c>
      <c r="F41" s="2">
        <v>1</v>
      </c>
      <c r="G41" s="2">
        <v>1.39</v>
      </c>
      <c r="H41" s="2"/>
      <c r="I41" s="21" t="s">
        <v>53</v>
      </c>
      <c r="J41" s="24"/>
      <c r="K41" s="22" t="s">
        <v>53</v>
      </c>
      <c r="L41" s="25" t="s">
        <v>53</v>
      </c>
      <c r="M41" s="15"/>
    </row>
    <row r="42" spans="2:13" ht="15.5" x14ac:dyDescent="0.35">
      <c r="B42" s="14">
        <v>5</v>
      </c>
      <c r="C42" s="2" t="s">
        <v>63</v>
      </c>
      <c r="D42" s="21">
        <v>11709105</v>
      </c>
      <c r="E42" s="21"/>
      <c r="F42" s="2">
        <v>2</v>
      </c>
      <c r="G42" s="2"/>
      <c r="H42" s="2"/>
      <c r="I42" s="21" t="s">
        <v>53</v>
      </c>
      <c r="J42" s="21"/>
      <c r="K42" s="22" t="s">
        <v>53</v>
      </c>
      <c r="L42" s="25" t="s">
        <v>53</v>
      </c>
      <c r="M42" s="15"/>
    </row>
    <row r="43" spans="2:13" ht="15.5" x14ac:dyDescent="0.35">
      <c r="B43" s="14"/>
      <c r="C43" s="2"/>
      <c r="D43" s="21"/>
      <c r="E43" s="21"/>
      <c r="F43" s="2"/>
      <c r="G43" s="2"/>
      <c r="H43" s="2"/>
      <c r="I43" s="21"/>
      <c r="J43" s="21"/>
      <c r="K43" s="22"/>
      <c r="L43" s="25"/>
      <c r="M43" s="15"/>
    </row>
    <row r="44" spans="2:13" ht="15.5" x14ac:dyDescent="0.35">
      <c r="B44" s="14">
        <v>6</v>
      </c>
      <c r="C44" s="2" t="s">
        <v>83</v>
      </c>
      <c r="D44" s="21">
        <v>11709201</v>
      </c>
      <c r="E44" s="21"/>
      <c r="F44" s="2">
        <v>1</v>
      </c>
      <c r="G44" s="2"/>
      <c r="H44" s="2"/>
      <c r="I44" s="21" t="s">
        <v>53</v>
      </c>
      <c r="J44" s="24"/>
      <c r="K44" s="22" t="s">
        <v>53</v>
      </c>
      <c r="L44" s="25" t="s">
        <v>53</v>
      </c>
      <c r="M44" s="25"/>
    </row>
    <row r="45" spans="2:13" ht="15.5" x14ac:dyDescent="0.35">
      <c r="B45" s="14">
        <v>7</v>
      </c>
      <c r="C45" s="2" t="s">
        <v>82</v>
      </c>
      <c r="D45" s="21" t="s">
        <v>72</v>
      </c>
      <c r="E45" s="21"/>
      <c r="F45" s="2">
        <v>1</v>
      </c>
      <c r="G45" s="2"/>
      <c r="H45" s="2"/>
      <c r="I45" s="21" t="s">
        <v>53</v>
      </c>
      <c r="J45" s="24"/>
      <c r="K45" s="22" t="s">
        <v>53</v>
      </c>
      <c r="L45" s="25" t="s">
        <v>53</v>
      </c>
      <c r="M45" s="25"/>
    </row>
    <row r="46" spans="2:13" ht="15.5" x14ac:dyDescent="0.35">
      <c r="B46" s="14">
        <v>8</v>
      </c>
      <c r="C46" s="2" t="s">
        <v>65</v>
      </c>
      <c r="D46" s="21" t="s">
        <v>68</v>
      </c>
      <c r="E46" s="21" t="s">
        <v>56</v>
      </c>
      <c r="F46" s="2">
        <v>1</v>
      </c>
      <c r="G46" s="2"/>
      <c r="H46" s="24"/>
      <c r="I46" s="21" t="s">
        <v>53</v>
      </c>
      <c r="J46" s="24"/>
      <c r="K46" s="22" t="s">
        <v>53</v>
      </c>
      <c r="L46" s="25" t="s">
        <v>53</v>
      </c>
      <c r="M46" s="15"/>
    </row>
    <row r="47" spans="2:13" ht="15.5" x14ac:dyDescent="0.35">
      <c r="B47" s="14">
        <v>9</v>
      </c>
      <c r="C47" s="2" t="s">
        <v>64</v>
      </c>
      <c r="D47" s="21" t="s">
        <v>73</v>
      </c>
      <c r="E47" s="21" t="s">
        <v>57</v>
      </c>
      <c r="F47" s="2">
        <v>1</v>
      </c>
      <c r="G47" s="2"/>
      <c r="H47" s="24"/>
      <c r="I47" s="21" t="s">
        <v>53</v>
      </c>
      <c r="J47" s="24"/>
      <c r="K47" s="22" t="s">
        <v>53</v>
      </c>
      <c r="L47" s="25" t="s">
        <v>53</v>
      </c>
      <c r="M47" s="15"/>
    </row>
    <row r="48" spans="2:13" ht="15.5" x14ac:dyDescent="0.35">
      <c r="B48" s="14"/>
      <c r="C48" s="2"/>
      <c r="D48" s="21"/>
      <c r="E48" s="21"/>
      <c r="F48" s="2"/>
      <c r="G48" s="2"/>
      <c r="H48" s="24"/>
      <c r="I48" s="21"/>
      <c r="J48" s="24"/>
      <c r="K48" s="22"/>
      <c r="L48" s="25"/>
      <c r="M48" s="15"/>
    </row>
    <row r="49" spans="2:13" ht="15.5" x14ac:dyDescent="0.35">
      <c r="B49" s="14">
        <v>10</v>
      </c>
      <c r="C49" s="2" t="s">
        <v>77</v>
      </c>
      <c r="D49" s="21" t="s">
        <v>74</v>
      </c>
      <c r="E49" s="21" t="s">
        <v>66</v>
      </c>
      <c r="F49" s="2">
        <v>100</v>
      </c>
      <c r="G49" s="2"/>
      <c r="H49" s="24"/>
      <c r="I49" s="21" t="s">
        <v>53</v>
      </c>
      <c r="J49" s="24"/>
      <c r="K49" s="22" t="s">
        <v>53</v>
      </c>
      <c r="L49" s="25" t="s">
        <v>53</v>
      </c>
      <c r="M49" s="15"/>
    </row>
    <row r="50" spans="2:13" ht="15.5" x14ac:dyDescent="0.35">
      <c r="B50" s="14">
        <v>11</v>
      </c>
      <c r="C50" s="2" t="s">
        <v>76</v>
      </c>
      <c r="D50" s="21" t="s">
        <v>75</v>
      </c>
      <c r="E50" s="21" t="s">
        <v>66</v>
      </c>
      <c r="F50" s="2">
        <v>100</v>
      </c>
      <c r="G50" s="2"/>
      <c r="H50" s="24"/>
      <c r="I50" s="21" t="s">
        <v>53</v>
      </c>
      <c r="J50" s="24"/>
      <c r="K50" s="22" t="s">
        <v>53</v>
      </c>
      <c r="L50" s="25" t="s">
        <v>53</v>
      </c>
      <c r="M50" s="15"/>
    </row>
    <row r="51" spans="2:13" ht="15.5" x14ac:dyDescent="0.35">
      <c r="B51" s="14">
        <v>12</v>
      </c>
      <c r="C51" s="2" t="s">
        <v>78</v>
      </c>
      <c r="D51" s="21" t="s">
        <v>79</v>
      </c>
      <c r="E51" s="21" t="s">
        <v>66</v>
      </c>
      <c r="F51" s="2">
        <v>100</v>
      </c>
      <c r="G51" s="2"/>
      <c r="H51" s="24"/>
      <c r="I51" s="21" t="s">
        <v>53</v>
      </c>
      <c r="J51" s="24"/>
      <c r="K51" s="22" t="s">
        <v>53</v>
      </c>
      <c r="L51" s="25" t="s">
        <v>53</v>
      </c>
      <c r="M51" s="15"/>
    </row>
    <row r="52" spans="2:13" ht="15.5" x14ac:dyDescent="0.35">
      <c r="B52" s="14">
        <v>13</v>
      </c>
      <c r="C52" s="2" t="s">
        <v>80</v>
      </c>
      <c r="D52" s="21" t="s">
        <v>81</v>
      </c>
      <c r="E52" s="21" t="s">
        <v>66</v>
      </c>
      <c r="F52" s="2">
        <v>100</v>
      </c>
      <c r="G52" s="2"/>
      <c r="H52" s="24"/>
      <c r="I52" s="21" t="s">
        <v>53</v>
      </c>
      <c r="J52" s="24"/>
      <c r="K52" s="22" t="s">
        <v>53</v>
      </c>
      <c r="L52" s="25" t="s">
        <v>53</v>
      </c>
      <c r="M52" s="15"/>
    </row>
    <row r="53" spans="2:13" ht="15.5" x14ac:dyDescent="0.35">
      <c r="B53" s="14"/>
      <c r="C53" s="2"/>
      <c r="D53" s="21"/>
      <c r="E53" s="21"/>
      <c r="F53" s="2"/>
      <c r="G53" s="2"/>
      <c r="H53" s="24"/>
      <c r="I53" s="21"/>
      <c r="J53" s="24"/>
      <c r="K53" s="22"/>
      <c r="L53" s="25"/>
      <c r="M53" s="15"/>
    </row>
    <row r="54" spans="2:13" ht="15.5" x14ac:dyDescent="0.35">
      <c r="B54" s="14"/>
      <c r="C54" s="2"/>
      <c r="D54" s="21"/>
      <c r="E54" s="21"/>
      <c r="F54" s="2"/>
      <c r="G54" s="2"/>
      <c r="H54" s="24"/>
      <c r="I54" s="21"/>
      <c r="J54" s="24"/>
      <c r="K54" s="22"/>
      <c r="L54" s="25"/>
      <c r="M54" s="15"/>
    </row>
    <row r="55" spans="2:13" ht="15.5" x14ac:dyDescent="0.35">
      <c r="B55" s="14"/>
      <c r="C55" s="26" t="s">
        <v>85</v>
      </c>
      <c r="D55" s="21"/>
      <c r="E55" s="21"/>
      <c r="F55" s="2"/>
      <c r="G55" s="2"/>
      <c r="H55" s="2"/>
      <c r="I55" s="21"/>
      <c r="J55" s="24"/>
      <c r="K55" s="22"/>
      <c r="L55" s="25"/>
      <c r="M55" s="15"/>
    </row>
    <row r="56" spans="2:13" ht="15.5" x14ac:dyDescent="0.35">
      <c r="B56" s="14">
        <v>1</v>
      </c>
      <c r="C56" s="2" t="s">
        <v>87</v>
      </c>
      <c r="D56" s="21" t="s">
        <v>92</v>
      </c>
      <c r="E56" s="21" t="s">
        <v>67</v>
      </c>
      <c r="F56" s="2">
        <v>1</v>
      </c>
      <c r="G56" s="2"/>
      <c r="H56" s="2">
        <v>22</v>
      </c>
      <c r="I56" s="21"/>
      <c r="J56" s="24"/>
      <c r="K56" s="22"/>
      <c r="L56" s="25"/>
      <c r="M56" s="15"/>
    </row>
    <row r="57" spans="2:13" ht="15.5" x14ac:dyDescent="0.35">
      <c r="B57" s="14">
        <v>2</v>
      </c>
      <c r="C57" s="2" t="s">
        <v>88</v>
      </c>
      <c r="D57" s="21" t="s">
        <v>93</v>
      </c>
      <c r="E57" s="21" t="s">
        <v>98</v>
      </c>
      <c r="F57" s="2">
        <v>2</v>
      </c>
      <c r="G57" s="2"/>
      <c r="H57" s="2"/>
      <c r="I57" s="21"/>
      <c r="J57" s="24"/>
      <c r="K57" s="22"/>
      <c r="L57" s="25"/>
      <c r="M57" s="15"/>
    </row>
    <row r="58" spans="2:13" ht="15.5" x14ac:dyDescent="0.35">
      <c r="B58" s="14">
        <v>3</v>
      </c>
      <c r="C58" s="2" t="s">
        <v>89</v>
      </c>
      <c r="D58" s="21" t="s">
        <v>94</v>
      </c>
      <c r="E58" s="21" t="s">
        <v>99</v>
      </c>
      <c r="F58" s="2">
        <v>1</v>
      </c>
      <c r="G58" s="2"/>
      <c r="H58" s="2"/>
      <c r="I58" s="21"/>
      <c r="J58" s="24"/>
      <c r="K58" s="22"/>
      <c r="L58" s="25"/>
      <c r="M58" s="15"/>
    </row>
    <row r="59" spans="2:13" ht="15.5" x14ac:dyDescent="0.35">
      <c r="B59" s="14">
        <v>4</v>
      </c>
      <c r="C59" s="2" t="s">
        <v>62</v>
      </c>
      <c r="D59" s="21" t="s">
        <v>95</v>
      </c>
      <c r="E59" s="21" t="s">
        <v>99</v>
      </c>
      <c r="F59" s="2">
        <v>1</v>
      </c>
      <c r="G59" s="2"/>
      <c r="H59" s="2"/>
      <c r="I59" s="21"/>
      <c r="J59" s="24"/>
      <c r="K59" s="22"/>
      <c r="L59" s="25"/>
      <c r="M59" s="15"/>
    </row>
    <row r="60" spans="2:13" ht="15.5" x14ac:dyDescent="0.35">
      <c r="B60" s="14"/>
      <c r="C60" s="2"/>
      <c r="D60" s="21"/>
      <c r="E60" s="21"/>
      <c r="F60" s="2"/>
      <c r="G60" s="2"/>
      <c r="H60" s="2"/>
      <c r="I60" s="21"/>
      <c r="J60" s="24"/>
      <c r="K60" s="22"/>
      <c r="L60" s="25"/>
      <c r="M60" s="15"/>
    </row>
    <row r="61" spans="2:13" ht="15.5" x14ac:dyDescent="0.35">
      <c r="B61" s="14">
        <v>5</v>
      </c>
      <c r="C61" s="2" t="s">
        <v>90</v>
      </c>
      <c r="D61" s="21" t="s">
        <v>96</v>
      </c>
      <c r="E61" s="21"/>
      <c r="F61" s="2">
        <v>1</v>
      </c>
      <c r="G61" s="2"/>
      <c r="H61" s="2"/>
      <c r="I61" s="21"/>
      <c r="J61" s="24"/>
      <c r="K61" s="22"/>
      <c r="L61" s="25"/>
      <c r="M61" s="25" t="s">
        <v>61</v>
      </c>
    </row>
    <row r="62" spans="2:13" ht="15.5" x14ac:dyDescent="0.35">
      <c r="B62" s="14">
        <v>6</v>
      </c>
      <c r="C62" s="2" t="s">
        <v>91</v>
      </c>
      <c r="D62" s="21" t="s">
        <v>97</v>
      </c>
      <c r="E62" s="21"/>
      <c r="F62" s="2">
        <v>1</v>
      </c>
      <c r="G62" s="2"/>
      <c r="H62" s="2"/>
      <c r="I62" s="21"/>
      <c r="J62" s="24"/>
      <c r="K62" s="22"/>
      <c r="L62" s="25"/>
      <c r="M62" s="25" t="s">
        <v>61</v>
      </c>
    </row>
    <row r="63" spans="2:13" ht="15.5" x14ac:dyDescent="0.35">
      <c r="B63" s="14">
        <v>7</v>
      </c>
      <c r="C63" s="2" t="s">
        <v>65</v>
      </c>
      <c r="D63" s="21" t="s">
        <v>68</v>
      </c>
      <c r="E63" s="21" t="s">
        <v>56</v>
      </c>
      <c r="F63" s="2">
        <v>1</v>
      </c>
      <c r="G63" s="2"/>
      <c r="H63" s="24"/>
      <c r="I63" s="21"/>
      <c r="J63" s="24"/>
      <c r="K63" s="22"/>
      <c r="L63" s="25"/>
      <c r="M63" s="25"/>
    </row>
    <row r="64" spans="2:13" ht="15.5" x14ac:dyDescent="0.35">
      <c r="B64" s="14">
        <v>8</v>
      </c>
      <c r="C64" s="2" t="s">
        <v>86</v>
      </c>
      <c r="D64" s="21" t="s">
        <v>73</v>
      </c>
      <c r="E64" s="21" t="s">
        <v>57</v>
      </c>
      <c r="F64" s="2">
        <v>1</v>
      </c>
      <c r="G64" s="2"/>
      <c r="H64" s="24"/>
      <c r="I64" s="21"/>
      <c r="J64" s="24"/>
      <c r="K64" s="22"/>
      <c r="L64" s="25"/>
      <c r="M64" s="15"/>
    </row>
    <row r="65" spans="2:13" ht="15.5" x14ac:dyDescent="0.35">
      <c r="B65" s="14"/>
      <c r="C65" s="2"/>
      <c r="D65" s="21"/>
      <c r="E65" s="21"/>
      <c r="F65" s="2"/>
      <c r="G65" s="2"/>
      <c r="H65" s="24"/>
      <c r="I65" s="21"/>
      <c r="J65" s="24"/>
      <c r="K65" s="22"/>
      <c r="L65" s="25"/>
      <c r="M65" s="15"/>
    </row>
    <row r="66" spans="2:13" ht="15.5" x14ac:dyDescent="0.35">
      <c r="B66" s="14"/>
      <c r="C66" s="2"/>
      <c r="D66" s="21"/>
      <c r="E66" s="21"/>
      <c r="F66" s="2"/>
      <c r="G66" s="2"/>
      <c r="H66" s="24"/>
      <c r="I66" s="21"/>
      <c r="J66" s="24"/>
      <c r="K66" s="22"/>
      <c r="L66" s="25"/>
      <c r="M66" s="15"/>
    </row>
    <row r="69" spans="2:13" x14ac:dyDescent="0.35">
      <c r="C69" t="s">
        <v>36</v>
      </c>
      <c r="H69">
        <f>SUM(H7:H67)</f>
        <v>410.56</v>
      </c>
      <c r="I69">
        <f>SUM(I7:I66)</f>
        <v>0</v>
      </c>
      <c r="K69">
        <f>SUM(K7:K66)</f>
        <v>0</v>
      </c>
      <c r="L69">
        <f>SUM(L7:L66)</f>
        <v>0</v>
      </c>
      <c r="M69">
        <f>SUM(M7:M66)</f>
        <v>0</v>
      </c>
    </row>
  </sheetData>
  <printOptions horizontalCentered="1" verticalCentered="1"/>
  <pageMargins left="0.7" right="0.7" top="0.75" bottom="0.75" header="0.3" footer="0.3"/>
  <pageSetup scale="44" orientation="landscape" r:id="rId1"/>
  <headerFooter>
    <oddHeader xml:space="preserve">&amp;L&amp;G&amp;CCAPSTONE MiniPDM&amp;RPage  &amp;P of &amp;N
</oddHeader>
    <oddFooter>&amp;LCON-M490-295.20/09/2012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showWhiteSpace="0" view="pageLayout" zoomScale="70" zoomScaleNormal="100" zoomScalePageLayoutView="70" workbookViewId="0">
      <selection activeCell="C33" sqref="C33"/>
    </sheetView>
  </sheetViews>
  <sheetFormatPr defaultRowHeight="14.5" x14ac:dyDescent="0.35"/>
  <cols>
    <col min="2" max="2" width="9.1796875" customWidth="1"/>
    <col min="3" max="5" width="26.26953125" customWidth="1"/>
    <col min="6" max="6" width="8.26953125" customWidth="1"/>
    <col min="7" max="8" width="16.26953125" customWidth="1"/>
    <col min="9" max="10" width="18.81640625" customWidth="1"/>
    <col min="11" max="11" width="21.81640625" customWidth="1"/>
    <col min="12" max="12" width="13.54296875" customWidth="1"/>
    <col min="13" max="13" width="20.26953125" bestFit="1" customWidth="1"/>
  </cols>
  <sheetData>
    <row r="1" spans="1:12" ht="15.5" x14ac:dyDescent="0.35">
      <c r="K1" t="s">
        <v>44</v>
      </c>
      <c r="L1" s="2">
        <v>9999</v>
      </c>
    </row>
    <row r="2" spans="1:12" ht="15.5" x14ac:dyDescent="0.35">
      <c r="K2" s="1" t="s">
        <v>0</v>
      </c>
      <c r="L2" s="2">
        <v>55</v>
      </c>
    </row>
    <row r="3" spans="1:12" ht="26.25" customHeight="1" x14ac:dyDescent="0.35">
      <c r="D3" s="3"/>
      <c r="E3" s="3"/>
      <c r="F3" s="3"/>
      <c r="G3" s="3"/>
      <c r="K3" s="1" t="s">
        <v>1</v>
      </c>
      <c r="L3" s="2" t="s">
        <v>43</v>
      </c>
    </row>
    <row r="4" spans="1:12" ht="42" customHeight="1" thickBot="1" x14ac:dyDescent="0.4">
      <c r="B4" s="1"/>
      <c r="C4" s="3"/>
      <c r="D4" s="3"/>
      <c r="E4" s="3"/>
      <c r="F4" s="3"/>
      <c r="G4" s="3"/>
      <c r="H4" s="3"/>
    </row>
    <row r="5" spans="1:12" s="4" customFormat="1" ht="21" x14ac:dyDescent="0.5">
      <c r="B5" s="6"/>
      <c r="C5" s="7"/>
      <c r="D5" s="7"/>
      <c r="E5" s="7"/>
      <c r="F5" s="7"/>
      <c r="G5" s="7" t="s">
        <v>7</v>
      </c>
      <c r="H5" s="7" t="s">
        <v>7</v>
      </c>
      <c r="I5" s="8" t="s">
        <v>37</v>
      </c>
      <c r="J5" s="8" t="s">
        <v>37</v>
      </c>
      <c r="K5" s="8" t="s">
        <v>40</v>
      </c>
      <c r="L5" s="9"/>
    </row>
    <row r="6" spans="1:12" s="5" customFormat="1" ht="45" customHeight="1" x14ac:dyDescent="0.35">
      <c r="A6" s="5" t="s">
        <v>42</v>
      </c>
      <c r="B6" s="10" t="s">
        <v>4</v>
      </c>
      <c r="C6" s="11" t="s">
        <v>2</v>
      </c>
      <c r="D6" s="11" t="s">
        <v>8</v>
      </c>
      <c r="E6" s="11" t="s">
        <v>9</v>
      </c>
      <c r="F6" s="11" t="s">
        <v>10</v>
      </c>
      <c r="G6" s="12" t="s">
        <v>6</v>
      </c>
      <c r="H6" s="12" t="s">
        <v>5</v>
      </c>
      <c r="I6" s="12" t="s">
        <v>38</v>
      </c>
      <c r="J6" s="12" t="s">
        <v>39</v>
      </c>
      <c r="K6" s="12" t="s">
        <v>41</v>
      </c>
      <c r="L6" s="13"/>
    </row>
    <row r="7" spans="1:12" ht="15.5" x14ac:dyDescent="0.35">
      <c r="A7">
        <v>999955</v>
      </c>
      <c r="B7" s="14">
        <v>1</v>
      </c>
      <c r="C7" s="2" t="s">
        <v>19</v>
      </c>
      <c r="D7" s="2">
        <v>11215001</v>
      </c>
      <c r="E7" s="2" t="s">
        <v>20</v>
      </c>
      <c r="F7" s="2">
        <v>1</v>
      </c>
      <c r="G7" s="2">
        <v>5</v>
      </c>
      <c r="H7" s="2"/>
      <c r="I7" s="15" t="s">
        <v>45</v>
      </c>
      <c r="J7" s="15">
        <v>50</v>
      </c>
      <c r="K7" s="15"/>
      <c r="L7" s="16"/>
    </row>
    <row r="8" spans="1:12" ht="15.5" x14ac:dyDescent="0.35">
      <c r="A8">
        <v>999955</v>
      </c>
      <c r="B8" s="14">
        <v>2</v>
      </c>
      <c r="C8" s="2" t="s">
        <v>21</v>
      </c>
      <c r="D8" s="2">
        <v>11215002</v>
      </c>
      <c r="E8" s="2" t="s">
        <v>22</v>
      </c>
      <c r="F8" s="2">
        <v>2</v>
      </c>
      <c r="G8" s="2">
        <v>50</v>
      </c>
      <c r="H8" s="2"/>
      <c r="I8" s="15" t="s">
        <v>46</v>
      </c>
      <c r="J8" s="15">
        <v>200</v>
      </c>
      <c r="K8" s="15"/>
      <c r="L8" s="16"/>
    </row>
    <row r="9" spans="1:12" ht="15.5" x14ac:dyDescent="0.35">
      <c r="A9">
        <v>999955</v>
      </c>
      <c r="B9" s="14">
        <v>3</v>
      </c>
      <c r="C9" s="2" t="s">
        <v>23</v>
      </c>
      <c r="D9" s="2">
        <v>11215003</v>
      </c>
      <c r="E9" s="2" t="s">
        <v>27</v>
      </c>
      <c r="F9" s="2">
        <v>4</v>
      </c>
      <c r="G9" s="2">
        <v>200</v>
      </c>
      <c r="H9" s="2">
        <v>450</v>
      </c>
      <c r="I9" s="15"/>
      <c r="J9" s="15"/>
      <c r="K9" s="15"/>
      <c r="L9" s="16"/>
    </row>
    <row r="10" spans="1:12" ht="15.5" x14ac:dyDescent="0.35">
      <c r="A10">
        <v>999955</v>
      </c>
      <c r="B10" s="14">
        <v>4.0999999999999996</v>
      </c>
      <c r="C10" s="2" t="s">
        <v>28</v>
      </c>
      <c r="D10" s="2" t="s">
        <v>25</v>
      </c>
      <c r="E10" s="2" t="s">
        <v>26</v>
      </c>
      <c r="F10" s="2">
        <v>4</v>
      </c>
      <c r="G10" s="2">
        <v>200</v>
      </c>
      <c r="H10" s="2"/>
      <c r="I10" s="15"/>
      <c r="J10" s="15"/>
      <c r="K10" s="15"/>
      <c r="L10" s="16"/>
    </row>
    <row r="11" spans="1:12" ht="15.5" x14ac:dyDescent="0.35">
      <c r="A11">
        <v>999955</v>
      </c>
      <c r="B11" s="14">
        <v>4.2</v>
      </c>
      <c r="C11" s="2" t="s">
        <v>24</v>
      </c>
      <c r="D11" s="2">
        <v>11215004</v>
      </c>
      <c r="E11" s="2" t="s">
        <v>20</v>
      </c>
      <c r="F11" s="2"/>
      <c r="G11" s="2"/>
      <c r="H11" s="2"/>
      <c r="I11" s="15" t="s">
        <v>45</v>
      </c>
      <c r="J11" s="15">
        <v>150</v>
      </c>
      <c r="K11" s="15"/>
      <c r="L11" s="16"/>
    </row>
    <row r="12" spans="1:12" ht="15.5" x14ac:dyDescent="0.35">
      <c r="A12">
        <v>999955</v>
      </c>
      <c r="B12" s="14">
        <v>4.3</v>
      </c>
      <c r="C12" s="2"/>
      <c r="D12" s="2">
        <v>11215004</v>
      </c>
      <c r="E12" s="2" t="s">
        <v>22</v>
      </c>
      <c r="F12" s="2"/>
      <c r="G12" s="2"/>
      <c r="H12" s="2"/>
      <c r="I12" s="15" t="s">
        <v>47</v>
      </c>
      <c r="J12" s="15">
        <v>200</v>
      </c>
      <c r="K12" s="15"/>
      <c r="L12" s="16"/>
    </row>
    <row r="13" spans="1:12" ht="15.5" x14ac:dyDescent="0.35">
      <c r="A13">
        <v>999955</v>
      </c>
      <c r="B13" s="14">
        <v>5.0999999999999996</v>
      </c>
      <c r="C13" s="2" t="s">
        <v>28</v>
      </c>
      <c r="D13" s="2" t="s">
        <v>25</v>
      </c>
      <c r="E13" s="2" t="s">
        <v>26</v>
      </c>
      <c r="F13" s="2">
        <v>3</v>
      </c>
      <c r="G13" s="2">
        <v>150</v>
      </c>
      <c r="H13" s="2"/>
      <c r="I13" s="15"/>
      <c r="J13" s="15"/>
      <c r="K13" s="15"/>
      <c r="L13" s="16"/>
    </row>
    <row r="14" spans="1:12" ht="15.5" x14ac:dyDescent="0.35">
      <c r="A14">
        <v>999955</v>
      </c>
      <c r="B14" s="14">
        <v>5.2</v>
      </c>
      <c r="C14" s="2"/>
      <c r="D14" s="2">
        <v>11215005</v>
      </c>
      <c r="E14" s="2" t="s">
        <v>22</v>
      </c>
      <c r="F14" s="2"/>
      <c r="G14" s="2"/>
      <c r="H14" s="2"/>
      <c r="I14" s="15" t="s">
        <v>47</v>
      </c>
      <c r="J14" s="15">
        <v>125</v>
      </c>
      <c r="K14" s="15"/>
      <c r="L14" s="16"/>
    </row>
    <row r="15" spans="1:12" ht="15.5" x14ac:dyDescent="0.35">
      <c r="A15">
        <v>999955</v>
      </c>
      <c r="B15" s="14">
        <v>6</v>
      </c>
      <c r="C15" s="2" t="s">
        <v>29</v>
      </c>
      <c r="D15" s="2">
        <v>23452623</v>
      </c>
      <c r="E15" s="2" t="s">
        <v>30</v>
      </c>
      <c r="F15" s="2">
        <v>3</v>
      </c>
      <c r="G15" s="2">
        <v>50</v>
      </c>
      <c r="H15" s="2"/>
      <c r="I15" s="15" t="s">
        <v>45</v>
      </c>
      <c r="J15" s="15">
        <v>75</v>
      </c>
      <c r="K15" s="15"/>
      <c r="L15" s="16"/>
    </row>
    <row r="16" spans="1:12" ht="15.5" x14ac:dyDescent="0.35">
      <c r="A16">
        <v>999955</v>
      </c>
      <c r="B16" s="14">
        <v>7</v>
      </c>
      <c r="C16" s="2" t="s">
        <v>31</v>
      </c>
      <c r="D16" s="2" t="s">
        <v>33</v>
      </c>
      <c r="E16" s="2" t="s">
        <v>32</v>
      </c>
      <c r="F16" s="2">
        <v>1</v>
      </c>
      <c r="G16" s="2">
        <v>25</v>
      </c>
      <c r="H16" s="2"/>
      <c r="I16" s="15" t="s">
        <v>48</v>
      </c>
      <c r="J16" s="15">
        <v>25</v>
      </c>
      <c r="K16" s="15"/>
      <c r="L16" s="16"/>
    </row>
    <row r="17" spans="1:12" ht="15.5" x14ac:dyDescent="0.35">
      <c r="A17">
        <v>999955</v>
      </c>
      <c r="B17" s="14">
        <v>8</v>
      </c>
      <c r="C17" s="2" t="s">
        <v>34</v>
      </c>
      <c r="D17" s="2" t="s">
        <v>35</v>
      </c>
      <c r="E17" s="2" t="s">
        <v>32</v>
      </c>
      <c r="F17" s="2">
        <v>1</v>
      </c>
      <c r="G17" s="2"/>
      <c r="H17" s="2"/>
      <c r="I17" s="15"/>
      <c r="J17" s="15"/>
      <c r="K17" s="15">
        <v>250</v>
      </c>
      <c r="L17" s="16"/>
    </row>
    <row r="18" spans="1:12" ht="15.5" x14ac:dyDescent="0.35">
      <c r="A18">
        <v>999955</v>
      </c>
      <c r="B18" s="14">
        <v>9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15"/>
      <c r="J18" s="15"/>
      <c r="K18" s="15">
        <v>500</v>
      </c>
      <c r="L18" s="16"/>
    </row>
    <row r="19" spans="1:12" ht="16" thickBot="1" x14ac:dyDescent="0.4">
      <c r="B19" s="20"/>
      <c r="C19" s="17"/>
      <c r="D19" s="17"/>
      <c r="E19" s="17"/>
      <c r="F19" s="17"/>
      <c r="G19" s="17"/>
      <c r="H19" s="17"/>
      <c r="I19" s="18"/>
      <c r="J19" s="18"/>
      <c r="K19" s="18"/>
      <c r="L19" s="19"/>
    </row>
    <row r="21" spans="1:12" x14ac:dyDescent="0.35">
      <c r="C21" t="s">
        <v>36</v>
      </c>
      <c r="G21">
        <f>SUM(G7:G19)</f>
        <v>680</v>
      </c>
      <c r="H21">
        <f t="shared" ref="H21:K21" si="0">SUM(H7:H19)</f>
        <v>450</v>
      </c>
      <c r="J21">
        <f t="shared" si="0"/>
        <v>825</v>
      </c>
      <c r="K21">
        <f t="shared" si="0"/>
        <v>750</v>
      </c>
    </row>
    <row r="24" spans="1:12" x14ac:dyDescent="0.35">
      <c r="B24">
        <v>1</v>
      </c>
      <c r="C24" t="s">
        <v>17</v>
      </c>
    </row>
    <row r="25" spans="1:12" x14ac:dyDescent="0.35">
      <c r="B25">
        <v>2</v>
      </c>
      <c r="C25" t="s">
        <v>11</v>
      </c>
    </row>
    <row r="26" spans="1:12" x14ac:dyDescent="0.35">
      <c r="B26">
        <v>3</v>
      </c>
      <c r="C26" t="s">
        <v>12</v>
      </c>
    </row>
    <row r="27" spans="1:12" x14ac:dyDescent="0.35">
      <c r="B27">
        <v>4</v>
      </c>
      <c r="C27" t="s">
        <v>13</v>
      </c>
    </row>
    <row r="28" spans="1:12" x14ac:dyDescent="0.35">
      <c r="B28">
        <v>5</v>
      </c>
      <c r="C28" t="s">
        <v>15</v>
      </c>
    </row>
    <row r="29" spans="1:12" x14ac:dyDescent="0.35">
      <c r="B29">
        <v>6</v>
      </c>
      <c r="C29" t="s">
        <v>16</v>
      </c>
    </row>
    <row r="30" spans="1:12" x14ac:dyDescent="0.35">
      <c r="B30">
        <v>7</v>
      </c>
      <c r="C30" t="s">
        <v>14</v>
      </c>
    </row>
    <row r="31" spans="1:12" x14ac:dyDescent="0.35">
      <c r="B31">
        <v>8</v>
      </c>
      <c r="C31" t="s">
        <v>18</v>
      </c>
    </row>
    <row r="32" spans="1:12" x14ac:dyDescent="0.35">
      <c r="B32">
        <v>9</v>
      </c>
      <c r="C32" t="s">
        <v>52</v>
      </c>
    </row>
  </sheetData>
  <printOptions horizontalCentered="1" verticalCentered="1"/>
  <pageMargins left="0.7" right="0.7" top="0.75" bottom="0.75" header="0.3" footer="0.3"/>
  <pageSetup scale="58" orientation="landscape" r:id="rId1"/>
  <headerFooter>
    <oddHeader xml:space="preserve">&amp;L&amp;G&amp;CCAPSTONE MiniPDM&amp;RPage  &amp;P of &amp;N
</oddHeader>
    <oddFooter>&amp;LCON-M490-295.20/09/2012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GENERIC</vt:lpstr>
      <vt:lpstr>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2017-11-26T12:46:34Z</dcterms:modified>
</cp:coreProperties>
</file>