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0" yWindow="0" windowWidth="21600" windowHeight="11680"/>
  </bookViews>
  <sheets>
    <sheet name="GENERIC" sheetId="1" r:id="rId1"/>
    <sheet name="EXPLANATIONS" sheetId="7" r:id="rId2"/>
  </sheets>
  <calcPr calcId="171027"/>
</workbook>
</file>

<file path=xl/calcChain.xml><?xml version="1.0" encoding="utf-8"?>
<calcChain xmlns="http://schemas.openxmlformats.org/spreadsheetml/2006/main">
  <c r="K21" i="7" l="1"/>
  <c r="J21" i="7"/>
  <c r="H21" i="7"/>
  <c r="G21" i="7"/>
  <c r="G18" i="1" l="1"/>
  <c r="H18" i="1"/>
  <c r="I18" i="1"/>
  <c r="J18" i="1"/>
  <c r="K18" i="1"/>
</calcChain>
</file>

<file path=xl/sharedStrings.xml><?xml version="1.0" encoding="utf-8"?>
<sst xmlns="http://schemas.openxmlformats.org/spreadsheetml/2006/main" count="139" uniqueCount="77">
  <si>
    <t>Team</t>
  </si>
  <si>
    <t>Device</t>
  </si>
  <si>
    <t>Description</t>
  </si>
  <si>
    <t>Year</t>
  </si>
  <si>
    <t>Item</t>
  </si>
  <si>
    <t>Labour [$]</t>
  </si>
  <si>
    <t>Material [$]</t>
  </si>
  <si>
    <t>CASH</t>
  </si>
  <si>
    <t>Drawing#/Part#</t>
  </si>
  <si>
    <t>MNF/OEM/SPL</t>
  </si>
  <si>
    <t>QTY</t>
  </si>
  <si>
    <t>You design a part and expect EDML A [juan] to manufacture it for you</t>
  </si>
  <si>
    <t>You design a part and expect to have it manufactured externally</t>
  </si>
  <si>
    <t xml:space="preserve">Your part will take multiple manufacturers to produce                                  </t>
  </si>
  <si>
    <t>Process after assembly</t>
  </si>
  <si>
    <t>Modification of OEM</t>
  </si>
  <si>
    <t>Modification of Supplier</t>
  </si>
  <si>
    <t>You design a part and expect to manufacture it yourself in EDML B - material from EDML</t>
  </si>
  <si>
    <t>oem part supplied by EDML</t>
  </si>
  <si>
    <t>BRACKET</t>
  </si>
  <si>
    <t>STUDENT</t>
  </si>
  <si>
    <t>CASING</t>
  </si>
  <si>
    <t>EDML A</t>
  </si>
  <si>
    <t>GEAR, DRIVE, CUSTOM</t>
  </si>
  <si>
    <t>GEAR, DRIVEN, CUSTOM</t>
  </si>
  <si>
    <t>BR2342tnG-243</t>
  </si>
  <si>
    <t>BOSTON GEAR</t>
  </si>
  <si>
    <t>MMINUTE GEARMAKER INC</t>
  </si>
  <si>
    <t>GEAR, 18 PA, 18 PD, 24 TOOTH</t>
  </si>
  <si>
    <t>MOD, CLAMP</t>
  </si>
  <si>
    <t>MCMASTER / STUDENT</t>
  </si>
  <si>
    <t>PAINT RED</t>
  </si>
  <si>
    <t>EDML C</t>
  </si>
  <si>
    <t>BEHR 345123</t>
  </si>
  <si>
    <t>MOTOR, DC, 0.5 HP</t>
  </si>
  <si>
    <t>MM23452</t>
  </si>
  <si>
    <t>SUBTOTALS</t>
  </si>
  <si>
    <t>CAPCOIN</t>
  </si>
  <si>
    <t>CODE</t>
  </si>
  <si>
    <t>Capcoin$</t>
  </si>
  <si>
    <t>SPONSOR</t>
  </si>
  <si>
    <t>In Kind</t>
  </si>
  <si>
    <t>code</t>
  </si>
  <si>
    <t>WIDGET THING</t>
  </si>
  <si>
    <t>Presenting year</t>
  </si>
  <si>
    <t>MIKEY1</t>
  </si>
  <si>
    <t>JALFR2</t>
  </si>
  <si>
    <t>JALFR1</t>
  </si>
  <si>
    <t>EDMLC</t>
  </si>
  <si>
    <t>MOTOR, AC, 1 HP</t>
  </si>
  <si>
    <t>SDFJK125</t>
  </si>
  <si>
    <t>BROWNING</t>
  </si>
  <si>
    <t>oem part sponsored by BROWNING</t>
  </si>
  <si>
    <t>-</t>
  </si>
  <si>
    <t>Dr. Kiyanda</t>
  </si>
  <si>
    <t>Group #9</t>
  </si>
  <si>
    <t>AR Headset</t>
  </si>
  <si>
    <t>HS-01</t>
  </si>
  <si>
    <t>Screen viewer</t>
  </si>
  <si>
    <t>SV-01</t>
  </si>
  <si>
    <t>Screen</t>
  </si>
  <si>
    <t>SC-01</t>
  </si>
  <si>
    <t>Adafruit BNO 055 (motion sensor)</t>
  </si>
  <si>
    <t>MS-01</t>
  </si>
  <si>
    <t>Intel realsense camera R200</t>
  </si>
  <si>
    <t>IR-01</t>
  </si>
  <si>
    <t>TO BE PURCHASED</t>
  </si>
  <si>
    <t>Odroid XU4</t>
  </si>
  <si>
    <t>XU4-01</t>
  </si>
  <si>
    <t>Headset</t>
  </si>
  <si>
    <t>Top cover</t>
  </si>
  <si>
    <t>TC-01</t>
  </si>
  <si>
    <t>Back cover</t>
  </si>
  <si>
    <t>BC-01</t>
  </si>
  <si>
    <t>Back piece</t>
  </si>
  <si>
    <t>BP-01</t>
  </si>
  <si>
    <t>STUDENT (3D 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</si>
</sst>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Border="1"/>
    <xf numFmtId="0" fontId="4" fillId="0" borderId="0" xfId="0" applyFont="1" applyFill="1"/>
    <xf numFmtId="0" fontId="4" fillId="0" borderId="0" xfId="0" applyFont="1" applyAlignment="1">
      <alignment wrapText="1"/>
    </xf>
    <xf numFmtId="0" fontId="1" fillId="0" borderId="2" xfId="0" applyFont="1" applyFill="1" applyBorder="1"/>
    <xf numFmtId="0" fontId="3" fillId="0" borderId="3" xfId="0" applyFont="1" applyFill="1" applyBorder="1"/>
    <xf numFmtId="0" fontId="4" fillId="0" borderId="3" xfId="0" applyFont="1" applyFill="1" applyBorder="1"/>
    <xf numFmtId="0" fontId="4" fillId="0" borderId="4" xfId="0" applyFont="1" applyFill="1" applyBorder="1"/>
    <xf numFmtId="0" fontId="3" fillId="0" borderId="5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3" fillId="0" borderId="6" xfId="0" applyFont="1" applyFill="1" applyBorder="1" applyAlignment="1">
      <alignment wrapText="1"/>
    </xf>
    <xf numFmtId="0" fontId="2" fillId="0" borderId="5" xfId="0" applyFont="1" applyBorder="1" applyAlignment="1">
      <alignment horizontal="right"/>
    </xf>
    <xf numFmtId="0" fontId="0" fillId="0" borderId="1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0" fillId="0" borderId="8" xfId="0" applyBorder="1"/>
    <xf numFmtId="0" fontId="2" fillId="0" borderId="9" xfId="0" applyFont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tabSelected="1" showWhiteSpace="0" view="pageLayout" topLeftCell="A5" zoomScale="90" zoomScaleNormal="100" zoomScalePageLayoutView="90" workbookViewId="0">
      <selection activeCell="C13" sqref="C13"/>
    </sheetView>
  </sheetViews>
  <sheetFormatPr defaultRowHeight="14.5" x14ac:dyDescent="0.35"/>
  <cols>
    <col min="2" max="2" width="9.1796875" customWidth="1"/>
    <col min="3" max="3" width="31" customWidth="1"/>
    <col min="4" max="6" width="26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</cols>
  <sheetData>
    <row r="1" spans="1:11" ht="15.5" x14ac:dyDescent="0.35">
      <c r="J1" t="s">
        <v>3</v>
      </c>
      <c r="K1" s="2">
        <v>2017</v>
      </c>
    </row>
    <row r="2" spans="1:11" ht="15.5" x14ac:dyDescent="0.35">
      <c r="J2" s="1" t="s">
        <v>0</v>
      </c>
      <c r="K2" s="2" t="s">
        <v>55</v>
      </c>
    </row>
    <row r="3" spans="1:11" ht="26.25" customHeight="1" x14ac:dyDescent="0.35">
      <c r="D3" s="3"/>
      <c r="E3" s="3"/>
      <c r="F3" s="3"/>
      <c r="G3" s="3"/>
      <c r="J3" s="1" t="s">
        <v>1</v>
      </c>
      <c r="K3" s="2" t="s">
        <v>56</v>
      </c>
    </row>
    <row r="4" spans="1:11" ht="42" customHeight="1" thickBot="1" x14ac:dyDescent="0.4">
      <c r="B4" s="1"/>
      <c r="C4" s="3"/>
      <c r="D4" s="3"/>
      <c r="E4" s="3"/>
      <c r="F4" s="3"/>
      <c r="G4" s="3"/>
      <c r="H4" s="3"/>
    </row>
    <row r="5" spans="1:11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9" t="s">
        <v>40</v>
      </c>
    </row>
    <row r="6" spans="1:11" s="5" customFormat="1" ht="45" customHeight="1" x14ac:dyDescent="0.35">
      <c r="A6" s="5" t="s">
        <v>38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3" t="s">
        <v>41</v>
      </c>
    </row>
    <row r="7" spans="1:11" ht="15.5" x14ac:dyDescent="0.35">
      <c r="B7" s="14">
        <v>1</v>
      </c>
      <c r="C7" s="2" t="s">
        <v>60</v>
      </c>
      <c r="D7" s="21" t="s">
        <v>61</v>
      </c>
      <c r="E7" s="21"/>
      <c r="F7" s="2">
        <v>1</v>
      </c>
      <c r="G7" s="2"/>
      <c r="H7" s="21" t="s">
        <v>53</v>
      </c>
      <c r="I7" s="23" t="s">
        <v>53</v>
      </c>
      <c r="J7" s="23" t="s">
        <v>53</v>
      </c>
      <c r="K7" s="16" t="s">
        <v>54</v>
      </c>
    </row>
    <row r="8" spans="1:11" ht="15.5" x14ac:dyDescent="0.35">
      <c r="B8" s="14">
        <v>2</v>
      </c>
      <c r="C8" s="2" t="s">
        <v>62</v>
      </c>
      <c r="D8" s="21" t="s">
        <v>63</v>
      </c>
      <c r="E8" s="21"/>
      <c r="F8" s="2">
        <v>1</v>
      </c>
      <c r="G8" s="2"/>
      <c r="H8" s="21" t="s">
        <v>53</v>
      </c>
      <c r="I8" s="23" t="s">
        <v>53</v>
      </c>
      <c r="J8" s="23" t="s">
        <v>53</v>
      </c>
      <c r="K8" s="16" t="s">
        <v>54</v>
      </c>
    </row>
    <row r="9" spans="1:11" ht="15.5" x14ac:dyDescent="0.35">
      <c r="B9" s="14">
        <v>3</v>
      </c>
      <c r="C9" s="2" t="s">
        <v>64</v>
      </c>
      <c r="D9" s="21" t="s">
        <v>65</v>
      </c>
      <c r="E9" s="21" t="s">
        <v>66</v>
      </c>
      <c r="F9" s="2">
        <v>1</v>
      </c>
      <c r="G9" s="2">
        <v>100</v>
      </c>
      <c r="H9" s="21" t="s">
        <v>53</v>
      </c>
      <c r="I9" s="23" t="s">
        <v>53</v>
      </c>
      <c r="J9" s="23" t="s">
        <v>53</v>
      </c>
      <c r="K9" s="16"/>
    </row>
    <row r="10" spans="1:11" ht="15.5" x14ac:dyDescent="0.35">
      <c r="B10" s="14">
        <v>4</v>
      </c>
      <c r="C10" s="2" t="s">
        <v>67</v>
      </c>
      <c r="D10" s="21" t="s">
        <v>68</v>
      </c>
      <c r="E10" s="21" t="s">
        <v>66</v>
      </c>
      <c r="F10" s="2">
        <v>1</v>
      </c>
      <c r="G10" s="2">
        <v>107</v>
      </c>
      <c r="H10" s="21" t="s">
        <v>53</v>
      </c>
      <c r="I10" s="23" t="s">
        <v>53</v>
      </c>
      <c r="J10" s="23" t="s">
        <v>53</v>
      </c>
      <c r="K10" s="16"/>
    </row>
    <row r="11" spans="1:11" ht="15.5" x14ac:dyDescent="0.35">
      <c r="B11" s="14">
        <v>5</v>
      </c>
      <c r="C11" s="2" t="s">
        <v>69</v>
      </c>
      <c r="D11" s="21" t="s">
        <v>57</v>
      </c>
      <c r="E11" s="21" t="s">
        <v>76</v>
      </c>
      <c r="F11" s="2">
        <v>1</v>
      </c>
      <c r="G11" s="2"/>
      <c r="H11" s="21" t="s">
        <v>53</v>
      </c>
      <c r="I11" s="23" t="s">
        <v>53</v>
      </c>
      <c r="J11" s="23" t="s">
        <v>53</v>
      </c>
      <c r="K11" s="16"/>
    </row>
    <row r="12" spans="1:11" ht="15.5" x14ac:dyDescent="0.35">
      <c r="B12" s="14">
        <v>6</v>
      </c>
      <c r="C12" s="2" t="s">
        <v>70</v>
      </c>
      <c r="D12" s="21" t="s">
        <v>71</v>
      </c>
      <c r="E12" s="21" t="s">
        <v>76</v>
      </c>
      <c r="F12" s="2">
        <v>1</v>
      </c>
      <c r="G12" s="2"/>
      <c r="H12" s="21" t="s">
        <v>53</v>
      </c>
      <c r="I12" s="23" t="s">
        <v>53</v>
      </c>
      <c r="J12" s="23" t="s">
        <v>53</v>
      </c>
      <c r="K12" s="16"/>
    </row>
    <row r="13" spans="1:11" ht="15.5" x14ac:dyDescent="0.35">
      <c r="B13" s="14">
        <v>7</v>
      </c>
      <c r="C13" s="2" t="s">
        <v>72</v>
      </c>
      <c r="D13" s="21" t="s">
        <v>73</v>
      </c>
      <c r="E13" s="21" t="s">
        <v>76</v>
      </c>
      <c r="F13" s="2">
        <v>1</v>
      </c>
      <c r="G13" s="2"/>
      <c r="H13" s="21" t="s">
        <v>53</v>
      </c>
      <c r="I13" s="23" t="s">
        <v>53</v>
      </c>
      <c r="J13" s="23" t="s">
        <v>53</v>
      </c>
      <c r="K13" s="16"/>
    </row>
    <row r="14" spans="1:11" ht="15.5" x14ac:dyDescent="0.35">
      <c r="B14" s="14">
        <v>8</v>
      </c>
      <c r="C14" s="2" t="s">
        <v>74</v>
      </c>
      <c r="D14" s="21" t="s">
        <v>75</v>
      </c>
      <c r="E14" s="21" t="s">
        <v>76</v>
      </c>
      <c r="F14" s="2">
        <v>1</v>
      </c>
      <c r="G14" s="2"/>
      <c r="H14" s="21" t="s">
        <v>53</v>
      </c>
      <c r="I14" s="23" t="s">
        <v>53</v>
      </c>
      <c r="J14" s="23" t="s">
        <v>53</v>
      </c>
      <c r="K14" s="16"/>
    </row>
    <row r="15" spans="1:11" ht="15.5" x14ac:dyDescent="0.35">
      <c r="B15" s="14">
        <v>9</v>
      </c>
      <c r="C15" s="2" t="s">
        <v>58</v>
      </c>
      <c r="D15" s="21" t="s">
        <v>59</v>
      </c>
      <c r="E15" s="21"/>
      <c r="F15" s="2">
        <v>1</v>
      </c>
      <c r="G15" s="2"/>
      <c r="H15" s="21" t="s">
        <v>53</v>
      </c>
      <c r="I15" s="23" t="s">
        <v>53</v>
      </c>
      <c r="J15" s="23" t="s">
        <v>53</v>
      </c>
      <c r="K15" s="16"/>
    </row>
    <row r="16" spans="1:11" ht="16" thickBot="1" x14ac:dyDescent="0.4">
      <c r="B16" s="20">
        <v>10</v>
      </c>
      <c r="C16" s="17"/>
      <c r="D16" s="22"/>
      <c r="E16" s="22"/>
      <c r="F16" s="17"/>
      <c r="G16" s="17"/>
      <c r="H16" s="17"/>
      <c r="I16" s="18"/>
      <c r="J16" s="18"/>
      <c r="K16" s="19"/>
    </row>
    <row r="18" spans="3:11" x14ac:dyDescent="0.35">
      <c r="C18" t="s">
        <v>36</v>
      </c>
      <c r="G18">
        <f>SUM(G7:G16)</f>
        <v>207</v>
      </c>
      <c r="H18">
        <f t="shared" ref="H18:K18" si="0">SUM(H7:H16)</f>
        <v>0</v>
      </c>
      <c r="I18">
        <f t="shared" si="0"/>
        <v>0</v>
      </c>
      <c r="J18">
        <f t="shared" si="0"/>
        <v>0</v>
      </c>
      <c r="K18">
        <f t="shared" si="0"/>
        <v>0</v>
      </c>
    </row>
  </sheetData>
  <printOptions horizontalCentered="1" verticalCentered="1"/>
  <pageMargins left="0.7" right="0.7" top="0.75" bottom="0.75" header="0.3" footer="0.3"/>
  <pageSetup scale="55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2"/>
  <sheetViews>
    <sheetView showWhiteSpace="0" view="pageLayout" zoomScale="70" zoomScaleNormal="100" zoomScalePageLayoutView="70" workbookViewId="0">
      <selection activeCell="C33" sqref="C33"/>
    </sheetView>
  </sheetViews>
  <sheetFormatPr defaultRowHeight="14.5" x14ac:dyDescent="0.35"/>
  <cols>
    <col min="2" max="2" width="9.1796875" customWidth="1"/>
    <col min="3" max="5" width="26.26953125" customWidth="1"/>
    <col min="6" max="6" width="8.26953125" customWidth="1"/>
    <col min="7" max="8" width="16.26953125" customWidth="1"/>
    <col min="9" max="10" width="18.81640625" customWidth="1"/>
    <col min="11" max="11" width="21.81640625" customWidth="1"/>
    <col min="12" max="12" width="13.54296875" customWidth="1"/>
    <col min="13" max="13" width="20.26953125" bestFit="1" customWidth="1"/>
  </cols>
  <sheetData>
    <row r="1" spans="1:12" ht="15.5" x14ac:dyDescent="0.35">
      <c r="K1" t="s">
        <v>44</v>
      </c>
      <c r="L1" s="2">
        <v>9999</v>
      </c>
    </row>
    <row r="2" spans="1:12" ht="15.5" x14ac:dyDescent="0.35">
      <c r="K2" s="1" t="s">
        <v>0</v>
      </c>
      <c r="L2" s="2">
        <v>55</v>
      </c>
    </row>
    <row r="3" spans="1:12" ht="26.25" customHeight="1" x14ac:dyDescent="0.35">
      <c r="D3" s="3"/>
      <c r="E3" s="3"/>
      <c r="F3" s="3"/>
      <c r="G3" s="3"/>
      <c r="K3" s="1" t="s">
        <v>1</v>
      </c>
      <c r="L3" s="2" t="s">
        <v>43</v>
      </c>
    </row>
    <row r="4" spans="1:12" ht="42" customHeight="1" thickBot="1" x14ac:dyDescent="0.4">
      <c r="B4" s="1"/>
      <c r="C4" s="3"/>
      <c r="D4" s="3"/>
      <c r="E4" s="3"/>
      <c r="F4" s="3"/>
      <c r="G4" s="3"/>
      <c r="H4" s="3"/>
    </row>
    <row r="5" spans="1:12" s="4" customFormat="1" ht="21" x14ac:dyDescent="0.5">
      <c r="B5" s="6"/>
      <c r="C5" s="7"/>
      <c r="D5" s="7"/>
      <c r="E5" s="7"/>
      <c r="F5" s="7"/>
      <c r="G5" s="7" t="s">
        <v>7</v>
      </c>
      <c r="H5" s="7" t="s">
        <v>7</v>
      </c>
      <c r="I5" s="8" t="s">
        <v>37</v>
      </c>
      <c r="J5" s="8" t="s">
        <v>37</v>
      </c>
      <c r="K5" s="8" t="s">
        <v>40</v>
      </c>
      <c r="L5" s="9"/>
    </row>
    <row r="6" spans="1:12" s="5" customFormat="1" ht="45" customHeight="1" x14ac:dyDescent="0.35">
      <c r="A6" s="5" t="s">
        <v>42</v>
      </c>
      <c r="B6" s="10" t="s">
        <v>4</v>
      </c>
      <c r="C6" s="11" t="s">
        <v>2</v>
      </c>
      <c r="D6" s="11" t="s">
        <v>8</v>
      </c>
      <c r="E6" s="11" t="s">
        <v>9</v>
      </c>
      <c r="F6" s="11" t="s">
        <v>10</v>
      </c>
      <c r="G6" s="12" t="s">
        <v>6</v>
      </c>
      <c r="H6" s="12" t="s">
        <v>5</v>
      </c>
      <c r="I6" s="12" t="s">
        <v>38</v>
      </c>
      <c r="J6" s="12" t="s">
        <v>39</v>
      </c>
      <c r="K6" s="12" t="s">
        <v>41</v>
      </c>
      <c r="L6" s="13"/>
    </row>
    <row r="7" spans="1:12" ht="15.5" x14ac:dyDescent="0.35">
      <c r="A7">
        <v>999955</v>
      </c>
      <c r="B7" s="14">
        <v>1</v>
      </c>
      <c r="C7" s="2" t="s">
        <v>19</v>
      </c>
      <c r="D7" s="2">
        <v>11215001</v>
      </c>
      <c r="E7" s="2" t="s">
        <v>20</v>
      </c>
      <c r="F7" s="2">
        <v>1</v>
      </c>
      <c r="G7" s="2">
        <v>5</v>
      </c>
      <c r="H7" s="2"/>
      <c r="I7" s="15" t="s">
        <v>45</v>
      </c>
      <c r="J7" s="15">
        <v>50</v>
      </c>
      <c r="K7" s="15"/>
      <c r="L7" s="16"/>
    </row>
    <row r="8" spans="1:12" ht="15.5" x14ac:dyDescent="0.35">
      <c r="A8">
        <v>999955</v>
      </c>
      <c r="B8" s="14">
        <v>2</v>
      </c>
      <c r="C8" s="2" t="s">
        <v>21</v>
      </c>
      <c r="D8" s="2">
        <v>11215002</v>
      </c>
      <c r="E8" s="2" t="s">
        <v>22</v>
      </c>
      <c r="F8" s="2">
        <v>2</v>
      </c>
      <c r="G8" s="2">
        <v>50</v>
      </c>
      <c r="H8" s="2"/>
      <c r="I8" s="15" t="s">
        <v>46</v>
      </c>
      <c r="J8" s="15">
        <v>200</v>
      </c>
      <c r="K8" s="15"/>
      <c r="L8" s="16"/>
    </row>
    <row r="9" spans="1:12" ht="15.5" x14ac:dyDescent="0.35">
      <c r="A9">
        <v>999955</v>
      </c>
      <c r="B9" s="14">
        <v>3</v>
      </c>
      <c r="C9" s="2" t="s">
        <v>23</v>
      </c>
      <c r="D9" s="2">
        <v>11215003</v>
      </c>
      <c r="E9" s="2" t="s">
        <v>27</v>
      </c>
      <c r="F9" s="2">
        <v>4</v>
      </c>
      <c r="G9" s="2">
        <v>200</v>
      </c>
      <c r="H9" s="2">
        <v>450</v>
      </c>
      <c r="I9" s="15"/>
      <c r="J9" s="15"/>
      <c r="K9" s="15"/>
      <c r="L9" s="16"/>
    </row>
    <row r="10" spans="1:12" ht="15.5" x14ac:dyDescent="0.35">
      <c r="A10">
        <v>999955</v>
      </c>
      <c r="B10" s="14">
        <v>4.0999999999999996</v>
      </c>
      <c r="C10" s="2" t="s">
        <v>28</v>
      </c>
      <c r="D10" s="2" t="s">
        <v>25</v>
      </c>
      <c r="E10" s="2" t="s">
        <v>26</v>
      </c>
      <c r="F10" s="2">
        <v>4</v>
      </c>
      <c r="G10" s="2">
        <v>200</v>
      </c>
      <c r="H10" s="2"/>
      <c r="I10" s="15"/>
      <c r="J10" s="15"/>
      <c r="K10" s="15"/>
      <c r="L10" s="16"/>
    </row>
    <row r="11" spans="1:12" ht="15.5" x14ac:dyDescent="0.35">
      <c r="A11">
        <v>999955</v>
      </c>
      <c r="B11" s="14">
        <v>4.2</v>
      </c>
      <c r="C11" s="2" t="s">
        <v>24</v>
      </c>
      <c r="D11" s="2">
        <v>11215004</v>
      </c>
      <c r="E11" s="2" t="s">
        <v>20</v>
      </c>
      <c r="F11" s="2"/>
      <c r="G11" s="2"/>
      <c r="H11" s="2"/>
      <c r="I11" s="15" t="s">
        <v>45</v>
      </c>
      <c r="J11" s="15">
        <v>150</v>
      </c>
      <c r="K11" s="15"/>
      <c r="L11" s="16"/>
    </row>
    <row r="12" spans="1:12" ht="15.5" x14ac:dyDescent="0.35">
      <c r="A12">
        <v>999955</v>
      </c>
      <c r="B12" s="14">
        <v>4.3</v>
      </c>
      <c r="C12" s="2"/>
      <c r="D12" s="2">
        <v>11215004</v>
      </c>
      <c r="E12" s="2" t="s">
        <v>22</v>
      </c>
      <c r="F12" s="2"/>
      <c r="G12" s="2"/>
      <c r="H12" s="2"/>
      <c r="I12" s="15" t="s">
        <v>47</v>
      </c>
      <c r="J12" s="15">
        <v>200</v>
      </c>
      <c r="K12" s="15"/>
      <c r="L12" s="16"/>
    </row>
    <row r="13" spans="1:12" ht="15.5" x14ac:dyDescent="0.35">
      <c r="A13">
        <v>999955</v>
      </c>
      <c r="B13" s="14">
        <v>5.0999999999999996</v>
      </c>
      <c r="C13" s="2" t="s">
        <v>28</v>
      </c>
      <c r="D13" s="2" t="s">
        <v>25</v>
      </c>
      <c r="E13" s="2" t="s">
        <v>26</v>
      </c>
      <c r="F13" s="2">
        <v>3</v>
      </c>
      <c r="G13" s="2">
        <v>150</v>
      </c>
      <c r="H13" s="2"/>
      <c r="I13" s="15"/>
      <c r="J13" s="15"/>
      <c r="K13" s="15"/>
      <c r="L13" s="16"/>
    </row>
    <row r="14" spans="1:12" ht="15.5" x14ac:dyDescent="0.35">
      <c r="A14">
        <v>999955</v>
      </c>
      <c r="B14" s="14">
        <v>5.2</v>
      </c>
      <c r="C14" s="2"/>
      <c r="D14" s="2">
        <v>11215005</v>
      </c>
      <c r="E14" s="2" t="s">
        <v>22</v>
      </c>
      <c r="F14" s="2"/>
      <c r="G14" s="2"/>
      <c r="H14" s="2"/>
      <c r="I14" s="15" t="s">
        <v>47</v>
      </c>
      <c r="J14" s="15">
        <v>125</v>
      </c>
      <c r="K14" s="15"/>
      <c r="L14" s="16"/>
    </row>
    <row r="15" spans="1:12" ht="15.5" x14ac:dyDescent="0.35">
      <c r="A15">
        <v>999955</v>
      </c>
      <c r="B15" s="14">
        <v>6</v>
      </c>
      <c r="C15" s="2" t="s">
        <v>29</v>
      </c>
      <c r="D15" s="2">
        <v>23452623</v>
      </c>
      <c r="E15" s="2" t="s">
        <v>30</v>
      </c>
      <c r="F15" s="2">
        <v>3</v>
      </c>
      <c r="G15" s="2">
        <v>50</v>
      </c>
      <c r="H15" s="2"/>
      <c r="I15" s="15" t="s">
        <v>45</v>
      </c>
      <c r="J15" s="15">
        <v>75</v>
      </c>
      <c r="K15" s="15"/>
      <c r="L15" s="16"/>
    </row>
    <row r="16" spans="1:12" ht="15.5" x14ac:dyDescent="0.35">
      <c r="A16">
        <v>999955</v>
      </c>
      <c r="B16" s="14">
        <v>7</v>
      </c>
      <c r="C16" s="2" t="s">
        <v>31</v>
      </c>
      <c r="D16" s="2" t="s">
        <v>33</v>
      </c>
      <c r="E16" s="2" t="s">
        <v>32</v>
      </c>
      <c r="F16" s="2">
        <v>1</v>
      </c>
      <c r="G16" s="2">
        <v>25</v>
      </c>
      <c r="H16" s="2"/>
      <c r="I16" s="15" t="s">
        <v>48</v>
      </c>
      <c r="J16" s="15">
        <v>25</v>
      </c>
      <c r="K16" s="15"/>
      <c r="L16" s="16"/>
    </row>
    <row r="17" spans="1:12" ht="15.5" x14ac:dyDescent="0.35">
      <c r="A17">
        <v>999955</v>
      </c>
      <c r="B17" s="14">
        <v>8</v>
      </c>
      <c r="C17" s="2" t="s">
        <v>34</v>
      </c>
      <c r="D17" s="2" t="s">
        <v>35</v>
      </c>
      <c r="E17" s="2" t="s">
        <v>32</v>
      </c>
      <c r="F17" s="2">
        <v>1</v>
      </c>
      <c r="G17" s="2"/>
      <c r="H17" s="2"/>
      <c r="I17" s="15"/>
      <c r="J17" s="15"/>
      <c r="K17" s="15">
        <v>250</v>
      </c>
      <c r="L17" s="16"/>
    </row>
    <row r="18" spans="1:12" ht="15.5" x14ac:dyDescent="0.35">
      <c r="A18">
        <v>999955</v>
      </c>
      <c r="B18" s="14">
        <v>9</v>
      </c>
      <c r="C18" s="2" t="s">
        <v>49</v>
      </c>
      <c r="D18" s="2" t="s">
        <v>50</v>
      </c>
      <c r="E18" s="2" t="s">
        <v>51</v>
      </c>
      <c r="F18" s="2"/>
      <c r="G18" s="2"/>
      <c r="H18" s="2"/>
      <c r="I18" s="15"/>
      <c r="J18" s="15"/>
      <c r="K18" s="15">
        <v>500</v>
      </c>
      <c r="L18" s="16"/>
    </row>
    <row r="19" spans="1:12" ht="16" thickBot="1" x14ac:dyDescent="0.4">
      <c r="B19" s="20"/>
      <c r="C19" s="17"/>
      <c r="D19" s="17"/>
      <c r="E19" s="17"/>
      <c r="F19" s="17"/>
      <c r="G19" s="17"/>
      <c r="H19" s="17"/>
      <c r="I19" s="18"/>
      <c r="J19" s="18"/>
      <c r="K19" s="18"/>
      <c r="L19" s="19"/>
    </row>
    <row r="21" spans="1:12" x14ac:dyDescent="0.35">
      <c r="C21" t="s">
        <v>36</v>
      </c>
      <c r="G21">
        <f>SUM(G7:G19)</f>
        <v>680</v>
      </c>
      <c r="H21">
        <f t="shared" ref="H21:K21" si="0">SUM(H7:H19)</f>
        <v>450</v>
      </c>
      <c r="J21">
        <f t="shared" si="0"/>
        <v>825</v>
      </c>
      <c r="K21">
        <f t="shared" si="0"/>
        <v>750</v>
      </c>
    </row>
    <row r="24" spans="1:12" x14ac:dyDescent="0.35">
      <c r="B24">
        <v>1</v>
      </c>
      <c r="C24" t="s">
        <v>17</v>
      </c>
    </row>
    <row r="25" spans="1:12" x14ac:dyDescent="0.35">
      <c r="B25">
        <v>2</v>
      </c>
      <c r="C25" t="s">
        <v>11</v>
      </c>
    </row>
    <row r="26" spans="1:12" x14ac:dyDescent="0.35">
      <c r="B26">
        <v>3</v>
      </c>
      <c r="C26" t="s">
        <v>12</v>
      </c>
    </row>
    <row r="27" spans="1:12" x14ac:dyDescent="0.35">
      <c r="B27">
        <v>4</v>
      </c>
      <c r="C27" t="s">
        <v>13</v>
      </c>
    </row>
    <row r="28" spans="1:12" x14ac:dyDescent="0.35">
      <c r="B28">
        <v>5</v>
      </c>
      <c r="C28" t="s">
        <v>15</v>
      </c>
    </row>
    <row r="29" spans="1:12" x14ac:dyDescent="0.35">
      <c r="B29">
        <v>6</v>
      </c>
      <c r="C29" t="s">
        <v>16</v>
      </c>
    </row>
    <row r="30" spans="1:12" x14ac:dyDescent="0.35">
      <c r="B30">
        <v>7</v>
      </c>
      <c r="C30" t="s">
        <v>14</v>
      </c>
    </row>
    <row r="31" spans="1:12" x14ac:dyDescent="0.35">
      <c r="B31">
        <v>8</v>
      </c>
      <c r="C31" t="s">
        <v>18</v>
      </c>
    </row>
    <row r="32" spans="1:12" x14ac:dyDescent="0.35">
      <c r="B32">
        <v>9</v>
      </c>
      <c r="C32" t="s">
        <v>52</v>
      </c>
    </row>
  </sheetData>
  <printOptions horizontalCentered="1" verticalCentered="1"/>
  <pageMargins left="0.7" right="0.7" top="0.75" bottom="0.75" header="0.3" footer="0.3"/>
  <pageSetup scale="53" orientation="landscape" r:id="rId1"/>
  <headerFooter>
    <oddHeader xml:space="preserve">&amp;L&amp;G&amp;CCAPSTONE MiniPDM&amp;RPage  &amp;P of &amp;N
</oddHeader>
    <oddFooter>&amp;LCON-M490-295.20/09/2012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GENERIC</vt:lpstr>
      <vt:lpstr>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2017-10-09T22:29:00Z</dcterms:modified>
</cp:coreProperties>
</file>