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K:\Pricing Documentation\Projects\Move to Core\Data Cleanse\PROD Cleanse Files\Retail Items\03 Complete Files\"/>
    </mc:Choice>
  </mc:AlternateContent>
  <xr:revisionPtr revIDLastSave="0" documentId="13_ncr:1_{A82BB9F5-7788-40D5-AB61-931BE9DDA7BA}" xr6:coauthVersionLast="36" xr6:coauthVersionMax="36" xr10:uidLastSave="{00000000-0000-0000-0000-000000000000}"/>
  <bookViews>
    <workbookView xWindow="0" yWindow="0" windowWidth="28740" windowHeight="9105" xr2:uid="{00000000-000D-0000-FFFF-FFFF00000000}"/>
  </bookViews>
  <sheets>
    <sheet name="Item Template" sheetId="1" r:id="rId1"/>
  </sheets>
  <externalReferences>
    <externalReference r:id="rId2"/>
  </externalReferences>
  <definedNames>
    <definedName name="_xlnm._FilterDatabase" localSheetId="0" hidden="1">'Item Template'!$A$3:$DI$3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5" i="1" l="1"/>
  <c r="X5" i="1"/>
  <c r="Y5" i="1"/>
  <c r="W6" i="1"/>
  <c r="X6" i="1"/>
  <c r="Y6" i="1"/>
  <c r="W8" i="1"/>
  <c r="X8" i="1"/>
  <c r="Y8" i="1"/>
  <c r="W9" i="1"/>
  <c r="X9" i="1"/>
  <c r="Y9" i="1"/>
  <c r="W10" i="1"/>
  <c r="X10" i="1"/>
  <c r="Y10" i="1"/>
  <c r="W11" i="1"/>
  <c r="X11" i="1"/>
  <c r="Y11" i="1"/>
  <c r="W12" i="1"/>
  <c r="X12" i="1"/>
  <c r="Y12" i="1"/>
  <c r="W13" i="1"/>
  <c r="X13" i="1"/>
  <c r="Y13" i="1"/>
  <c r="W14" i="1"/>
  <c r="X14" i="1"/>
  <c r="Y14" i="1"/>
  <c r="W15" i="1"/>
  <c r="X15" i="1"/>
  <c r="Y15" i="1"/>
  <c r="W16" i="1"/>
  <c r="X16" i="1"/>
  <c r="Y16" i="1"/>
  <c r="W18" i="1"/>
  <c r="X18" i="1"/>
  <c r="Y18" i="1"/>
  <c r="W22" i="1"/>
  <c r="X22" i="1"/>
  <c r="Y22" i="1"/>
  <c r="W23" i="1"/>
  <c r="X23" i="1"/>
  <c r="Y23" i="1"/>
  <c r="W24" i="1"/>
  <c r="X24" i="1"/>
  <c r="Y24" i="1"/>
  <c r="W26" i="1"/>
  <c r="X26" i="1"/>
  <c r="Y26" i="1"/>
  <c r="W28" i="1"/>
  <c r="X28" i="1"/>
  <c r="Y28" i="1"/>
  <c r="W30" i="1"/>
  <c r="X30" i="1"/>
  <c r="Y30" i="1"/>
  <c r="W32" i="1"/>
  <c r="X32" i="1"/>
  <c r="Y32" i="1"/>
  <c r="W33" i="1"/>
  <c r="X33" i="1"/>
  <c r="Y33" i="1"/>
  <c r="W34" i="1"/>
  <c r="X34" i="1"/>
  <c r="Y34" i="1"/>
  <c r="W35" i="1"/>
  <c r="X35" i="1"/>
  <c r="Y35" i="1"/>
  <c r="W36" i="1"/>
  <c r="X36" i="1"/>
  <c r="Y36" i="1"/>
  <c r="W37" i="1"/>
  <c r="X37" i="1"/>
  <c r="Y37" i="1"/>
  <c r="W39" i="1"/>
  <c r="X39" i="1"/>
  <c r="Y39" i="1"/>
  <c r="W40" i="1"/>
  <c r="X40" i="1"/>
  <c r="Y40" i="1"/>
  <c r="W41" i="1"/>
  <c r="X41" i="1"/>
  <c r="Y41" i="1"/>
  <c r="W42" i="1"/>
  <c r="X42" i="1"/>
  <c r="Y42" i="1"/>
  <c r="W44" i="1"/>
  <c r="X44" i="1"/>
  <c r="Y44" i="1"/>
  <c r="W45" i="1"/>
  <c r="X45" i="1"/>
  <c r="Y45" i="1"/>
  <c r="W52" i="1"/>
  <c r="X52" i="1"/>
  <c r="Y52" i="1"/>
  <c r="W55" i="1"/>
  <c r="X55" i="1"/>
  <c r="Y55" i="1"/>
  <c r="W56" i="1"/>
  <c r="X56" i="1"/>
  <c r="Y56" i="1"/>
  <c r="W58" i="1"/>
  <c r="X58" i="1"/>
  <c r="Y58" i="1"/>
  <c r="W62" i="1"/>
  <c r="X62" i="1"/>
  <c r="Y62" i="1"/>
  <c r="W63" i="1"/>
  <c r="X63" i="1"/>
  <c r="Y63" i="1"/>
  <c r="W73" i="1"/>
  <c r="X73" i="1"/>
  <c r="Y73" i="1"/>
  <c r="W76" i="1"/>
  <c r="X76" i="1"/>
  <c r="Y76" i="1"/>
  <c r="W78" i="1"/>
  <c r="X78" i="1"/>
  <c r="Y78" i="1"/>
  <c r="W80" i="1"/>
  <c r="X80" i="1"/>
  <c r="Y80" i="1"/>
  <c r="W82" i="1"/>
  <c r="X82" i="1"/>
  <c r="Y82" i="1"/>
  <c r="W83" i="1"/>
  <c r="X83" i="1"/>
  <c r="Y83" i="1"/>
  <c r="W86" i="1"/>
  <c r="X86" i="1"/>
  <c r="Y86" i="1"/>
  <c r="W87" i="1"/>
  <c r="X87" i="1"/>
  <c r="Y87" i="1"/>
  <c r="W89" i="1"/>
  <c r="X89" i="1"/>
  <c r="Y89" i="1"/>
  <c r="W92" i="1"/>
  <c r="X92" i="1"/>
  <c r="Y92" i="1"/>
  <c r="W93" i="1"/>
  <c r="X93" i="1"/>
  <c r="Y93" i="1"/>
  <c r="W97" i="1"/>
  <c r="X97" i="1"/>
  <c r="Y97" i="1"/>
  <c r="W102" i="1"/>
  <c r="X102" i="1"/>
  <c r="Y102" i="1"/>
  <c r="W104" i="1"/>
  <c r="X104" i="1"/>
  <c r="Y104" i="1"/>
  <c r="W105" i="1"/>
  <c r="X105" i="1"/>
  <c r="Y105" i="1"/>
  <c r="W111" i="1"/>
  <c r="X111" i="1"/>
  <c r="Y111" i="1"/>
  <c r="W113" i="1"/>
  <c r="X113" i="1"/>
  <c r="Y113" i="1"/>
  <c r="W114" i="1"/>
  <c r="X114" i="1"/>
  <c r="Y114" i="1"/>
  <c r="W115" i="1"/>
  <c r="X115" i="1"/>
  <c r="Y115" i="1"/>
  <c r="W119" i="1"/>
  <c r="X119" i="1"/>
  <c r="Y119" i="1"/>
  <c r="W120" i="1"/>
  <c r="X120" i="1"/>
  <c r="Y120" i="1"/>
  <c r="W121" i="1"/>
  <c r="X121" i="1"/>
  <c r="Y121" i="1"/>
  <c r="W122" i="1"/>
  <c r="X122" i="1"/>
  <c r="Y122" i="1"/>
  <c r="W123" i="1"/>
  <c r="X123" i="1"/>
  <c r="Y123" i="1"/>
  <c r="W124" i="1"/>
  <c r="X124" i="1"/>
  <c r="Y124" i="1"/>
  <c r="W130" i="1"/>
  <c r="X130" i="1"/>
  <c r="Y130" i="1"/>
  <c r="W135" i="1"/>
  <c r="X135" i="1"/>
  <c r="Y135" i="1"/>
  <c r="W137" i="1"/>
  <c r="X137" i="1"/>
  <c r="Y137" i="1"/>
  <c r="W138" i="1"/>
  <c r="X138" i="1"/>
  <c r="Y138" i="1"/>
  <c r="W139" i="1"/>
  <c r="X139" i="1"/>
  <c r="Y139" i="1"/>
  <c r="W140" i="1"/>
  <c r="X140" i="1"/>
  <c r="Y140" i="1"/>
  <c r="W145" i="1"/>
  <c r="X145" i="1"/>
  <c r="Y145" i="1"/>
  <c r="W146" i="1"/>
  <c r="X146" i="1"/>
  <c r="Y146" i="1"/>
  <c r="W149" i="1"/>
  <c r="X149" i="1"/>
  <c r="Y149" i="1"/>
  <c r="W151" i="1"/>
  <c r="X151" i="1"/>
  <c r="Y151" i="1"/>
  <c r="W153" i="1"/>
  <c r="X153" i="1"/>
  <c r="Y153" i="1"/>
  <c r="W154" i="1"/>
  <c r="X154" i="1"/>
  <c r="Y154" i="1"/>
  <c r="W155" i="1"/>
  <c r="X155" i="1"/>
  <c r="Y155" i="1"/>
  <c r="W156" i="1"/>
  <c r="X156" i="1"/>
  <c r="Y156" i="1"/>
  <c r="W157" i="1"/>
  <c r="X157" i="1"/>
  <c r="Y157" i="1"/>
  <c r="W163" i="1"/>
  <c r="X163" i="1"/>
  <c r="Y163" i="1"/>
  <c r="W169" i="1"/>
  <c r="X169" i="1"/>
  <c r="Y169" i="1"/>
  <c r="W172" i="1"/>
  <c r="X172" i="1"/>
  <c r="Y172" i="1"/>
  <c r="W181" i="1"/>
  <c r="X181" i="1"/>
  <c r="Y181" i="1"/>
  <c r="W182" i="1"/>
  <c r="X182" i="1"/>
  <c r="Y182" i="1"/>
  <c r="W186" i="1"/>
  <c r="X186" i="1"/>
  <c r="Y186" i="1"/>
  <c r="W187" i="1"/>
  <c r="X187" i="1"/>
  <c r="Y187" i="1"/>
  <c r="W188" i="1"/>
  <c r="X188" i="1"/>
  <c r="Y188" i="1"/>
  <c r="W189" i="1"/>
  <c r="X189" i="1"/>
  <c r="Y189" i="1"/>
  <c r="W191" i="1"/>
  <c r="X191" i="1"/>
  <c r="Y191" i="1"/>
  <c r="W196" i="1"/>
  <c r="X196" i="1"/>
  <c r="Y196" i="1"/>
  <c r="W197" i="1"/>
  <c r="X197" i="1"/>
  <c r="Y197" i="1"/>
  <c r="W198" i="1"/>
  <c r="X198" i="1"/>
  <c r="Y198" i="1"/>
  <c r="W199" i="1"/>
  <c r="X199" i="1"/>
  <c r="Y199" i="1"/>
  <c r="W200" i="1"/>
  <c r="X200" i="1"/>
  <c r="Y200" i="1"/>
  <c r="W201" i="1"/>
  <c r="X201" i="1"/>
  <c r="Y201" i="1"/>
  <c r="W202" i="1"/>
  <c r="X202" i="1"/>
  <c r="Y202" i="1"/>
  <c r="W203" i="1"/>
  <c r="X203" i="1"/>
  <c r="Y203" i="1"/>
  <c r="W204" i="1"/>
  <c r="X204" i="1"/>
  <c r="Y204" i="1"/>
  <c r="W205" i="1"/>
  <c r="X205" i="1"/>
  <c r="Y205" i="1"/>
  <c r="W206" i="1"/>
  <c r="X206" i="1"/>
  <c r="Y206" i="1"/>
  <c r="W207" i="1"/>
  <c r="X207" i="1"/>
  <c r="Y207" i="1"/>
  <c r="W208" i="1"/>
  <c r="X208" i="1"/>
  <c r="Y208" i="1"/>
  <c r="W211" i="1"/>
  <c r="X211" i="1"/>
  <c r="Y211" i="1"/>
  <c r="W214" i="1"/>
  <c r="X214" i="1"/>
  <c r="Y214" i="1"/>
  <c r="W216" i="1"/>
  <c r="X216" i="1"/>
  <c r="Y216" i="1"/>
  <c r="W218" i="1"/>
  <c r="X218" i="1"/>
  <c r="Y218" i="1"/>
  <c r="W220" i="1"/>
  <c r="X220" i="1"/>
  <c r="Y220" i="1"/>
  <c r="W222" i="1"/>
  <c r="X222" i="1"/>
  <c r="Y222" i="1"/>
  <c r="W223" i="1"/>
  <c r="X223" i="1"/>
  <c r="Y223" i="1"/>
  <c r="W226" i="1"/>
  <c r="X226" i="1"/>
  <c r="Y226" i="1"/>
  <c r="W229" i="1"/>
  <c r="X229" i="1"/>
  <c r="Y229" i="1"/>
  <c r="W231" i="1"/>
  <c r="X231" i="1"/>
  <c r="Y231" i="1"/>
  <c r="W233" i="1"/>
  <c r="X233" i="1"/>
  <c r="Y233" i="1"/>
  <c r="W237" i="1"/>
  <c r="X237" i="1"/>
  <c r="Y237" i="1"/>
  <c r="W240" i="1"/>
  <c r="X240" i="1"/>
  <c r="Y240" i="1"/>
  <c r="W243" i="1"/>
  <c r="X243" i="1"/>
  <c r="Y243" i="1"/>
  <c r="W245" i="1"/>
  <c r="X245" i="1"/>
  <c r="Y245" i="1"/>
  <c r="W246" i="1"/>
  <c r="X246" i="1"/>
  <c r="Y246" i="1"/>
  <c r="W250" i="1"/>
  <c r="X250" i="1"/>
  <c r="Y250" i="1"/>
  <c r="W252" i="1"/>
  <c r="X252" i="1"/>
  <c r="Y252" i="1"/>
  <c r="W257" i="1"/>
  <c r="X257" i="1"/>
  <c r="Y257" i="1"/>
  <c r="W259" i="1"/>
  <c r="X259" i="1"/>
  <c r="Y259" i="1"/>
  <c r="W261" i="1"/>
  <c r="X261" i="1"/>
  <c r="Y261" i="1"/>
  <c r="W264" i="1"/>
  <c r="X264" i="1"/>
  <c r="Y264" i="1"/>
  <c r="W265" i="1"/>
  <c r="X265" i="1"/>
  <c r="Y265" i="1"/>
  <c r="W266" i="1"/>
  <c r="X266" i="1"/>
  <c r="Y266" i="1"/>
  <c r="W267" i="1"/>
  <c r="X267" i="1"/>
  <c r="Y267" i="1"/>
  <c r="W269" i="1"/>
  <c r="X269" i="1"/>
  <c r="Y269" i="1"/>
  <c r="W271" i="1"/>
  <c r="X271" i="1"/>
  <c r="Y271" i="1"/>
  <c r="W272" i="1"/>
  <c r="X272" i="1"/>
  <c r="Y272" i="1"/>
  <c r="W274" i="1"/>
  <c r="X274" i="1"/>
  <c r="Y274" i="1"/>
  <c r="W277" i="1"/>
  <c r="X277" i="1"/>
  <c r="Y277" i="1"/>
  <c r="W278" i="1"/>
  <c r="X278" i="1"/>
  <c r="Y278" i="1"/>
  <c r="W279" i="1"/>
  <c r="X279" i="1"/>
  <c r="Y279" i="1"/>
  <c r="W281" i="1"/>
  <c r="X281" i="1"/>
  <c r="Y281" i="1"/>
  <c r="W283" i="1"/>
  <c r="X283" i="1"/>
  <c r="Y283" i="1"/>
  <c r="W285" i="1"/>
  <c r="X285" i="1"/>
  <c r="Y285" i="1"/>
  <c r="W286" i="1"/>
  <c r="X286" i="1"/>
  <c r="Y286" i="1"/>
  <c r="W289" i="1"/>
  <c r="X289" i="1"/>
  <c r="Y289" i="1"/>
  <c r="W291" i="1"/>
  <c r="X291" i="1"/>
  <c r="Y291" i="1"/>
  <c r="W293" i="1"/>
  <c r="X293" i="1"/>
  <c r="Y293" i="1"/>
  <c r="W295" i="1"/>
  <c r="X295" i="1"/>
  <c r="Y295" i="1"/>
  <c r="W297" i="1"/>
  <c r="X297" i="1"/>
  <c r="Y297" i="1"/>
  <c r="W298" i="1"/>
  <c r="X298" i="1"/>
  <c r="Y298" i="1"/>
  <c r="W300" i="1"/>
  <c r="X300" i="1"/>
  <c r="Y300" i="1"/>
  <c r="W302" i="1"/>
  <c r="X302" i="1"/>
  <c r="Y302" i="1"/>
  <c r="W303" i="1"/>
  <c r="X303" i="1"/>
  <c r="Y303" i="1"/>
  <c r="W304" i="1"/>
  <c r="X304" i="1"/>
  <c r="Y304" i="1"/>
  <c r="W306" i="1"/>
  <c r="X306" i="1"/>
  <c r="Y306" i="1"/>
  <c r="W308" i="1"/>
  <c r="X308" i="1"/>
  <c r="Y308" i="1"/>
  <c r="W310" i="1"/>
  <c r="X310" i="1"/>
  <c r="Y310" i="1"/>
  <c r="W312" i="1"/>
  <c r="X312" i="1"/>
  <c r="Y312" i="1"/>
  <c r="W313" i="1"/>
  <c r="X313" i="1"/>
  <c r="Y313" i="1"/>
  <c r="W316" i="1"/>
  <c r="X316" i="1"/>
  <c r="Y316" i="1"/>
  <c r="W319" i="1"/>
  <c r="X319" i="1"/>
  <c r="Y319" i="1"/>
  <c r="W320" i="1"/>
  <c r="X320" i="1"/>
  <c r="Y320" i="1"/>
  <c r="W321" i="1"/>
  <c r="X321" i="1"/>
  <c r="Y321" i="1"/>
  <c r="W322" i="1"/>
  <c r="X322" i="1"/>
  <c r="Y322" i="1"/>
  <c r="W324" i="1"/>
  <c r="X324" i="1"/>
  <c r="Y324" i="1"/>
  <c r="W325" i="1"/>
  <c r="X325" i="1"/>
  <c r="Y325" i="1"/>
  <c r="W329" i="1"/>
  <c r="X329" i="1"/>
  <c r="Y329" i="1"/>
  <c r="W333" i="1"/>
  <c r="X333" i="1"/>
  <c r="Y333" i="1"/>
  <c r="W335" i="1"/>
  <c r="X335" i="1"/>
  <c r="Y335" i="1"/>
  <c r="W337" i="1"/>
  <c r="X337" i="1"/>
  <c r="Y337" i="1"/>
  <c r="W339" i="1"/>
  <c r="X339" i="1"/>
  <c r="Y339" i="1"/>
  <c r="W340" i="1"/>
  <c r="X340" i="1"/>
  <c r="Y340" i="1"/>
  <c r="W341" i="1"/>
  <c r="X341" i="1"/>
  <c r="Y341" i="1"/>
  <c r="W342" i="1"/>
  <c r="X342" i="1"/>
  <c r="Y342" i="1"/>
  <c r="W344" i="1"/>
  <c r="X344" i="1"/>
  <c r="Y344" i="1"/>
  <c r="W347" i="1"/>
  <c r="X347" i="1"/>
  <c r="Y347" i="1"/>
  <c r="W349" i="1"/>
  <c r="X349" i="1"/>
  <c r="Y349" i="1"/>
  <c r="W352" i="1"/>
  <c r="X352" i="1"/>
  <c r="Y352" i="1"/>
  <c r="W354" i="1"/>
  <c r="X354" i="1"/>
  <c r="Y354" i="1"/>
  <c r="W357" i="1"/>
  <c r="X357" i="1"/>
  <c r="Y357" i="1"/>
  <c r="W359" i="1"/>
  <c r="X359" i="1"/>
  <c r="Y359" i="1"/>
  <c r="W360" i="1"/>
  <c r="X360" i="1"/>
  <c r="Y360" i="1"/>
  <c r="W362" i="1"/>
  <c r="X362" i="1"/>
  <c r="Y362" i="1"/>
  <c r="W364" i="1"/>
  <c r="X364" i="1"/>
  <c r="Y364" i="1"/>
  <c r="W365" i="1"/>
  <c r="X365" i="1"/>
  <c r="Y365" i="1"/>
  <c r="W368" i="1"/>
  <c r="X368" i="1"/>
  <c r="Y368" i="1"/>
  <c r="W370" i="1"/>
  <c r="X370" i="1"/>
  <c r="Y370" i="1"/>
  <c r="W373" i="1"/>
  <c r="X373" i="1"/>
  <c r="Y373" i="1"/>
  <c r="W378" i="1"/>
  <c r="X378" i="1"/>
  <c r="Y378" i="1"/>
  <c r="W380" i="1"/>
  <c r="X380" i="1"/>
  <c r="Y380" i="1"/>
  <c r="W382" i="1"/>
  <c r="X382" i="1"/>
  <c r="Y382" i="1"/>
  <c r="W385" i="1"/>
  <c r="X385" i="1"/>
  <c r="Y385" i="1"/>
  <c r="W387" i="1"/>
  <c r="X387" i="1"/>
  <c r="Y387" i="1"/>
  <c r="W389" i="1"/>
  <c r="X389" i="1"/>
  <c r="Y389" i="1"/>
  <c r="W390" i="1"/>
  <c r="X390" i="1"/>
  <c r="Y390" i="1"/>
  <c r="W393" i="1"/>
  <c r="X393" i="1"/>
  <c r="Y393" i="1"/>
  <c r="W394" i="1"/>
  <c r="X394" i="1"/>
  <c r="Y394" i="1"/>
  <c r="W396" i="1"/>
  <c r="X396" i="1"/>
  <c r="Y396" i="1"/>
  <c r="W398" i="1"/>
  <c r="X398" i="1"/>
  <c r="Y398" i="1"/>
  <c r="W400" i="1"/>
  <c r="X400" i="1"/>
  <c r="Y400" i="1"/>
  <c r="W401" i="1"/>
  <c r="X401" i="1"/>
  <c r="Y401" i="1"/>
  <c r="W402" i="1"/>
  <c r="X402" i="1"/>
  <c r="Y402" i="1"/>
  <c r="W404" i="1"/>
  <c r="X404" i="1"/>
  <c r="Y404" i="1"/>
  <c r="W405" i="1"/>
  <c r="X405" i="1"/>
  <c r="Y405" i="1"/>
  <c r="W406" i="1"/>
  <c r="X406" i="1"/>
  <c r="Y406" i="1"/>
  <c r="W407" i="1"/>
  <c r="X407" i="1"/>
  <c r="Y407" i="1"/>
  <c r="W409" i="1"/>
  <c r="X409" i="1"/>
  <c r="Y409" i="1"/>
  <c r="W410" i="1"/>
  <c r="X410" i="1"/>
  <c r="Y410" i="1"/>
  <c r="W411" i="1"/>
  <c r="X411" i="1"/>
  <c r="Y411" i="1"/>
  <c r="W413" i="1"/>
  <c r="X413" i="1"/>
  <c r="Y413" i="1"/>
  <c r="W414" i="1"/>
  <c r="X414" i="1"/>
  <c r="Y414" i="1"/>
  <c r="W415" i="1"/>
  <c r="X415" i="1"/>
  <c r="Y415" i="1"/>
  <c r="W416" i="1"/>
  <c r="X416" i="1"/>
  <c r="Y416" i="1"/>
  <c r="W417" i="1"/>
  <c r="X417" i="1"/>
  <c r="Y417" i="1"/>
  <c r="W419" i="1"/>
  <c r="X419" i="1"/>
  <c r="Y419" i="1"/>
  <c r="W420" i="1"/>
  <c r="X420" i="1"/>
  <c r="Y420" i="1"/>
  <c r="W421" i="1"/>
  <c r="X421" i="1"/>
  <c r="Y421" i="1"/>
  <c r="W423" i="1"/>
  <c r="X423" i="1"/>
  <c r="Y423" i="1"/>
  <c r="W424" i="1"/>
  <c r="X424" i="1"/>
  <c r="Y424" i="1"/>
  <c r="W426" i="1"/>
  <c r="X426" i="1"/>
  <c r="Y426" i="1"/>
  <c r="W428" i="1"/>
  <c r="X428" i="1"/>
  <c r="Y428" i="1"/>
  <c r="W429" i="1"/>
  <c r="X429" i="1"/>
  <c r="Y429" i="1"/>
  <c r="W431" i="1"/>
  <c r="X431" i="1"/>
  <c r="Y431" i="1"/>
  <c r="W432" i="1"/>
  <c r="X432" i="1"/>
  <c r="Y432" i="1"/>
  <c r="W433" i="1"/>
  <c r="X433" i="1"/>
  <c r="Y433" i="1"/>
  <c r="W434" i="1"/>
  <c r="X434" i="1"/>
  <c r="Y434" i="1"/>
  <c r="W436" i="1"/>
  <c r="X436" i="1"/>
  <c r="Y436" i="1"/>
  <c r="W437" i="1"/>
  <c r="X437" i="1"/>
  <c r="Y437" i="1"/>
  <c r="W439" i="1"/>
  <c r="X439" i="1"/>
  <c r="Y439" i="1"/>
  <c r="W440" i="1"/>
  <c r="X440" i="1"/>
  <c r="Y440" i="1"/>
  <c r="W441" i="1"/>
  <c r="X441" i="1"/>
  <c r="Y441" i="1"/>
  <c r="W442" i="1"/>
  <c r="X442" i="1"/>
  <c r="Y442" i="1"/>
  <c r="W443" i="1"/>
  <c r="X443" i="1"/>
  <c r="Y443" i="1"/>
  <c r="W446" i="1"/>
  <c r="X446" i="1"/>
  <c r="Y446" i="1"/>
  <c r="W447" i="1"/>
  <c r="X447" i="1"/>
  <c r="Y447" i="1"/>
  <c r="W449" i="1"/>
  <c r="X449" i="1"/>
  <c r="Y449" i="1"/>
  <c r="W450" i="1"/>
  <c r="X450" i="1"/>
  <c r="Y450" i="1"/>
  <c r="W451" i="1"/>
  <c r="X451" i="1"/>
  <c r="Y451" i="1"/>
  <c r="W452" i="1"/>
  <c r="X452" i="1"/>
  <c r="Y452" i="1"/>
  <c r="W454" i="1"/>
  <c r="X454" i="1"/>
  <c r="Y454" i="1"/>
  <c r="W455" i="1"/>
  <c r="X455" i="1"/>
  <c r="Y455" i="1"/>
  <c r="W456" i="1"/>
  <c r="X456" i="1"/>
  <c r="Y456" i="1"/>
  <c r="W457" i="1"/>
  <c r="X457" i="1"/>
  <c r="Y457" i="1"/>
  <c r="W458" i="1"/>
  <c r="X458" i="1"/>
  <c r="Y458" i="1"/>
  <c r="W459" i="1"/>
  <c r="X459" i="1"/>
  <c r="Y459" i="1"/>
  <c r="W460" i="1"/>
  <c r="X460" i="1"/>
  <c r="Y460" i="1"/>
  <c r="W461" i="1"/>
  <c r="X461" i="1"/>
  <c r="Y461" i="1"/>
  <c r="W462" i="1"/>
  <c r="X462" i="1"/>
  <c r="Y462" i="1"/>
  <c r="W464" i="1"/>
  <c r="X464" i="1"/>
  <c r="Y464" i="1"/>
  <c r="W465" i="1"/>
  <c r="X465" i="1"/>
  <c r="Y465" i="1"/>
  <c r="W466" i="1"/>
  <c r="X466" i="1"/>
  <c r="Y466" i="1"/>
  <c r="W469" i="1"/>
  <c r="X469" i="1"/>
  <c r="Y469" i="1"/>
  <c r="W471" i="1"/>
  <c r="X471" i="1"/>
  <c r="Y471" i="1"/>
  <c r="W472" i="1"/>
  <c r="X472" i="1"/>
  <c r="Y472" i="1"/>
  <c r="W473" i="1"/>
  <c r="X473" i="1"/>
  <c r="Y473" i="1"/>
  <c r="W474" i="1"/>
  <c r="X474" i="1"/>
  <c r="Y474" i="1"/>
  <c r="W475" i="1"/>
  <c r="X475" i="1"/>
  <c r="Y475" i="1"/>
  <c r="W476" i="1"/>
  <c r="X476" i="1"/>
  <c r="Y476" i="1"/>
  <c r="W477" i="1"/>
  <c r="X477" i="1"/>
  <c r="Y477" i="1"/>
  <c r="W478" i="1"/>
  <c r="X478" i="1"/>
  <c r="Y478" i="1"/>
  <c r="W479" i="1"/>
  <c r="X479" i="1"/>
  <c r="Y479" i="1"/>
  <c r="W481" i="1"/>
  <c r="X481" i="1"/>
  <c r="Y481" i="1"/>
  <c r="W482" i="1"/>
  <c r="X482" i="1"/>
  <c r="Y482" i="1"/>
  <c r="W484" i="1"/>
  <c r="X484" i="1"/>
  <c r="Y484" i="1"/>
  <c r="W485" i="1"/>
  <c r="X485" i="1"/>
  <c r="Y485" i="1"/>
  <c r="W486" i="1"/>
  <c r="X486" i="1"/>
  <c r="Y486" i="1"/>
  <c r="W487" i="1"/>
  <c r="X487" i="1"/>
  <c r="Y487" i="1"/>
  <c r="W488" i="1"/>
  <c r="X488" i="1"/>
  <c r="Y488" i="1"/>
  <c r="W490" i="1"/>
  <c r="X490" i="1"/>
  <c r="Y490" i="1"/>
  <c r="W491" i="1"/>
  <c r="X491" i="1"/>
  <c r="Y491" i="1"/>
  <c r="W492" i="1"/>
  <c r="X492" i="1"/>
  <c r="Y492" i="1"/>
  <c r="W494" i="1"/>
  <c r="X494" i="1"/>
  <c r="Y494" i="1"/>
  <c r="W496" i="1"/>
  <c r="X496" i="1"/>
  <c r="Y496" i="1"/>
  <c r="W497" i="1"/>
  <c r="X497" i="1"/>
  <c r="Y497" i="1"/>
  <c r="W498" i="1"/>
  <c r="X498" i="1"/>
  <c r="Y498" i="1"/>
  <c r="W500" i="1"/>
  <c r="X500" i="1"/>
  <c r="Y500" i="1"/>
  <c r="W502" i="1"/>
  <c r="X502" i="1"/>
  <c r="Y502" i="1"/>
  <c r="W503" i="1"/>
  <c r="X503" i="1"/>
  <c r="Y503" i="1"/>
  <c r="W504" i="1"/>
  <c r="X504" i="1"/>
  <c r="Y504" i="1"/>
  <c r="W505" i="1"/>
  <c r="X505" i="1"/>
  <c r="Y505" i="1"/>
  <c r="W506" i="1"/>
  <c r="X506" i="1"/>
  <c r="Y506" i="1"/>
  <c r="W510" i="1"/>
  <c r="X510" i="1"/>
  <c r="Y510" i="1"/>
  <c r="W511" i="1"/>
  <c r="X511" i="1"/>
  <c r="Y511" i="1"/>
  <c r="W512" i="1"/>
  <c r="X512" i="1"/>
  <c r="Y512" i="1"/>
  <c r="W513" i="1"/>
  <c r="X513" i="1"/>
  <c r="Y513" i="1"/>
  <c r="W514" i="1"/>
  <c r="X514" i="1"/>
  <c r="Y514" i="1"/>
  <c r="W515" i="1"/>
  <c r="X515" i="1"/>
  <c r="Y515" i="1"/>
  <c r="W516" i="1"/>
  <c r="X516" i="1"/>
  <c r="Y516" i="1"/>
  <c r="W517" i="1"/>
  <c r="X517" i="1"/>
  <c r="Y517" i="1"/>
  <c r="W518" i="1"/>
  <c r="X518" i="1"/>
  <c r="Y518" i="1"/>
  <c r="W519" i="1"/>
  <c r="X519" i="1"/>
  <c r="Y519" i="1"/>
  <c r="W521" i="1"/>
  <c r="X521" i="1"/>
  <c r="Y521" i="1"/>
  <c r="W523" i="1"/>
  <c r="X523" i="1"/>
  <c r="Y523" i="1"/>
  <c r="W524" i="1"/>
  <c r="X524" i="1"/>
  <c r="Y524" i="1"/>
  <c r="W526" i="1"/>
  <c r="X526" i="1"/>
  <c r="Y526" i="1"/>
  <c r="W527" i="1"/>
  <c r="X527" i="1"/>
  <c r="Y527" i="1"/>
  <c r="W528" i="1"/>
  <c r="X528" i="1"/>
  <c r="Y528" i="1"/>
  <c r="W530" i="1"/>
  <c r="X530" i="1"/>
  <c r="Y530" i="1"/>
  <c r="W531" i="1"/>
  <c r="X531" i="1"/>
  <c r="Y531" i="1"/>
  <c r="W532" i="1"/>
  <c r="X532" i="1"/>
  <c r="Y532" i="1"/>
  <c r="W533" i="1"/>
  <c r="X533" i="1"/>
  <c r="Y533" i="1"/>
  <c r="W534" i="1"/>
  <c r="X534" i="1"/>
  <c r="Y534" i="1"/>
  <c r="W535" i="1"/>
  <c r="X535" i="1"/>
  <c r="Y535" i="1"/>
  <c r="W536" i="1"/>
  <c r="X536" i="1"/>
  <c r="Y536" i="1"/>
  <c r="W537" i="1"/>
  <c r="X537" i="1"/>
  <c r="Y537" i="1"/>
  <c r="W539" i="1"/>
  <c r="X539" i="1"/>
  <c r="Y539" i="1"/>
  <c r="W541" i="1"/>
  <c r="X541" i="1"/>
  <c r="Y541" i="1"/>
  <c r="W543" i="1"/>
  <c r="X543" i="1"/>
  <c r="Y543" i="1"/>
  <c r="W544" i="1"/>
  <c r="X544" i="1"/>
  <c r="Y544" i="1"/>
  <c r="W545" i="1"/>
  <c r="X545" i="1"/>
  <c r="Y545" i="1"/>
  <c r="W546" i="1"/>
  <c r="X546" i="1"/>
  <c r="Y546" i="1"/>
  <c r="W547" i="1"/>
  <c r="X547" i="1"/>
  <c r="Y547" i="1"/>
  <c r="W548" i="1"/>
  <c r="X548" i="1"/>
  <c r="Y548" i="1"/>
  <c r="W549" i="1"/>
  <c r="X549" i="1"/>
  <c r="Y549" i="1"/>
  <c r="W550" i="1"/>
  <c r="X550" i="1"/>
  <c r="Y550" i="1"/>
  <c r="W551" i="1"/>
  <c r="X551" i="1"/>
  <c r="Y551" i="1"/>
  <c r="W552" i="1"/>
  <c r="X552" i="1"/>
  <c r="Y552" i="1"/>
  <c r="W554" i="1"/>
  <c r="X554" i="1"/>
  <c r="Y554" i="1"/>
  <c r="W555" i="1"/>
  <c r="X555" i="1"/>
  <c r="Y555" i="1"/>
  <c r="W556" i="1"/>
  <c r="X556" i="1"/>
  <c r="Y556" i="1"/>
  <c r="W557" i="1"/>
  <c r="X557" i="1"/>
  <c r="Y557" i="1"/>
  <c r="W558" i="1"/>
  <c r="X558" i="1"/>
  <c r="Y558" i="1"/>
  <c r="W559" i="1"/>
  <c r="X559" i="1"/>
  <c r="Y559" i="1"/>
  <c r="W560" i="1"/>
  <c r="X560" i="1"/>
  <c r="Y560" i="1"/>
  <c r="W561" i="1"/>
  <c r="X561" i="1"/>
  <c r="Y561" i="1"/>
  <c r="W562" i="1"/>
  <c r="X562" i="1"/>
  <c r="Y562" i="1"/>
  <c r="W563" i="1"/>
  <c r="X563" i="1"/>
  <c r="Y563" i="1"/>
  <c r="W564" i="1"/>
  <c r="X564" i="1"/>
  <c r="Y564" i="1"/>
  <c r="W565" i="1"/>
  <c r="X565" i="1"/>
  <c r="Y565" i="1"/>
  <c r="W566" i="1"/>
  <c r="X566" i="1"/>
  <c r="Y566" i="1"/>
  <c r="W567" i="1"/>
  <c r="X567" i="1"/>
  <c r="Y567" i="1"/>
  <c r="W568" i="1"/>
  <c r="X568" i="1"/>
  <c r="Y568" i="1"/>
  <c r="W569" i="1"/>
  <c r="X569" i="1"/>
  <c r="Y569" i="1"/>
  <c r="W570" i="1"/>
  <c r="X570" i="1"/>
  <c r="Y570" i="1"/>
  <c r="W572" i="1"/>
  <c r="X572" i="1"/>
  <c r="Y572" i="1"/>
  <c r="W573" i="1"/>
  <c r="X573" i="1"/>
  <c r="Y573" i="1"/>
  <c r="W574" i="1"/>
  <c r="X574" i="1"/>
  <c r="Y574" i="1"/>
  <c r="W578" i="1"/>
  <c r="X578" i="1"/>
  <c r="Y578" i="1"/>
  <c r="W579" i="1"/>
  <c r="X579" i="1"/>
  <c r="Y579" i="1"/>
  <c r="W580" i="1"/>
  <c r="X580" i="1"/>
  <c r="Y580" i="1"/>
  <c r="W581" i="1"/>
  <c r="X581" i="1"/>
  <c r="Y581" i="1"/>
  <c r="W582" i="1"/>
  <c r="X582" i="1"/>
  <c r="Y582" i="1"/>
  <c r="W583" i="1"/>
  <c r="X583" i="1"/>
  <c r="Y583" i="1"/>
  <c r="W584" i="1"/>
  <c r="X584" i="1"/>
  <c r="Y584" i="1"/>
  <c r="W585" i="1"/>
  <c r="X585" i="1"/>
  <c r="Y585" i="1"/>
  <c r="W586" i="1"/>
  <c r="X586" i="1"/>
  <c r="Y586" i="1"/>
  <c r="W587" i="1"/>
  <c r="X587" i="1"/>
  <c r="Y587" i="1"/>
  <c r="W588" i="1"/>
  <c r="X588" i="1"/>
  <c r="Y588" i="1"/>
  <c r="W589" i="1"/>
  <c r="X589" i="1"/>
  <c r="Y589" i="1"/>
  <c r="W591" i="1"/>
  <c r="X591" i="1"/>
  <c r="Y591" i="1"/>
  <c r="W593" i="1"/>
  <c r="X593" i="1"/>
  <c r="Y593" i="1"/>
  <c r="W594" i="1"/>
  <c r="X594" i="1"/>
  <c r="Y594" i="1"/>
  <c r="W596" i="1"/>
  <c r="X596" i="1"/>
  <c r="Y596" i="1"/>
  <c r="W597" i="1"/>
  <c r="X597" i="1"/>
  <c r="Y597" i="1"/>
  <c r="W598" i="1"/>
  <c r="X598" i="1"/>
  <c r="Y598" i="1"/>
  <c r="W600" i="1"/>
  <c r="X600" i="1"/>
  <c r="Y600" i="1"/>
  <c r="W601" i="1"/>
  <c r="X601" i="1"/>
  <c r="Y601" i="1"/>
  <c r="W602" i="1"/>
  <c r="X602" i="1"/>
  <c r="Y602" i="1"/>
  <c r="W603" i="1"/>
  <c r="X603" i="1"/>
  <c r="Y603" i="1"/>
  <c r="W604" i="1"/>
  <c r="X604" i="1"/>
  <c r="Y604" i="1"/>
  <c r="W605" i="1"/>
  <c r="X605" i="1"/>
  <c r="Y605" i="1"/>
  <c r="W606" i="1"/>
  <c r="X606" i="1"/>
  <c r="Y606" i="1"/>
  <c r="W607" i="1"/>
  <c r="X607" i="1"/>
  <c r="Y607" i="1"/>
  <c r="W608" i="1"/>
  <c r="X608" i="1"/>
  <c r="Y608" i="1"/>
  <c r="W609" i="1"/>
  <c r="X609" i="1"/>
  <c r="Y609" i="1"/>
  <c r="W610" i="1"/>
  <c r="X610" i="1"/>
  <c r="Y610" i="1"/>
  <c r="W611" i="1"/>
  <c r="X611" i="1"/>
  <c r="Y611" i="1"/>
  <c r="W612" i="1"/>
  <c r="X612" i="1"/>
  <c r="Y612" i="1"/>
  <c r="W614" i="1"/>
  <c r="X614" i="1"/>
  <c r="Y614" i="1"/>
  <c r="W615" i="1"/>
  <c r="X615" i="1"/>
  <c r="Y615" i="1"/>
  <c r="W616" i="1"/>
  <c r="X616" i="1"/>
  <c r="Y616" i="1"/>
  <c r="W617" i="1"/>
  <c r="X617" i="1"/>
  <c r="Y617" i="1"/>
  <c r="W618" i="1"/>
  <c r="X618" i="1"/>
  <c r="Y618" i="1"/>
  <c r="W619" i="1"/>
  <c r="X619" i="1"/>
  <c r="Y619" i="1"/>
  <c r="W621" i="1"/>
  <c r="X621" i="1"/>
  <c r="Y621" i="1"/>
  <c r="W622" i="1"/>
  <c r="X622" i="1"/>
  <c r="Y622" i="1"/>
  <c r="W623" i="1"/>
  <c r="X623" i="1"/>
  <c r="Y623" i="1"/>
  <c r="W624" i="1"/>
  <c r="X624" i="1"/>
  <c r="Y624" i="1"/>
  <c r="W625" i="1"/>
  <c r="X625" i="1"/>
  <c r="Y625" i="1"/>
  <c r="W626" i="1"/>
  <c r="X626" i="1"/>
  <c r="Y626" i="1"/>
  <c r="W627" i="1"/>
  <c r="X627" i="1"/>
  <c r="Y627" i="1"/>
  <c r="W628" i="1"/>
  <c r="X628" i="1"/>
  <c r="Y628" i="1"/>
  <c r="W629" i="1"/>
  <c r="X629" i="1"/>
  <c r="Y629" i="1"/>
  <c r="W630" i="1"/>
  <c r="X630" i="1"/>
  <c r="Y630" i="1"/>
  <c r="W631" i="1"/>
  <c r="X631" i="1"/>
  <c r="Y631" i="1"/>
  <c r="W632" i="1"/>
  <c r="X632" i="1"/>
  <c r="Y632" i="1"/>
  <c r="W633" i="1"/>
  <c r="X633" i="1"/>
  <c r="Y633" i="1"/>
  <c r="W634" i="1"/>
  <c r="X634" i="1"/>
  <c r="Y634" i="1"/>
  <c r="W635" i="1"/>
  <c r="X635" i="1"/>
  <c r="Y635" i="1"/>
  <c r="W636" i="1"/>
  <c r="X636" i="1"/>
  <c r="Y636" i="1"/>
  <c r="W637" i="1"/>
  <c r="X637" i="1"/>
  <c r="Y637" i="1"/>
  <c r="W638" i="1"/>
  <c r="X638" i="1"/>
  <c r="Y638" i="1"/>
  <c r="W639" i="1"/>
  <c r="X639" i="1"/>
  <c r="Y639" i="1"/>
  <c r="W640" i="1"/>
  <c r="X640" i="1"/>
  <c r="Y640" i="1"/>
  <c r="W641" i="1"/>
  <c r="X641" i="1"/>
  <c r="Y641" i="1"/>
  <c r="W642" i="1"/>
  <c r="X642" i="1"/>
  <c r="Y642" i="1"/>
  <c r="W643" i="1"/>
  <c r="X643" i="1"/>
  <c r="Y643" i="1"/>
  <c r="W644" i="1"/>
  <c r="X644" i="1"/>
  <c r="Y644" i="1"/>
  <c r="W645" i="1"/>
  <c r="X645" i="1"/>
  <c r="Y645" i="1"/>
  <c r="W647" i="1"/>
  <c r="X647" i="1"/>
  <c r="Y647" i="1"/>
  <c r="W648" i="1"/>
  <c r="X648" i="1"/>
  <c r="Y648" i="1"/>
  <c r="W649" i="1"/>
  <c r="X649" i="1"/>
  <c r="Y649" i="1"/>
  <c r="W650" i="1"/>
  <c r="X650" i="1"/>
  <c r="Y650" i="1"/>
  <c r="W651" i="1"/>
  <c r="X651" i="1"/>
  <c r="Y651" i="1"/>
  <c r="W652" i="1"/>
  <c r="X652" i="1"/>
  <c r="Y652" i="1"/>
  <c r="W653" i="1"/>
  <c r="X653" i="1"/>
  <c r="Y653" i="1"/>
  <c r="W654" i="1"/>
  <c r="X654" i="1"/>
  <c r="Y654" i="1"/>
  <c r="W655" i="1"/>
  <c r="X655" i="1"/>
  <c r="Y655" i="1"/>
  <c r="W656" i="1"/>
  <c r="X656" i="1"/>
  <c r="Y656" i="1"/>
  <c r="W657" i="1"/>
  <c r="X657" i="1"/>
  <c r="Y657" i="1"/>
  <c r="W658" i="1"/>
  <c r="X658" i="1"/>
  <c r="Y658" i="1"/>
  <c r="W659" i="1"/>
  <c r="X659" i="1"/>
  <c r="Y659" i="1"/>
  <c r="W660" i="1"/>
  <c r="X660" i="1"/>
  <c r="Y660" i="1"/>
  <c r="W661" i="1"/>
  <c r="X661" i="1"/>
  <c r="Y661" i="1"/>
  <c r="W662" i="1"/>
  <c r="X662" i="1"/>
  <c r="Y662" i="1"/>
  <c r="W663" i="1"/>
  <c r="X663" i="1"/>
  <c r="Y663" i="1"/>
  <c r="W664" i="1"/>
  <c r="X664" i="1"/>
  <c r="Y664" i="1"/>
  <c r="W665" i="1"/>
  <c r="X665" i="1"/>
  <c r="Y665" i="1"/>
  <c r="W666" i="1"/>
  <c r="X666" i="1"/>
  <c r="Y666" i="1"/>
  <c r="W667" i="1"/>
  <c r="X667" i="1"/>
  <c r="Y667" i="1"/>
  <c r="W668" i="1"/>
  <c r="X668" i="1"/>
  <c r="Y668" i="1"/>
  <c r="W669" i="1"/>
  <c r="X669" i="1"/>
  <c r="Y669" i="1"/>
  <c r="W670" i="1"/>
  <c r="X670" i="1"/>
  <c r="Y670" i="1"/>
  <c r="W671" i="1"/>
  <c r="X671" i="1"/>
  <c r="Y671" i="1"/>
  <c r="W672" i="1"/>
  <c r="X672" i="1"/>
  <c r="Y672" i="1"/>
  <c r="W673" i="1"/>
  <c r="X673" i="1"/>
  <c r="Y673" i="1"/>
  <c r="W674" i="1"/>
  <c r="X674" i="1"/>
  <c r="Y674" i="1"/>
  <c r="W675" i="1"/>
  <c r="X675" i="1"/>
  <c r="Y675" i="1"/>
  <c r="W676" i="1"/>
  <c r="X676" i="1"/>
  <c r="Y676" i="1"/>
  <c r="W677" i="1"/>
  <c r="X677" i="1"/>
  <c r="Y677" i="1"/>
  <c r="W678" i="1"/>
  <c r="X678" i="1"/>
  <c r="Y678" i="1"/>
  <c r="W679" i="1"/>
  <c r="X679" i="1"/>
  <c r="Y679" i="1"/>
  <c r="W680" i="1"/>
  <c r="X680" i="1"/>
  <c r="Y680" i="1"/>
  <c r="W681" i="1"/>
  <c r="X681" i="1"/>
  <c r="Y681" i="1"/>
  <c r="W682" i="1"/>
  <c r="X682" i="1"/>
  <c r="Y682" i="1"/>
  <c r="W683" i="1"/>
  <c r="X683" i="1"/>
  <c r="Y683" i="1"/>
  <c r="W685" i="1"/>
  <c r="X685" i="1"/>
  <c r="Y685" i="1"/>
  <c r="W687" i="1"/>
  <c r="X687" i="1"/>
  <c r="Y687" i="1"/>
  <c r="W688" i="1"/>
  <c r="X688" i="1"/>
  <c r="Y688" i="1"/>
  <c r="W690" i="1"/>
  <c r="X690" i="1"/>
  <c r="Y690" i="1"/>
  <c r="W691" i="1"/>
  <c r="X691" i="1"/>
  <c r="Y691" i="1"/>
  <c r="W693" i="1"/>
  <c r="X693" i="1"/>
  <c r="Y693" i="1"/>
  <c r="W694" i="1"/>
  <c r="X694" i="1"/>
  <c r="Y694" i="1"/>
  <c r="W695" i="1"/>
  <c r="X695" i="1"/>
  <c r="Y695" i="1"/>
  <c r="W696" i="1"/>
  <c r="X696" i="1"/>
  <c r="Y696" i="1"/>
  <c r="W697" i="1"/>
  <c r="X697" i="1"/>
  <c r="Y697" i="1"/>
  <c r="W698" i="1"/>
  <c r="X698" i="1"/>
  <c r="Y698" i="1"/>
  <c r="W699" i="1"/>
  <c r="X699" i="1"/>
  <c r="Y699" i="1"/>
  <c r="W700" i="1"/>
  <c r="X700" i="1"/>
  <c r="Y700" i="1"/>
  <c r="W701" i="1"/>
  <c r="X701" i="1"/>
  <c r="Y701" i="1"/>
  <c r="W702" i="1"/>
  <c r="X702" i="1"/>
  <c r="Y702" i="1"/>
  <c r="W703" i="1"/>
  <c r="X703" i="1"/>
  <c r="Y703" i="1"/>
  <c r="W704" i="1"/>
  <c r="X704" i="1"/>
  <c r="Y704" i="1"/>
  <c r="W705" i="1"/>
  <c r="X705" i="1"/>
  <c r="Y705" i="1"/>
  <c r="W707" i="1"/>
  <c r="X707" i="1"/>
  <c r="Y707" i="1"/>
  <c r="W708" i="1"/>
  <c r="X708" i="1"/>
  <c r="Y708" i="1"/>
  <c r="W709" i="1"/>
  <c r="X709" i="1"/>
  <c r="Y709" i="1"/>
  <c r="W711" i="1"/>
  <c r="X711" i="1"/>
  <c r="Y711" i="1"/>
  <c r="W712" i="1"/>
  <c r="X712" i="1"/>
  <c r="Y712" i="1"/>
  <c r="W713" i="1"/>
  <c r="X713" i="1"/>
  <c r="Y713" i="1"/>
  <c r="W714" i="1"/>
  <c r="X714" i="1"/>
  <c r="Y714" i="1"/>
  <c r="W715" i="1"/>
  <c r="X715" i="1"/>
  <c r="Y715" i="1"/>
  <c r="W716" i="1"/>
  <c r="X716" i="1"/>
  <c r="Y716" i="1"/>
  <c r="W717" i="1"/>
  <c r="X717" i="1"/>
  <c r="Y717" i="1"/>
  <c r="W718" i="1"/>
  <c r="X718" i="1"/>
  <c r="Y718" i="1"/>
  <c r="W719" i="1"/>
  <c r="X719" i="1"/>
  <c r="Y719" i="1"/>
  <c r="W720" i="1"/>
  <c r="X720" i="1"/>
  <c r="Y720" i="1"/>
  <c r="W721" i="1"/>
  <c r="X721" i="1"/>
  <c r="Y721" i="1"/>
  <c r="W722" i="1"/>
  <c r="X722" i="1"/>
  <c r="Y722" i="1"/>
  <c r="W724" i="1"/>
  <c r="X724" i="1"/>
  <c r="Y724" i="1"/>
  <c r="W725" i="1"/>
  <c r="X725" i="1"/>
  <c r="Y725" i="1"/>
  <c r="W727" i="1"/>
  <c r="X727" i="1"/>
  <c r="Y727" i="1"/>
  <c r="W728" i="1"/>
  <c r="X728" i="1"/>
  <c r="Y728" i="1"/>
  <c r="W730" i="1"/>
  <c r="X730" i="1"/>
  <c r="Y730" i="1"/>
  <c r="W731" i="1"/>
  <c r="X731" i="1"/>
  <c r="Y731" i="1"/>
  <c r="W732" i="1"/>
  <c r="X732" i="1"/>
  <c r="Y732" i="1"/>
  <c r="W733" i="1"/>
  <c r="X733" i="1"/>
  <c r="Y733" i="1"/>
  <c r="W734" i="1"/>
  <c r="X734" i="1"/>
  <c r="Y734" i="1"/>
  <c r="W735" i="1"/>
  <c r="X735" i="1"/>
  <c r="Y735" i="1"/>
  <c r="W737" i="1"/>
  <c r="X737" i="1"/>
  <c r="Y737" i="1"/>
  <c r="W738" i="1"/>
  <c r="X738" i="1"/>
  <c r="Y738" i="1"/>
  <c r="W739" i="1"/>
  <c r="X739" i="1"/>
  <c r="Y739" i="1"/>
  <c r="W740" i="1"/>
  <c r="X740" i="1"/>
  <c r="Y740" i="1"/>
  <c r="W741" i="1"/>
  <c r="X741" i="1"/>
  <c r="Y741" i="1"/>
  <c r="W742" i="1"/>
  <c r="X742" i="1"/>
  <c r="Y742" i="1"/>
  <c r="W743" i="1"/>
  <c r="X743" i="1"/>
  <c r="Y743" i="1"/>
  <c r="W745" i="1"/>
  <c r="X745" i="1"/>
  <c r="Y745" i="1"/>
  <c r="W746" i="1"/>
  <c r="X746" i="1"/>
  <c r="Y746" i="1"/>
  <c r="W747" i="1"/>
  <c r="X747" i="1"/>
  <c r="Y747" i="1"/>
  <c r="W748" i="1"/>
  <c r="X748" i="1"/>
  <c r="Y748" i="1"/>
  <c r="W749" i="1"/>
  <c r="X749" i="1"/>
  <c r="Y749" i="1"/>
  <c r="W751" i="1"/>
  <c r="X751" i="1"/>
  <c r="Y751" i="1"/>
  <c r="W752" i="1"/>
  <c r="X752" i="1"/>
  <c r="Y752" i="1"/>
  <c r="W754" i="1"/>
  <c r="X754" i="1"/>
  <c r="Y754" i="1"/>
  <c r="W755" i="1"/>
  <c r="X755" i="1"/>
  <c r="Y755" i="1"/>
  <c r="W756" i="1"/>
  <c r="X756" i="1"/>
  <c r="Y756" i="1"/>
  <c r="W757" i="1"/>
  <c r="X757" i="1"/>
  <c r="Y757" i="1"/>
  <c r="W758" i="1"/>
  <c r="X758" i="1"/>
  <c r="Y758" i="1"/>
  <c r="Y4" i="1"/>
  <c r="X4" i="1"/>
  <c r="W4" i="1"/>
</calcChain>
</file>

<file path=xl/sharedStrings.xml><?xml version="1.0" encoding="utf-8"?>
<sst xmlns="http://schemas.openxmlformats.org/spreadsheetml/2006/main" count="19243" uniqueCount="2259">
  <si>
    <t>Manufacturer</t>
  </si>
  <si>
    <t>SKUNumber</t>
  </si>
  <si>
    <t>Tracking</t>
  </si>
  <si>
    <t>Expense Upon Receiving</t>
  </si>
  <si>
    <t>Allow Fractional Quantities</t>
  </si>
  <si>
    <t>Set Variance to Zero</t>
  </si>
  <si>
    <t>Waste Tolerence</t>
  </si>
  <si>
    <t>Missing Tolerence</t>
  </si>
  <si>
    <t>Default Adjustment UOM</t>
  </si>
  <si>
    <t>Default Transfer UOM</t>
  </si>
  <si>
    <t>Reported In UOM</t>
  </si>
  <si>
    <t>Retail Packs</t>
  </si>
  <si>
    <t>Selling</t>
  </si>
  <si>
    <t>Retail Strategry</t>
  </si>
  <si>
    <t>Credit Category</t>
  </si>
  <si>
    <t>Shelf Label UOM</t>
  </si>
  <si>
    <t>Base Properties</t>
  </si>
  <si>
    <t>Common Item Properties</t>
  </si>
  <si>
    <t>Item ExternalID</t>
  </si>
  <si>
    <t>Item Name*</t>
  </si>
  <si>
    <t>Item Description*</t>
  </si>
  <si>
    <t>SoldAs*</t>
  </si>
  <si>
    <t>Category*</t>
  </si>
  <si>
    <t>Base UOM Class*</t>
  </si>
  <si>
    <t>Taxability*</t>
  </si>
  <si>
    <t>Active*</t>
  </si>
  <si>
    <t>Track*</t>
  </si>
  <si>
    <t>Prompt for Qty at POS*</t>
  </si>
  <si>
    <t>Auto Queue Shelf Label*</t>
  </si>
  <si>
    <t>Requires Swipe at POS*</t>
  </si>
  <si>
    <t>Pack Name*</t>
  </si>
  <si>
    <t>Pack Qty*</t>
  </si>
  <si>
    <t>External Id*</t>
  </si>
  <si>
    <t>List Price*</t>
  </si>
  <si>
    <t>Barcode Type*</t>
  </si>
  <si>
    <t>Barcode Number*</t>
  </si>
  <si>
    <t>Retail Level Group</t>
  </si>
  <si>
    <t>Attribute #1</t>
  </si>
  <si>
    <t>Attribute #2</t>
  </si>
  <si>
    <t>Attribute #4</t>
  </si>
  <si>
    <t>Attribute #5</t>
  </si>
  <si>
    <t>Attribute #3</t>
  </si>
  <si>
    <t>Name</t>
  </si>
  <si>
    <t>Value</t>
  </si>
  <si>
    <t>Attribute #6</t>
  </si>
  <si>
    <t>Attribute #7</t>
  </si>
  <si>
    <t>Attribute #8</t>
  </si>
  <si>
    <t>Attribute #9</t>
  </si>
  <si>
    <t>Attribute #10</t>
  </si>
  <si>
    <t>Attribute #11</t>
  </si>
  <si>
    <t>Attribute #12</t>
  </si>
  <si>
    <t>Attribute #13</t>
  </si>
  <si>
    <t>Attribute #14</t>
  </si>
  <si>
    <t>Attribute #15</t>
  </si>
  <si>
    <t>Attribute #16</t>
  </si>
  <si>
    <t>Attribute #17</t>
  </si>
  <si>
    <t>Attribute #18</t>
  </si>
  <si>
    <t>Attribute #19</t>
  </si>
  <si>
    <t>Attribute #20</t>
  </si>
  <si>
    <t>Attribute #21</t>
  </si>
  <si>
    <t>Attribute #22</t>
  </si>
  <si>
    <t>Attribute #23</t>
  </si>
  <si>
    <t>Attribute #24</t>
  </si>
  <si>
    <t>Attribute #25</t>
  </si>
  <si>
    <t>Attribute #26</t>
  </si>
  <si>
    <t>Attribute #27</t>
  </si>
  <si>
    <t>Attribute #28</t>
  </si>
  <si>
    <t>Attribute #29</t>
  </si>
  <si>
    <t>Attribute #30</t>
  </si>
  <si>
    <t xml:space="preserve">      Attributes</t>
  </si>
  <si>
    <t>Unit of Measure Conversions</t>
  </si>
  <si>
    <t>From UOM</t>
  </si>
  <si>
    <t>Conversion 1</t>
  </si>
  <si>
    <t>Conversion 2</t>
  </si>
  <si>
    <t>From Qty</t>
  </si>
  <si>
    <t>To Class</t>
  </si>
  <si>
    <t>To UOM</t>
  </si>
  <si>
    <t>To Qty</t>
  </si>
  <si>
    <t>Item Groups</t>
  </si>
  <si>
    <t>Item Group #1</t>
  </si>
  <si>
    <t>Item Group #2</t>
  </si>
  <si>
    <t>Item Group #3</t>
  </si>
  <si>
    <t>Item Group #4</t>
  </si>
  <si>
    <t>Item Group #5</t>
  </si>
  <si>
    <t>Item Group #6</t>
  </si>
  <si>
    <t>Item Group #7</t>
  </si>
  <si>
    <t>Item Group #8</t>
  </si>
  <si>
    <t>Item Group #9</t>
  </si>
  <si>
    <t>Item Group #10</t>
  </si>
  <si>
    <t>Purged in BC</t>
  </si>
  <si>
    <t>n</t>
  </si>
  <si>
    <t>g</t>
  </si>
  <si>
    <t>901 04 000 Soda 20Z Btl</t>
  </si>
  <si>
    <t>Count</t>
  </si>
  <si>
    <t>901 Coca Cola</t>
  </si>
  <si>
    <t>Use Category Setting</t>
  </si>
  <si>
    <t>y</t>
  </si>
  <si>
    <t>Each</t>
  </si>
  <si>
    <t>CVO</t>
  </si>
  <si>
    <t>Brand-***</t>
  </si>
  <si>
    <t>Flavor Type-***</t>
  </si>
  <si>
    <t>Cream Soda</t>
  </si>
  <si>
    <t>Product Size-***</t>
  </si>
  <si>
    <t>20oz</t>
  </si>
  <si>
    <t>Product Type-***</t>
  </si>
  <si>
    <t>901 Regular</t>
  </si>
  <si>
    <t>SODA PRODUCT GRPS-idc</t>
  </si>
  <si>
    <t>20ZALL</t>
  </si>
  <si>
    <t>COK20Z</t>
  </si>
  <si>
    <t>Transfer Group</t>
  </si>
  <si>
    <t>901 Dr Pepper/Seven Up</t>
  </si>
  <si>
    <t>109873-1</t>
  </si>
  <si>
    <t>u</t>
  </si>
  <si>
    <t>_071644953014</t>
  </si>
  <si>
    <t>c</t>
  </si>
  <si>
    <t>SKI DT 12z CN</t>
  </si>
  <si>
    <t>901 01 100 Single 12Z CN</t>
  </si>
  <si>
    <t>109880-1</t>
  </si>
  <si>
    <t>_071644040011</t>
  </si>
  <si>
    <t>Misc. Soda Flavors</t>
  </si>
  <si>
    <t>Manufacturer-***</t>
  </si>
  <si>
    <t>Dr. Pepper/Seven Up</t>
  </si>
  <si>
    <t>12oz</t>
  </si>
  <si>
    <t>901 Dt Soda</t>
  </si>
  <si>
    <t>901 02 000 .5L Btl</t>
  </si>
  <si>
    <t>16oz</t>
  </si>
  <si>
    <t>901 Pepsi Cola</t>
  </si>
  <si>
    <t>Lemon Lime</t>
  </si>
  <si>
    <t>Un-Cola</t>
  </si>
  <si>
    <t>PEP20Z  (no7noDr)</t>
  </si>
  <si>
    <t>PEPG&amp;JVAL - Pepsi G&amp;J Value Items</t>
  </si>
  <si>
    <t>CRDRSM20Z</t>
  </si>
  <si>
    <t>901 15 000 24z FAYGO</t>
  </si>
  <si>
    <t>Cola</t>
  </si>
  <si>
    <t>24oz</t>
  </si>
  <si>
    <t>FAY24Z</t>
  </si>
  <si>
    <t>FAYGO ORNG 24z NR PP</t>
  </si>
  <si>
    <t>111300-1</t>
  </si>
  <si>
    <t>_073800006039</t>
  </si>
  <si>
    <t>Orange Soda</t>
  </si>
  <si>
    <t>_073800006541</t>
  </si>
  <si>
    <t>FAYGO ROOT BR 24z NR</t>
  </si>
  <si>
    <t>111303-1</t>
  </si>
  <si>
    <t>_073800004721</t>
  </si>
  <si>
    <t>Root Beer</t>
  </si>
  <si>
    <t>SCM EBY Aurora &amp; McLane [Without Food Supplies]</t>
  </si>
  <si>
    <t>FAYGO GRP 2LTR PP .99</t>
  </si>
  <si>
    <t>901 16 000 2 LITER FAYGO</t>
  </si>
  <si>
    <t>111312-1</t>
  </si>
  <si>
    <t>_073800001249</t>
  </si>
  <si>
    <t>Grape Soda</t>
  </si>
  <si>
    <t>2ltr</t>
  </si>
  <si>
    <t>FAY2L</t>
  </si>
  <si>
    <t>FAYGO PCH 2L</t>
  </si>
  <si>
    <t>111316-1</t>
  </si>
  <si>
    <t>_073800001614</t>
  </si>
  <si>
    <t>Peach</t>
  </si>
  <si>
    <t>FAYGO ROOT BR 2L PP .99</t>
  </si>
  <si>
    <t>111320-1</t>
  </si>
  <si>
    <t>_073800000129</t>
  </si>
  <si>
    <t>FAYGO OHANA PCH 2L PP .99</t>
  </si>
  <si>
    <t>901 16A 000 2 Liter Faygo (Non</t>
  </si>
  <si>
    <t>111326-1</t>
  </si>
  <si>
    <t>_073800003496</t>
  </si>
  <si>
    <t>Fruit Punch</t>
  </si>
  <si>
    <t>Non-Carb Soda</t>
  </si>
  <si>
    <t>FANTA ORNG 20z NR</t>
  </si>
  <si>
    <t>116922-1</t>
  </si>
  <si>
    <t>_049000019162</t>
  </si>
  <si>
    <t>Orange</t>
  </si>
  <si>
    <t>IKB KEY (POG)-***</t>
  </si>
  <si>
    <t>Coca Cola</t>
  </si>
  <si>
    <t>VALFVR</t>
  </si>
  <si>
    <t>SCM Coca Cola Products</t>
  </si>
  <si>
    <t>SCM Coca Cola Products less 12z and 2L</t>
  </si>
  <si>
    <t>FANTA STRAWBERRY 20z NR</t>
  </si>
  <si>
    <t>116925-1</t>
  </si>
  <si>
    <t>_049000026207</t>
  </si>
  <si>
    <t>Strawberry</t>
  </si>
  <si>
    <t>Citras Sodas</t>
  </si>
  <si>
    <t>901 Caffine Free Soda</t>
  </si>
  <si>
    <t>113371-1</t>
  </si>
  <si>
    <t>_073800001034</t>
  </si>
  <si>
    <t>901 01B 000 Multi PK 12z CN</t>
  </si>
  <si>
    <t>Raspberry</t>
  </si>
  <si>
    <t>Ice Tea</t>
  </si>
  <si>
    <t>MIN MD CONTOUR FRT PCH 2L</t>
  </si>
  <si>
    <t>901 03A 000 Unclassified</t>
  </si>
  <si>
    <t>113669-1</t>
  </si>
  <si>
    <t>_025000053924</t>
  </si>
  <si>
    <t>COK2L</t>
  </si>
  <si>
    <t>2LALL</t>
  </si>
  <si>
    <t>_025000058141</t>
  </si>
  <si>
    <t>PEPSI DT 24z NR 6PK</t>
  </si>
  <si>
    <t>901 09 000 Unclassified</t>
  </si>
  <si>
    <t>113733-1</t>
  </si>
  <si>
    <t>_012000172229</t>
  </si>
  <si>
    <t>Pepsi</t>
  </si>
  <si>
    <t>Pepsi Cola</t>
  </si>
  <si>
    <t>PEP24Z</t>
  </si>
  <si>
    <t>_012000008412</t>
  </si>
  <si>
    <t>6-Each</t>
  </si>
  <si>
    <t>113733-6</t>
  </si>
  <si>
    <t>MT DEW CDE RED 12z CN</t>
  </si>
  <si>
    <t>118264-1</t>
  </si>
  <si>
    <t>Red Soda</t>
  </si>
  <si>
    <t>_012000000621</t>
  </si>
  <si>
    <t>Lemon Cola</t>
  </si>
  <si>
    <t>901 08 000 Unclassified</t>
  </si>
  <si>
    <t>Jones</t>
  </si>
  <si>
    <t>JON12Z</t>
  </si>
  <si>
    <t>4-Each</t>
  </si>
  <si>
    <t>Cherry Cola</t>
  </si>
  <si>
    <t>SIERRA MIST DT 20z NR</t>
  </si>
  <si>
    <t>119854-1</t>
  </si>
  <si>
    <t>_012000201158</t>
  </si>
  <si>
    <t>CRUSH ORNG DT 2L</t>
  </si>
  <si>
    <t>901 03 000 Soda 2 Liter</t>
  </si>
  <si>
    <t>120712-1</t>
  </si>
  <si>
    <t>_041710192883</t>
  </si>
  <si>
    <t>IBS2L  (w7noDr)</t>
  </si>
  <si>
    <t>_078000013979</t>
  </si>
  <si>
    <t>Lemonade</t>
  </si>
  <si>
    <t>1ltr</t>
  </si>
  <si>
    <t>1LALL</t>
  </si>
  <si>
    <t>COK1L</t>
  </si>
  <si>
    <t>MR PIBB XTRA 2L</t>
  </si>
  <si>
    <t>121209-1</t>
  </si>
  <si>
    <t>_049000029826</t>
  </si>
  <si>
    <t>Peppered Cola</t>
  </si>
  <si>
    <t>_049000050301</t>
  </si>
  <si>
    <t>FANTA ORNG 12z CN</t>
  </si>
  <si>
    <t>121446-1</t>
  </si>
  <si>
    <t>_049000014235</t>
  </si>
  <si>
    <t>121446-6</t>
  </si>
  <si>
    <t>MIN MD CONTOUR PNK LMND 2L</t>
  </si>
  <si>
    <t>124533-1</t>
  </si>
  <si>
    <t>_025000053498</t>
  </si>
  <si>
    <t>_025000058875</t>
  </si>
  <si>
    <t>PEP2L  (no7noDr)</t>
  </si>
  <si>
    <t>MT DEW CDE RED DT 2L</t>
  </si>
  <si>
    <t>125162-1</t>
  </si>
  <si>
    <t>_012000101748</t>
  </si>
  <si>
    <t>Berry</t>
  </si>
  <si>
    <t>126000-1</t>
  </si>
  <si>
    <t>_073800004653</t>
  </si>
  <si>
    <t>Rock and Rye</t>
  </si>
  <si>
    <t>COKE VAN 20z NR</t>
  </si>
  <si>
    <t>126451-1</t>
  </si>
  <si>
    <t>_049000031171</t>
  </si>
  <si>
    <t>COKE</t>
  </si>
  <si>
    <t>Vanilla</t>
  </si>
  <si>
    <t>Vanilla Cola</t>
  </si>
  <si>
    <t>HAW PCH GRN BRY 20z NR</t>
  </si>
  <si>
    <t>901 04A 000 Unclassified</t>
  </si>
  <si>
    <t>126967-1</t>
  </si>
  <si>
    <t>_078000040197</t>
  </si>
  <si>
    <t>IBS20Z  (w7noDr)</t>
  </si>
  <si>
    <t>HAW20Z</t>
  </si>
  <si>
    <t>FAYGO OHANA LMND 24z NR</t>
  </si>
  <si>
    <t>901 15A 000 24z NR (Noncarb)</t>
  </si>
  <si>
    <t>131042-1</t>
  </si>
  <si>
    <t>_073800004561</t>
  </si>
  <si>
    <t>901 Novamex</t>
  </si>
  <si>
    <t>.5ltr</t>
  </si>
  <si>
    <t>SUNKIST ORNG .5L 6PK NR</t>
  </si>
  <si>
    <t>137504-1</t>
  </si>
  <si>
    <t>_078000113426</t>
  </si>
  <si>
    <t>IBS.5L  (w7noDr)</t>
  </si>
  <si>
    <t>137504-6</t>
  </si>
  <si>
    <t>7UP .5L 6PK NR</t>
  </si>
  <si>
    <t>137533-1</t>
  </si>
  <si>
    <t>_078000012194</t>
  </si>
  <si>
    <t>A&amp;W</t>
  </si>
  <si>
    <t>Tropical</t>
  </si>
  <si>
    <t>7UP 12z CN</t>
  </si>
  <si>
    <t>13887-1</t>
  </si>
  <si>
    <t>_078000000382</t>
  </si>
  <si>
    <t>7UP24P</t>
  </si>
  <si>
    <t>COKE CLSC CF 12z CN</t>
  </si>
  <si>
    <t>13900-1</t>
  </si>
  <si>
    <t>_049000002546</t>
  </si>
  <si>
    <t>MT DEW DT 24z 6PK</t>
  </si>
  <si>
    <t>139018-1</t>
  </si>
  <si>
    <t>_012000009020</t>
  </si>
  <si>
    <t>139018-6</t>
  </si>
  <si>
    <t>COKE CF DT 12z CN</t>
  </si>
  <si>
    <t>13904-1</t>
  </si>
  <si>
    <t>901 Dt Caffine Free Soda</t>
  </si>
  <si>
    <t>_049000009293</t>
  </si>
  <si>
    <t>MT DEW DT 12z CN</t>
  </si>
  <si>
    <t>SCM Pepsi G&amp;J</t>
  </si>
  <si>
    <t>PEPSI DT 12z CN</t>
  </si>
  <si>
    <t>13923-1</t>
  </si>
  <si>
    <t>_012000000508</t>
  </si>
  <si>
    <t>_012000003523</t>
  </si>
  <si>
    <t>_012000005695</t>
  </si>
  <si>
    <t>_012000008054</t>
  </si>
  <si>
    <t>13923-6</t>
  </si>
  <si>
    <t>_0128050</t>
  </si>
  <si>
    <t>_120000005086</t>
  </si>
  <si>
    <t>PEPSI CF DT 12z CN</t>
  </si>
  <si>
    <t>13924-1</t>
  </si>
  <si>
    <t>_012000004940</t>
  </si>
  <si>
    <t>_012000008184</t>
  </si>
  <si>
    <t>_012000008191</t>
  </si>
  <si>
    <t>COKE CLSC CF .5L 6PK NR</t>
  </si>
  <si>
    <t>139288-1</t>
  </si>
  <si>
    <t>_049000025439</t>
  </si>
  <si>
    <t>COK.5L</t>
  </si>
  <si>
    <t>COKE DT CF .5L 6PK NR</t>
  </si>
  <si>
    <t>139290-1</t>
  </si>
  <si>
    <t>_049000025422</t>
  </si>
  <si>
    <t>139290-6</t>
  </si>
  <si>
    <t>7UP 20z NR</t>
  </si>
  <si>
    <t>13932-1</t>
  </si>
  <si>
    <t>_078000010282</t>
  </si>
  <si>
    <t>7UP20Z</t>
  </si>
  <si>
    <t>_078000101614</t>
  </si>
  <si>
    <t>_078000781588</t>
  </si>
  <si>
    <t>_078000001617</t>
  </si>
  <si>
    <t>BIG RED 20z NR</t>
  </si>
  <si>
    <t>13938-1</t>
  </si>
  <si>
    <t>_071817000378</t>
  </si>
  <si>
    <t>SPRITE 20z NR</t>
  </si>
  <si>
    <t>13962-1</t>
  </si>
  <si>
    <t>_049000015676</t>
  </si>
  <si>
    <t>Sprite</t>
  </si>
  <si>
    <t>_049000016703</t>
  </si>
  <si>
    <t>_049000022704</t>
  </si>
  <si>
    <t>_049000023084</t>
  </si>
  <si>
    <t>_049000407648</t>
  </si>
  <si>
    <t>_841112101977</t>
  </si>
  <si>
    <t>_049000001747</t>
  </si>
  <si>
    <t>_049000006605</t>
  </si>
  <si>
    <t>_049000006698</t>
  </si>
  <si>
    <t>_049000007640</t>
  </si>
  <si>
    <t>7UP 2L</t>
  </si>
  <si>
    <t>13974-1</t>
  </si>
  <si>
    <t>7UP2L</t>
  </si>
  <si>
    <t>_078000000344</t>
  </si>
  <si>
    <t>_078000004335</t>
  </si>
  <si>
    <t>_078000008135</t>
  </si>
  <si>
    <t>7UP CHRY DT 2L</t>
  </si>
  <si>
    <t>13976-1</t>
  </si>
  <si>
    <t>Cherry</t>
  </si>
  <si>
    <t>_078000008319</t>
  </si>
  <si>
    <t>_078000008449</t>
  </si>
  <si>
    <t>COKE CONTOUR CLSC 2L</t>
  </si>
  <si>
    <t>13979-1</t>
  </si>
  <si>
    <t>_049000050103</t>
  </si>
  <si>
    <t>_049000006391</t>
  </si>
  <si>
    <t>COKE CONTOUR CF 2L</t>
  </si>
  <si>
    <t>13980-1</t>
  </si>
  <si>
    <t>_049000050127</t>
  </si>
  <si>
    <t>_049000002430</t>
  </si>
  <si>
    <t>MT DEW LIVEWIRE 2L</t>
  </si>
  <si>
    <t>139836-1</t>
  </si>
  <si>
    <t>_012000811333</t>
  </si>
  <si>
    <t>MELLO YLW CONTOUR 2L</t>
  </si>
  <si>
    <t>13988-1</t>
  </si>
  <si>
    <t>_049000015829</t>
  </si>
  <si>
    <t>Mello Yello</t>
  </si>
  <si>
    <t>_049000050295</t>
  </si>
  <si>
    <t>_049000007268</t>
  </si>
  <si>
    <t>MT DEW 2L</t>
  </si>
  <si>
    <t>13989-1</t>
  </si>
  <si>
    <t>_012000002335</t>
  </si>
  <si>
    <t>PEPSI CF DT 2L</t>
  </si>
  <si>
    <t>13993-1</t>
  </si>
  <si>
    <t>_012000172137</t>
  </si>
  <si>
    <t>_012000004964</t>
  </si>
  <si>
    <t>SPRITE CONTOUR 2L</t>
  </si>
  <si>
    <t>13998-1</t>
  </si>
  <si>
    <t>_049000050158</t>
  </si>
  <si>
    <t>_049000105513</t>
  </si>
  <si>
    <t>_049000005516</t>
  </si>
  <si>
    <t>MT DEW LIVEWIRE 12z CN-disc</t>
  </si>
  <si>
    <t>140031-1</t>
  </si>
  <si>
    <t>_012000006692</t>
  </si>
  <si>
    <t>Tea</t>
  </si>
  <si>
    <t>PEPSI 12z CN</t>
  </si>
  <si>
    <t>14058-1</t>
  </si>
  <si>
    <t>_012000000133</t>
  </si>
  <si>
    <t>_012000005688</t>
  </si>
  <si>
    <t>14058-6</t>
  </si>
  <si>
    <t>_0120130</t>
  </si>
  <si>
    <t>SUNKIST ORNG 12z CN</t>
  </si>
  <si>
    <t>14119-1</t>
  </si>
  <si>
    <t>_070202117035</t>
  </si>
  <si>
    <t>_070202703894</t>
  </si>
  <si>
    <t>_070202703993</t>
  </si>
  <si>
    <t>_078000050745</t>
  </si>
  <si>
    <t>_078000052466</t>
  </si>
  <si>
    <t>FAYGO GRP 24z NR PP</t>
  </si>
  <si>
    <t>141492-1</t>
  </si>
  <si>
    <t>_073800006046</t>
  </si>
  <si>
    <t>_073800006558</t>
  </si>
  <si>
    <t>PEPSI VAN DT 2L</t>
  </si>
  <si>
    <t>142023-1</t>
  </si>
  <si>
    <t>_012000811906</t>
  </si>
  <si>
    <t>DR PEP 20z NR</t>
  </si>
  <si>
    <t>14612-1</t>
  </si>
  <si>
    <t>_054900020507</t>
  </si>
  <si>
    <t>DRP20Z</t>
  </si>
  <si>
    <t>_054900020736</t>
  </si>
  <si>
    <t>_054900021009</t>
  </si>
  <si>
    <t>_054900021061</t>
  </si>
  <si>
    <t>_078000082401</t>
  </si>
  <si>
    <t>_078000082722</t>
  </si>
  <si>
    <t>FAYGO MOON MIST 24z NR PP .79</t>
  </si>
  <si>
    <t>146737-1</t>
  </si>
  <si>
    <t>_073800006060</t>
  </si>
  <si>
    <t>_073800006572</t>
  </si>
  <si>
    <t>TROP PNK LMND 20z NR-disc</t>
  </si>
  <si>
    <t>148892-1</t>
  </si>
  <si>
    <t>_012000812842</t>
  </si>
  <si>
    <t>Pink Lemonade</t>
  </si>
  <si>
    <t>TROP PCH PAPAYA 20z NR-disc</t>
  </si>
  <si>
    <t>148895-1</t>
  </si>
  <si>
    <t>_012000812828</t>
  </si>
  <si>
    <t>Papaya</t>
  </si>
  <si>
    <t>Peach Papaya</t>
  </si>
  <si>
    <t>901 01 000 Multi PK 12Z CN</t>
  </si>
  <si>
    <t>DR PEP CONTOUR 2L</t>
  </si>
  <si>
    <t>14953-1</t>
  </si>
  <si>
    <t>_054900006037</t>
  </si>
  <si>
    <t>DRP2L</t>
  </si>
  <si>
    <t>_078000082463</t>
  </si>
  <si>
    <t>_054900000608</t>
  </si>
  <si>
    <t>_054900000905</t>
  </si>
  <si>
    <t>TROP YLW LMND 12z CN</t>
  </si>
  <si>
    <t>901 01A 100 Single 12z CN</t>
  </si>
  <si>
    <t>149687-1</t>
  </si>
  <si>
    <t>_012000007866</t>
  </si>
  <si>
    <t>TROP PNK LMND 2L</t>
  </si>
  <si>
    <t>149750-1</t>
  </si>
  <si>
    <t>_012000812736</t>
  </si>
  <si>
    <t>Citrus</t>
  </si>
  <si>
    <t>TROP YLW LMND DT 2L</t>
  </si>
  <si>
    <t>150286-1</t>
  </si>
  <si>
    <t>_012000813214</t>
  </si>
  <si>
    <t>TROP YLW LMND LT 12z CN</t>
  </si>
  <si>
    <t>150320-1</t>
  </si>
  <si>
    <t>_012000007798</t>
  </si>
  <si>
    <t>COKE CHRY DT 12z CN</t>
  </si>
  <si>
    <t>15034-1</t>
  </si>
  <si>
    <t>_049000004038</t>
  </si>
  <si>
    <t>BARQS ROOT BR 20z NR</t>
  </si>
  <si>
    <t>15209-1</t>
  </si>
  <si>
    <t>_049000023923</t>
  </si>
  <si>
    <t>_049000024197</t>
  </si>
  <si>
    <t>_049000024203</t>
  </si>
  <si>
    <t>_071702103207</t>
  </si>
  <si>
    <t>_071702103283</t>
  </si>
  <si>
    <t>_071702203204</t>
  </si>
  <si>
    <t>COKE CF DT 20z NR</t>
  </si>
  <si>
    <t>15229-1</t>
  </si>
  <si>
    <t>_049000016055</t>
  </si>
  <si>
    <t>_049000000467</t>
  </si>
  <si>
    <t>_049000001723</t>
  </si>
  <si>
    <t>_049000005530</t>
  </si>
  <si>
    <t>_049000005974</t>
  </si>
  <si>
    <t>901 10 000 Unclassified</t>
  </si>
  <si>
    <t>8-Each</t>
  </si>
  <si>
    <t>CANADA DRY CRANBRY 2L</t>
  </si>
  <si>
    <t>15280-1</t>
  </si>
  <si>
    <t>_016900416209</t>
  </si>
  <si>
    <t>Cranberry</t>
  </si>
  <si>
    <t>_078000156461</t>
  </si>
  <si>
    <t>FRESCA 12z CN</t>
  </si>
  <si>
    <t>15310-1</t>
  </si>
  <si>
    <t>_049000002485</t>
  </si>
  <si>
    <t>901 Plus</t>
  </si>
  <si>
    <t>SPRITE DT ZERO 20z NR</t>
  </si>
  <si>
    <t>154411-1</t>
  </si>
  <si>
    <t>_049000037197</t>
  </si>
  <si>
    <t>MT DEW CF DT 12z CN</t>
  </si>
  <si>
    <t>15494-1</t>
  </si>
  <si>
    <t>_012000005411</t>
  </si>
  <si>
    <t>15543-1</t>
  </si>
  <si>
    <t>_070202106039</t>
  </si>
  <si>
    <t>_070202106091</t>
  </si>
  <si>
    <t>_070202106138</t>
  </si>
  <si>
    <t>_070202106602</t>
  </si>
  <si>
    <t>_078000052404</t>
  </si>
  <si>
    <t>901 01A 000 Multi PK 12z CN</t>
  </si>
  <si>
    <t>Spice</t>
  </si>
  <si>
    <t>PEPSI SPICE 2L</t>
  </si>
  <si>
    <t>155990-1</t>
  </si>
  <si>
    <t>_012000012822</t>
  </si>
  <si>
    <t>15600-1</t>
  </si>
  <si>
    <t>_077470103135</t>
  </si>
  <si>
    <t>_077470210901</t>
  </si>
  <si>
    <t>_078000054408</t>
  </si>
  <si>
    <t>SPRITE DT ZERO.5L 6PK NR</t>
  </si>
  <si>
    <t>156145-1</t>
  </si>
  <si>
    <t>_049000037173</t>
  </si>
  <si>
    <t>156145-6</t>
  </si>
  <si>
    <t>Watermelon</t>
  </si>
  <si>
    <t>158351-4</t>
  </si>
  <si>
    <t>_620221200265</t>
  </si>
  <si>
    <t>_620221240261</t>
  </si>
  <si>
    <t>COKE W/LME 12z CN</t>
  </si>
  <si>
    <t>158431-1</t>
  </si>
  <si>
    <t>_049000042344</t>
  </si>
  <si>
    <t>Lime</t>
  </si>
  <si>
    <t>Lime Cola</t>
  </si>
  <si>
    <t>901 05 000 Soda 1L</t>
  </si>
  <si>
    <t>Ginger Ale</t>
  </si>
  <si>
    <t>DR PEP CHRY VAN 2L</t>
  </si>
  <si>
    <t>157619-1</t>
  </si>
  <si>
    <t>_078000088465</t>
  </si>
  <si>
    <t>Cherry Vanilla</t>
  </si>
  <si>
    <t>DR PEP CHRY VAN 20z</t>
  </si>
  <si>
    <t>157622-1</t>
  </si>
  <si>
    <t>_078000088403</t>
  </si>
  <si>
    <t>CANADA DRY 12z CN</t>
  </si>
  <si>
    <t>15871-1</t>
  </si>
  <si>
    <t>_078000001143</t>
  </si>
  <si>
    <t>MT DEW DT 20z NR</t>
  </si>
  <si>
    <t>15900-1</t>
  </si>
  <si>
    <t>_012000100574</t>
  </si>
  <si>
    <t>_012000001345</t>
  </si>
  <si>
    <t>_012000003820</t>
  </si>
  <si>
    <t>_012000003851</t>
  </si>
  <si>
    <t>_012000005732</t>
  </si>
  <si>
    <t>_012000008337</t>
  </si>
  <si>
    <t>PEPSI 20z NR</t>
  </si>
  <si>
    <t>15917-1</t>
  </si>
  <si>
    <t>_012000100543</t>
  </si>
  <si>
    <t>_120000053124</t>
  </si>
  <si>
    <t>_012000001291</t>
  </si>
  <si>
    <t>_012000005312</t>
  </si>
  <si>
    <t>_012000006418</t>
  </si>
  <si>
    <t>_012000006937</t>
  </si>
  <si>
    <t>PEPSI CF 20z NR</t>
  </si>
  <si>
    <t>15925-1</t>
  </si>
  <si>
    <t>_012000100666</t>
  </si>
  <si>
    <t>_012000000706</t>
  </si>
  <si>
    <t>_012000006951</t>
  </si>
  <si>
    <t>COKE CLSC 20z NR</t>
  </si>
  <si>
    <t>15954-1</t>
  </si>
  <si>
    <t>_049000015652</t>
  </si>
  <si>
    <t>_049000015713</t>
  </si>
  <si>
    <t>_049000016710</t>
  </si>
  <si>
    <t>_049000400441</t>
  </si>
  <si>
    <t>_841112101960</t>
  </si>
  <si>
    <t>_049000000443</t>
  </si>
  <si>
    <t>_049000001624</t>
  </si>
  <si>
    <t>_049000005707</t>
  </si>
  <si>
    <t>_049000005950</t>
  </si>
  <si>
    <t>901 Carolina Beverage</t>
  </si>
  <si>
    <t>CHEERWINE DT 12z CN</t>
  </si>
  <si>
    <t>159687-1</t>
  </si>
  <si>
    <t>_070925001482</t>
  </si>
  <si>
    <t>VERNORS 20z NR</t>
  </si>
  <si>
    <t>15974-1</t>
  </si>
  <si>
    <t>_071434000393</t>
  </si>
  <si>
    <t>VER20Z</t>
  </si>
  <si>
    <t>_071434620393</t>
  </si>
  <si>
    <t>_071434820397</t>
  </si>
  <si>
    <t>_078000180404</t>
  </si>
  <si>
    <t>PEPSI LME 12z CN</t>
  </si>
  <si>
    <t>159909-1</t>
  </si>
  <si>
    <t>_012000015038</t>
  </si>
  <si>
    <t>TROP TWST ORNG 2L</t>
  </si>
  <si>
    <t>160036-1</t>
  </si>
  <si>
    <t>_012000014765</t>
  </si>
  <si>
    <t>901 Twist</t>
  </si>
  <si>
    <t>TROP TWST STR 2L</t>
  </si>
  <si>
    <t>160116-1</t>
  </si>
  <si>
    <t>_012000014833</t>
  </si>
  <si>
    <t>Grape</t>
  </si>
  <si>
    <t>160196-1</t>
  </si>
  <si>
    <t>_049000042672</t>
  </si>
  <si>
    <t>_049000051254</t>
  </si>
  <si>
    <t>PEPSI CF DT 20z NR</t>
  </si>
  <si>
    <t>16027-1</t>
  </si>
  <si>
    <t>_012000100673</t>
  </si>
  <si>
    <t>_012000172168</t>
  </si>
  <si>
    <t>_012000001215</t>
  </si>
  <si>
    <t>_012000006449</t>
  </si>
  <si>
    <t>_012000007040</t>
  </si>
  <si>
    <t>FAYGO GRP DT 24z NR</t>
  </si>
  <si>
    <t>160693-1</t>
  </si>
  <si>
    <t>_073800006138</t>
  </si>
  <si>
    <t>FAYGO CRM SODA 2L</t>
  </si>
  <si>
    <t>160696-1</t>
  </si>
  <si>
    <t>_073800002185</t>
  </si>
  <si>
    <t>Creme</t>
  </si>
  <si>
    <t>TROP TWST ORNG 12z CN</t>
  </si>
  <si>
    <t>160883-1</t>
  </si>
  <si>
    <t>_012000014734</t>
  </si>
  <si>
    <t>BIG RED VAN FLOAT 20z NR</t>
  </si>
  <si>
    <t>160981-1</t>
  </si>
  <si>
    <t>_071817070371</t>
  </si>
  <si>
    <t>Lemon Tea</t>
  </si>
  <si>
    <t>STEWARTS ROOT BR DT 12z LN</t>
  </si>
  <si>
    <t>901 08 010 Single 12Z</t>
  </si>
  <si>
    <t>161819-1</t>
  </si>
  <si>
    <t>_098794505009</t>
  </si>
  <si>
    <t>CRUSH ORNG 16z LN</t>
  </si>
  <si>
    <t>162065-1</t>
  </si>
  <si>
    <t>_041710112584</t>
  </si>
  <si>
    <t>JOLT COLA 23.5z CN</t>
  </si>
  <si>
    <t>Jolt 901</t>
  </si>
  <si>
    <t>162082-1</t>
  </si>
  <si>
    <t>_084414200416</t>
  </si>
  <si>
    <t>901 Jolt</t>
  </si>
  <si>
    <t>23.5oz</t>
  </si>
  <si>
    <t>JOLT24Z</t>
  </si>
  <si>
    <t>STEWARTS CHRY N CRM 12z LN</t>
  </si>
  <si>
    <t>162424-1</t>
  </si>
  <si>
    <t>_098794902129</t>
  </si>
  <si>
    <t>Cherry's "N" Cream Soda</t>
  </si>
  <si>
    <t>STEWARTS GNGR BR 12z LN</t>
  </si>
  <si>
    <t>162427-1</t>
  </si>
  <si>
    <t>_098794703009</t>
  </si>
  <si>
    <t>Ginger</t>
  </si>
  <si>
    <t>STEWARTS STR N CRM 12z LN</t>
  </si>
  <si>
    <t>162430-1</t>
  </si>
  <si>
    <t>_098794295016</t>
  </si>
  <si>
    <t>Strawberry Creme</t>
  </si>
  <si>
    <t>Black Cherry</t>
  </si>
  <si>
    <t>Black Cherry Vanilla Cola</t>
  </si>
  <si>
    <t>164131-1</t>
  </si>
  <si>
    <t>_049000044850</t>
  </si>
  <si>
    <t>VAULT ZERO 12z CN</t>
  </si>
  <si>
    <t>165305-1</t>
  </si>
  <si>
    <t>_049000044638</t>
  </si>
  <si>
    <t>18-Each</t>
  </si>
  <si>
    <t>24-Each</t>
  </si>
  <si>
    <t>7UP DT 12PK 12z CN</t>
  </si>
  <si>
    <t>7UP12P</t>
  </si>
  <si>
    <t>IBS12P  (w7noDr)</t>
  </si>
  <si>
    <t>12-Each</t>
  </si>
  <si>
    <t>166374-12</t>
  </si>
  <si>
    <t>_078000011685</t>
  </si>
  <si>
    <t>12pk</t>
  </si>
  <si>
    <t>_078000011814</t>
  </si>
  <si>
    <t>_078000001495</t>
  </si>
  <si>
    <t>166377-12</t>
  </si>
  <si>
    <t>_070202101034</t>
  </si>
  <si>
    <t>_078000052060</t>
  </si>
  <si>
    <t>_078000052169</t>
  </si>
  <si>
    <t>COKE CLSC 12PK 12z CN</t>
  </si>
  <si>
    <t>COK12P (wDasani)</t>
  </si>
  <si>
    <t>COK12P</t>
  </si>
  <si>
    <t>166380-12</t>
  </si>
  <si>
    <t>_049000012521</t>
  </si>
  <si>
    <t>_049000028904</t>
  </si>
  <si>
    <t>COKE CLSC 24PK 12z CN</t>
  </si>
  <si>
    <t>COK24P</t>
  </si>
  <si>
    <t>166383-24</t>
  </si>
  <si>
    <t>_049000012781</t>
  </si>
  <si>
    <t>24pk</t>
  </si>
  <si>
    <t>_049000025675</t>
  </si>
  <si>
    <t>COKE CLSC DT 12PK 12z CN</t>
  </si>
  <si>
    <t>166386-12</t>
  </si>
  <si>
    <t>_049000028911</t>
  </si>
  <si>
    <t>_049000009149</t>
  </si>
  <si>
    <t>COKE CLSC DT 24PK 12z CN</t>
  </si>
  <si>
    <t>166389-24</t>
  </si>
  <si>
    <t>_049000010633</t>
  </si>
  <si>
    <t>_049000046571</t>
  </si>
  <si>
    <t>COKE CF DT 24PK 12z CN</t>
  </si>
  <si>
    <t>166392-24</t>
  </si>
  <si>
    <t>_049000011784</t>
  </si>
  <si>
    <t>DR PEP 12PK 12z CN</t>
  </si>
  <si>
    <t>DRP12P</t>
  </si>
  <si>
    <t>CRDRSM12PK</t>
  </si>
  <si>
    <t>166395-12</t>
  </si>
  <si>
    <t>_054900030070</t>
  </si>
  <si>
    <t>_078000082067</t>
  </si>
  <si>
    <t>_078000082166</t>
  </si>
  <si>
    <t>DR PEP 24PK 12z CN</t>
  </si>
  <si>
    <t>DRP24P</t>
  </si>
  <si>
    <t>166398-24</t>
  </si>
  <si>
    <t>_054900030193</t>
  </si>
  <si>
    <t>_078000082104</t>
  </si>
  <si>
    <t>_078000082135</t>
  </si>
  <si>
    <t>20-Each</t>
  </si>
  <si>
    <t>MT DEW DT 12PK 12z CN</t>
  </si>
  <si>
    <t>PEP12P  (no7noDr) wAquafina</t>
  </si>
  <si>
    <t>PEP12P  (no7noDr)</t>
  </si>
  <si>
    <t>166404-12</t>
  </si>
  <si>
    <t>_012000809972</t>
  </si>
  <si>
    <t>_012000001697</t>
  </si>
  <si>
    <t>PEPSI CF 12PK 12z CN</t>
  </si>
  <si>
    <t>166407-12</t>
  </si>
  <si>
    <t>_012000810022</t>
  </si>
  <si>
    <t>_012000004919</t>
  </si>
  <si>
    <t>PEPSI DT 12PK 12z CN</t>
  </si>
  <si>
    <t>166410-12</t>
  </si>
  <si>
    <t>_012000171864</t>
  </si>
  <si>
    <t>_012000171871</t>
  </si>
  <si>
    <t>_012000809958</t>
  </si>
  <si>
    <t>_012000001901</t>
  </si>
  <si>
    <t>PEPSI DT 24PK 12z CN</t>
  </si>
  <si>
    <t>PEP24P  (no7noDr)</t>
  </si>
  <si>
    <t>166413-24</t>
  </si>
  <si>
    <t>_012000171857</t>
  </si>
  <si>
    <t>_012000171932</t>
  </si>
  <si>
    <t>_012000000539</t>
  </si>
  <si>
    <t>RC COLA 12PK 12z CN</t>
  </si>
  <si>
    <t>166416-12</t>
  </si>
  <si>
    <t>_029500012948</t>
  </si>
  <si>
    <t>_078000041064</t>
  </si>
  <si>
    <t>_078000041163</t>
  </si>
  <si>
    <t>MT DEW 12PK 12z CN</t>
  </si>
  <si>
    <t>166425-12</t>
  </si>
  <si>
    <t>_012000809965</t>
  </si>
  <si>
    <t>_012000002250</t>
  </si>
  <si>
    <t>MT DEW 24PK 12z CN</t>
  </si>
  <si>
    <t>166428-24</t>
  </si>
  <si>
    <t>_012000000881</t>
  </si>
  <si>
    <t>SUNKIST ORNG 12PK 12z CN</t>
  </si>
  <si>
    <t>166434-12</t>
  </si>
  <si>
    <t>_046400101541</t>
  </si>
  <si>
    <t>_046400140267</t>
  </si>
  <si>
    <t>_078000113068</t>
  </si>
  <si>
    <t>_078000113167</t>
  </si>
  <si>
    <t>SQUIRT 12PK 12z CN</t>
  </si>
  <si>
    <t>SQU12P</t>
  </si>
  <si>
    <t>166443-12</t>
  </si>
  <si>
    <t>_078000016062</t>
  </si>
  <si>
    <t>_078000016161</t>
  </si>
  <si>
    <t>CRUSH ORNG 12PK 12z CN</t>
  </si>
  <si>
    <t>166455-12</t>
  </si>
  <si>
    <t>_041710113420</t>
  </si>
  <si>
    <t>_041710113512</t>
  </si>
  <si>
    <t>_078000013047</t>
  </si>
  <si>
    <t>_078000013054</t>
  </si>
  <si>
    <t>_078000013115</t>
  </si>
  <si>
    <t>TAB 12PK 12z CN</t>
  </si>
  <si>
    <t>166458-12</t>
  </si>
  <si>
    <t>_049000031096</t>
  </si>
  <si>
    <t>_049000001907</t>
  </si>
  <si>
    <t>MT DEW CF 12PK 12z CN</t>
  </si>
  <si>
    <t>166464-12</t>
  </si>
  <si>
    <t>_012000100475</t>
  </si>
  <si>
    <t>_012000810046</t>
  </si>
  <si>
    <t>BIG RED 12PK 12z CN</t>
  </si>
  <si>
    <t>166476-12</t>
  </si>
  <si>
    <t>_071817030290</t>
  </si>
  <si>
    <t>_071817033291</t>
  </si>
  <si>
    <t>_071817050298</t>
  </si>
  <si>
    <t>SEAGRAMS GNGR ALE 24PK 12z CN</t>
  </si>
  <si>
    <t>WINE PRODUCT GRPS-idc</t>
  </si>
  <si>
    <t>SEAGR4P  seagrams 4p fmly</t>
  </si>
  <si>
    <t>166482-24</t>
  </si>
  <si>
    <t>_072979002644</t>
  </si>
  <si>
    <t>PEPSI WLD CHRY 8PK 12z CN</t>
  </si>
  <si>
    <t>PEP8CN  (no7noDr)</t>
  </si>
  <si>
    <t>166485-8</t>
  </si>
  <si>
    <t>_012000204173</t>
  </si>
  <si>
    <t>PEPSI WLD CHRY 24PK 12z CN</t>
  </si>
  <si>
    <t>166488-24</t>
  </si>
  <si>
    <t>_012000107986</t>
  </si>
  <si>
    <t>SKI 12PK 12z CN</t>
  </si>
  <si>
    <t>166491-12</t>
  </si>
  <si>
    <t>_071644038056</t>
  </si>
  <si>
    <t>_071644201016</t>
  </si>
  <si>
    <t>VERNORS 12PK 12z CN</t>
  </si>
  <si>
    <t>VER12P</t>
  </si>
  <si>
    <t>166494-12</t>
  </si>
  <si>
    <t>_071434001581</t>
  </si>
  <si>
    <t>_078000180169</t>
  </si>
  <si>
    <t>SCHWEP GNGR ALE 24PK 12z CN</t>
  </si>
  <si>
    <t>166497-24</t>
  </si>
  <si>
    <t>_078000206104</t>
  </si>
  <si>
    <t>BARQS ROOT BR 12PK 12z CN</t>
  </si>
  <si>
    <t>166503-12</t>
  </si>
  <si>
    <t>_049000030129</t>
  </si>
  <si>
    <t>_071702102453</t>
  </si>
  <si>
    <t>VERNORS DT 12PK 12z CN</t>
  </si>
  <si>
    <t>166509-12</t>
  </si>
  <si>
    <t>_071434008047</t>
  </si>
  <si>
    <t>_071434008078</t>
  </si>
  <si>
    <t>_078000182163</t>
  </si>
  <si>
    <t>SQUIRT DT 12PK 12z CN</t>
  </si>
  <si>
    <t>166511-12</t>
  </si>
  <si>
    <t>_078000017168</t>
  </si>
  <si>
    <t>MUG ROOT BR 24PK 12z CN</t>
  </si>
  <si>
    <t>166514-24</t>
  </si>
  <si>
    <t>_012000106941</t>
  </si>
  <si>
    <t>CRUSH ORNG 2L</t>
  </si>
  <si>
    <t>16652-1</t>
  </si>
  <si>
    <t>_041710112881</t>
  </si>
  <si>
    <t>_078000013368</t>
  </si>
  <si>
    <t>DIET RITE TANG 12PK 12z CN</t>
  </si>
  <si>
    <t>166525-12</t>
  </si>
  <si>
    <t>_029500802945</t>
  </si>
  <si>
    <t>_078000069167</t>
  </si>
  <si>
    <t>SUNKIST LMND DT 12PK 12z CN</t>
  </si>
  <si>
    <t>166534-12</t>
  </si>
  <si>
    <t>_078000128062</t>
  </si>
  <si>
    <t>_078000128161</t>
  </si>
  <si>
    <t>SIERRA MIST 8PK 12z CN</t>
  </si>
  <si>
    <t>166542-8</t>
  </si>
  <si>
    <t>_012000012846</t>
  </si>
  <si>
    <t>SIERRA MIST NATRL 24PK 12z CN</t>
  </si>
  <si>
    <t>166545-24</t>
  </si>
  <si>
    <t>_012000101304</t>
  </si>
  <si>
    <t>_012000108587</t>
  </si>
  <si>
    <t>_012000377747</t>
  </si>
  <si>
    <t>SIERRA MIST DT 24PK 12z CN</t>
  </si>
  <si>
    <t>166553-24</t>
  </si>
  <si>
    <t>_012000201189</t>
  </si>
  <si>
    <t>_012000201226</t>
  </si>
  <si>
    <t>FANTA GRP 12PK 12z CN</t>
  </si>
  <si>
    <t>166556-12</t>
  </si>
  <si>
    <t>_049000028171</t>
  </si>
  <si>
    <t>VALFLVR12PK</t>
  </si>
  <si>
    <t>_049000030747</t>
  </si>
  <si>
    <t>MT DEW CDE RED DT 12PK 12z CN</t>
  </si>
  <si>
    <t>166559-12</t>
  </si>
  <si>
    <t>_012000101762</t>
  </si>
  <si>
    <t>_012000810114</t>
  </si>
  <si>
    <t>COKE VAN 12PK 12z CN</t>
  </si>
  <si>
    <t>166562-12</t>
  </si>
  <si>
    <t>_049000031232</t>
  </si>
  <si>
    <t>_049000031249</t>
  </si>
  <si>
    <t>SQUIRT RBY RED DT 12PK 12z CN</t>
  </si>
  <si>
    <t>166587-12</t>
  </si>
  <si>
    <t>_078000019162</t>
  </si>
  <si>
    <t>MELLO YLW ZERO 12PK 12z CN</t>
  </si>
  <si>
    <t>166592-12</t>
  </si>
  <si>
    <t>_049000031102</t>
  </si>
  <si>
    <t>_049000056921</t>
  </si>
  <si>
    <t>DR PEP CHRY VAN 12PK 12z CN</t>
  </si>
  <si>
    <t>166599-12</t>
  </si>
  <si>
    <t>_078000088069</t>
  </si>
  <si>
    <t>_078000088168</t>
  </si>
  <si>
    <t>CHEERWINE 12PK 12z CN</t>
  </si>
  <si>
    <t>166603-12</t>
  </si>
  <si>
    <t>_070925000102</t>
  </si>
  <si>
    <t>COKE ZERO 12PK 12z CN</t>
  </si>
  <si>
    <t>166617-12</t>
  </si>
  <si>
    <t>_049000042559</t>
  </si>
  <si>
    <t>7UP PLUS CHRY 12PK 12z CN</t>
  </si>
  <si>
    <t>166629-12</t>
  </si>
  <si>
    <t>_078000023060</t>
  </si>
  <si>
    <t>_078000023169</t>
  </si>
  <si>
    <t>CNTRY TME LMND 12PK 12z CN</t>
  </si>
  <si>
    <t>166641-12</t>
  </si>
  <si>
    <t>_043000952955</t>
  </si>
  <si>
    <t>_043000995921</t>
  </si>
  <si>
    <t>TROP YLW LMND 12PK 12z CN</t>
  </si>
  <si>
    <t>166654-12</t>
  </si>
  <si>
    <t>_012000812774</t>
  </si>
  <si>
    <t>_012000812804</t>
  </si>
  <si>
    <t>TROP YLW LMND LT 12PK 12z CN</t>
  </si>
  <si>
    <t>166657-12</t>
  </si>
  <si>
    <t>_012000813221</t>
  </si>
  <si>
    <t>_012000813238</t>
  </si>
  <si>
    <t>SUNKIST LMND 12z CN</t>
  </si>
  <si>
    <t>16666-1</t>
  </si>
  <si>
    <t>_046400102449</t>
  </si>
  <si>
    <t>NESTEA LM 12PK 12z CN</t>
  </si>
  <si>
    <t>166679-12</t>
  </si>
  <si>
    <t>_083900001384</t>
  </si>
  <si>
    <t>_083900002404</t>
  </si>
  <si>
    <t>_083900003869</t>
  </si>
  <si>
    <t>LIP BRSK SWT NO LM 12PK 12z CN</t>
  </si>
  <si>
    <t>Sweet</t>
  </si>
  <si>
    <t>901 Tea</t>
  </si>
  <si>
    <t>166682-12</t>
  </si>
  <si>
    <t>_012000031908</t>
  </si>
  <si>
    <t>_012000033094</t>
  </si>
  <si>
    <t>_012000810091</t>
  </si>
  <si>
    <t>FAYGO RASP BLU 2L</t>
  </si>
  <si>
    <t>167010-1</t>
  </si>
  <si>
    <t>_073800006343</t>
  </si>
  <si>
    <t>Blue</t>
  </si>
  <si>
    <t>MT DEW 6PK 16z NR</t>
  </si>
  <si>
    <t>167822-6</t>
  </si>
  <si>
    <t>_012000100710</t>
  </si>
  <si>
    <t>BIG RED 12z CN</t>
  </si>
  <si>
    <t>16789-1</t>
  </si>
  <si>
    <t>_071817000293</t>
  </si>
  <si>
    <t>COKE CONTOUR CHRY 2L</t>
  </si>
  <si>
    <t>16845-1</t>
  </si>
  <si>
    <t>_049000050165</t>
  </si>
  <si>
    <t>_049000000368</t>
  </si>
  <si>
    <t>SEAGRAMS GNGR ALE 12z CN</t>
  </si>
  <si>
    <t>_072979000183</t>
  </si>
  <si>
    <t>16883-6</t>
  </si>
  <si>
    <t>IBS1L  (w7noDr)</t>
  </si>
  <si>
    <t>TAHIT TRT FRT PCH 20z NR</t>
  </si>
  <si>
    <t>17550-1</t>
  </si>
  <si>
    <t>_016900010728</t>
  </si>
  <si>
    <t>Tahitian Treat</t>
  </si>
  <si>
    <t>_016900070722</t>
  </si>
  <si>
    <t>_078000020403</t>
  </si>
  <si>
    <t>_078000020410</t>
  </si>
  <si>
    <t>CRUSH ORNG 20z NR</t>
  </si>
  <si>
    <t>17578-1</t>
  </si>
  <si>
    <t>_041710217982</t>
  </si>
  <si>
    <t>_041710800016</t>
  </si>
  <si>
    <t>_041710891267</t>
  </si>
  <si>
    <t>_078000013283</t>
  </si>
  <si>
    <t>CRUSH STR 20z NR</t>
  </si>
  <si>
    <t>17583-1</t>
  </si>
  <si>
    <t>_041710237980</t>
  </si>
  <si>
    <t>_078000013696</t>
  </si>
  <si>
    <t>PEPSI WLD CHRY 12z CN</t>
  </si>
  <si>
    <t>17658-1</t>
  </si>
  <si>
    <t>_012000003103</t>
  </si>
  <si>
    <t>CRUSH GRP 2L</t>
  </si>
  <si>
    <t>17966-1</t>
  </si>
  <si>
    <t>_041710122880</t>
  </si>
  <si>
    <t>_078000013566</t>
  </si>
  <si>
    <t>WELCHS GRP 12z CN</t>
  </si>
  <si>
    <t>18051-1</t>
  </si>
  <si>
    <t>_076860000009</t>
  </si>
  <si>
    <t>SKI 20z NR</t>
  </si>
  <si>
    <t>18174-1</t>
  </si>
  <si>
    <t>_071644034560</t>
  </si>
  <si>
    <t>NEHI PEACH 20z NR</t>
  </si>
  <si>
    <t>21328-1</t>
  </si>
  <si>
    <t>_029500267621</t>
  </si>
  <si>
    <t>SUNDROP 2L</t>
  </si>
  <si>
    <t>21881-1</t>
  </si>
  <si>
    <t>_041710612084</t>
  </si>
  <si>
    <t>_078000230468</t>
  </si>
  <si>
    <t>WELCHS STR 2L</t>
  </si>
  <si>
    <t>22017-1</t>
  </si>
  <si>
    <t>_076860000825</t>
  </si>
  <si>
    <t>_076860002386</t>
  </si>
  <si>
    <t>_076860002515</t>
  </si>
  <si>
    <t>SEAGRAMS GNGR RASP 2L</t>
  </si>
  <si>
    <t>22190-1</t>
  </si>
  <si>
    <t>_072979001920</t>
  </si>
  <si>
    <t>_072979003825</t>
  </si>
  <si>
    <t>SQUIRT DT 2L</t>
  </si>
  <si>
    <t>22495-1</t>
  </si>
  <si>
    <t>_050800001493</t>
  </si>
  <si>
    <t>SQU2L</t>
  </si>
  <si>
    <t>_050800149997</t>
  </si>
  <si>
    <t>_078000017465</t>
  </si>
  <si>
    <t>901 07 000 Unclassified</t>
  </si>
  <si>
    <t>COKE CONTOUR CF DT 2L</t>
  </si>
  <si>
    <t>22745-1</t>
  </si>
  <si>
    <t>_049000050134</t>
  </si>
  <si>
    <t>_049000009354</t>
  </si>
  <si>
    <t>VERNORS DT 2L</t>
  </si>
  <si>
    <t>22797-1</t>
  </si>
  <si>
    <t>_071434007217</t>
  </si>
  <si>
    <t>VER2L</t>
  </si>
  <si>
    <t>_071434007255</t>
  </si>
  <si>
    <t>_078000182460</t>
  </si>
  <si>
    <t>PEPSI WLD CHRY 20z NR</t>
  </si>
  <si>
    <t>23865-1</t>
  </si>
  <si>
    <t>PEPVAL20Z</t>
  </si>
  <si>
    <t>PEPBTLVAL - Pepsi Bottling Grp Value Items</t>
  </si>
  <si>
    <t>_012000001390</t>
  </si>
  <si>
    <t>_012000005596</t>
  </si>
  <si>
    <t>SQUIRT RBY RED 12z CN</t>
  </si>
  <si>
    <t>24767-1</t>
  </si>
  <si>
    <t>_078000001907</t>
  </si>
  <si>
    <t>MUG ROOT BR 20z NR</t>
  </si>
  <si>
    <t>28150-1</t>
  </si>
  <si>
    <t>_012000004490</t>
  </si>
  <si>
    <t>_012000009105</t>
  </si>
  <si>
    <t>SEAGRAMS GNGR ALE 20z NR</t>
  </si>
  <si>
    <t>29759-1</t>
  </si>
  <si>
    <t>_072979002170</t>
  </si>
  <si>
    <t>_072979002248</t>
  </si>
  <si>
    <t>MUG ROOT BR 12z CN</t>
  </si>
  <si>
    <t>30885-1</t>
  </si>
  <si>
    <t>_012000008993</t>
  </si>
  <si>
    <t>SUNDROP DT 20z NR</t>
  </si>
  <si>
    <t>31588-1</t>
  </si>
  <si>
    <t>_041710727382</t>
  </si>
  <si>
    <t>_041710777417</t>
  </si>
  <si>
    <t>_078000231403</t>
  </si>
  <si>
    <t>SUNKIST LMND 20z NR</t>
  </si>
  <si>
    <t>33299-1</t>
  </si>
  <si>
    <t>_046400102586</t>
  </si>
  <si>
    <t>Lemon</t>
  </si>
  <si>
    <t>_078000115406</t>
  </si>
  <si>
    <t>36424-1</t>
  </si>
  <si>
    <t>_070202106053</t>
  </si>
  <si>
    <t>_070202112061</t>
  </si>
  <si>
    <t>_078000053401</t>
  </si>
  <si>
    <t>COKE CLSC 1L</t>
  </si>
  <si>
    <t>36956-1</t>
  </si>
  <si>
    <t>_049000049794</t>
  </si>
  <si>
    <t>_049000064209</t>
  </si>
  <si>
    <t>_049000005226</t>
  </si>
  <si>
    <t>_049000005523</t>
  </si>
  <si>
    <t>_049000006421</t>
  </si>
  <si>
    <t>CANADA DRY CLUB SODA 1L</t>
  </si>
  <si>
    <t>38510-1</t>
  </si>
  <si>
    <t>_016900017529</t>
  </si>
  <si>
    <t>_078000146455</t>
  </si>
  <si>
    <t>MUG ROOT BR 2L</t>
  </si>
  <si>
    <t>39545-1</t>
  </si>
  <si>
    <t>_012000009358</t>
  </si>
  <si>
    <t>_012000009365</t>
  </si>
  <si>
    <t>901 04B 000 Unclassified</t>
  </si>
  <si>
    <t>CANADA DRY TONIC WTR 1L</t>
  </si>
  <si>
    <t>43443-1</t>
  </si>
  <si>
    <t>_016900017536</t>
  </si>
  <si>
    <t>_016900017635</t>
  </si>
  <si>
    <t>_078000153453</t>
  </si>
  <si>
    <t>SUNNY DELIGHT 20z NR</t>
  </si>
  <si>
    <t>46092-1</t>
  </si>
  <si>
    <t>_050200001260</t>
  </si>
  <si>
    <t>_050200001345</t>
  </si>
  <si>
    <t>BARQS RED CRM SODA 20z NR</t>
  </si>
  <si>
    <t>47956-1</t>
  </si>
  <si>
    <t>_049000023787</t>
  </si>
  <si>
    <t>_049000026030</t>
  </si>
  <si>
    <t>CNTRY TME LMND 2LTR</t>
  </si>
  <si>
    <t>58281-1</t>
  </si>
  <si>
    <t>_043000952658</t>
  </si>
  <si>
    <t>RC COLA CHRY 20z NR</t>
  </si>
  <si>
    <t>73676-1</t>
  </si>
  <si>
    <t>_029500197621</t>
  </si>
  <si>
    <t>_029500197683</t>
  </si>
  <si>
    <t>_078000044409</t>
  </si>
  <si>
    <t>PEPSI ONE 2L</t>
  </si>
  <si>
    <t>74609-1</t>
  </si>
  <si>
    <t>_012000008139</t>
  </si>
  <si>
    <t>SUNKIST LMND DT 12z CN</t>
  </si>
  <si>
    <t>78780-1</t>
  </si>
  <si>
    <t>_046400102746</t>
  </si>
  <si>
    <t>_078000002911</t>
  </si>
  <si>
    <t>MUG CRM SODA 12z CN</t>
  </si>
  <si>
    <t>70585-1</t>
  </si>
  <si>
    <t>_012000107023</t>
  </si>
  <si>
    <t>_012000009617</t>
  </si>
  <si>
    <t>BIG RED CF 2L</t>
  </si>
  <si>
    <t>_071817000514</t>
  </si>
  <si>
    <t>81544-1</t>
  </si>
  <si>
    <t>PEPSI TWST DT 12z CN</t>
  </si>
  <si>
    <t>96436-1</t>
  </si>
  <si>
    <t>901 Twist Dt</t>
  </si>
  <si>
    <t>_012000001604</t>
  </si>
  <si>
    <t>TROP TWST CITR 2L</t>
  </si>
  <si>
    <t>167897-1</t>
  </si>
  <si>
    <t>_012000019388</t>
  </si>
  <si>
    <t>PEPSI JZZ BL CH FR 12PK 12z CN</t>
  </si>
  <si>
    <t>167903-12</t>
  </si>
  <si>
    <t>_012000019913</t>
  </si>
  <si>
    <t>_012000019920</t>
  </si>
  <si>
    <t>PEPSI JZZ STR &amp; CR 12z CN</t>
  </si>
  <si>
    <t>167906-1</t>
  </si>
  <si>
    <t>_012000020056</t>
  </si>
  <si>
    <t>FAYGO GRP DT 2L PP .99</t>
  </si>
  <si>
    <t>168389-1</t>
  </si>
  <si>
    <t>_073800006626</t>
  </si>
  <si>
    <t>901 Sprecher</t>
  </si>
  <si>
    <t>VESS STR 20z NR</t>
  </si>
  <si>
    <t>901 Vess</t>
  </si>
  <si>
    <t>168869-1</t>
  </si>
  <si>
    <t>_072827004141</t>
  </si>
  <si>
    <t>SIERRA MIST NATURAL CRNBRY 2L</t>
  </si>
  <si>
    <t>169645-1</t>
  </si>
  <si>
    <t>_012000019715</t>
  </si>
  <si>
    <t>_012000227226</t>
  </si>
  <si>
    <t>COKE CLSC 8PK 12z CN</t>
  </si>
  <si>
    <t>COK8P</t>
  </si>
  <si>
    <t>169494-8</t>
  </si>
  <si>
    <t>_049000043105</t>
  </si>
  <si>
    <t>VAULT 8PK 12z CN</t>
  </si>
  <si>
    <t>169497-8</t>
  </si>
  <si>
    <t>_049000046335</t>
  </si>
  <si>
    <t>COKE CONTOUR CHRY ZERO 2L</t>
  </si>
  <si>
    <t>170920-1</t>
  </si>
  <si>
    <t>_049000047530</t>
  </si>
  <si>
    <t>_049000051995</t>
  </si>
  <si>
    <t>COKE CHRY ZERO 12PK 12z CN</t>
  </si>
  <si>
    <t>171174-12</t>
  </si>
  <si>
    <t>_049000047516</t>
  </si>
  <si>
    <t>VESS FRUIT PUNCH 20z NR</t>
  </si>
  <si>
    <t>171851-1</t>
  </si>
  <si>
    <t>_072827004097</t>
  </si>
  <si>
    <t>SUNKIST CHRY LIME 12z CN</t>
  </si>
  <si>
    <t>172069-1</t>
  </si>
  <si>
    <t>_078000009101</t>
  </si>
  <si>
    <t>LIP BRSK GRN APL 20z NR</t>
  </si>
  <si>
    <t>172226-1</t>
  </si>
  <si>
    <t>_012000022234</t>
  </si>
  <si>
    <t>Green Apple</t>
  </si>
  <si>
    <t>LIP BRSK GRN APL 12PK 12z CN</t>
  </si>
  <si>
    <t>172249-12</t>
  </si>
  <si>
    <t>_012000022159</t>
  </si>
  <si>
    <t>_012000022166</t>
  </si>
  <si>
    <t>COKE DT PLUS 12PK 12z CN</t>
  </si>
  <si>
    <t>1027394-12</t>
  </si>
  <si>
    <t>_049000048100</t>
  </si>
  <si>
    <t>PEPSI ZERO 2LTR</t>
  </si>
  <si>
    <t>172591-1</t>
  </si>
  <si>
    <t>_012000018817</t>
  </si>
  <si>
    <t>PEPSI ZERO SUGAR 12PK 12Z CN</t>
  </si>
  <si>
    <t>172601-12</t>
  </si>
  <si>
    <t>_012000018787</t>
  </si>
  <si>
    <t>_012000018794</t>
  </si>
  <si>
    <t>COKE VAN ZERO 12z CN</t>
  </si>
  <si>
    <t>172610-1</t>
  </si>
  <si>
    <t>_049000048247</t>
  </si>
  <si>
    <t>MT DEW GF 12PK 12z CN</t>
  </si>
  <si>
    <t>173648-12</t>
  </si>
  <si>
    <t>_012000024870</t>
  </si>
  <si>
    <t>_012000024887</t>
  </si>
  <si>
    <t>CRUSH ORNG DT 20z NR</t>
  </si>
  <si>
    <t>173893-1</t>
  </si>
  <si>
    <t>_041710297984</t>
  </si>
  <si>
    <t>_078000013955</t>
  </si>
  <si>
    <t>CRUSH ORNG DT 12z CN</t>
  </si>
  <si>
    <t>173898-1</t>
  </si>
  <si>
    <t>_041710143892</t>
  </si>
  <si>
    <t>174703-1</t>
  </si>
  <si>
    <t>_012000019722</t>
  </si>
  <si>
    <t>_012000194153</t>
  </si>
  <si>
    <t>SIERRA MIST CRNBRY DT 2L</t>
  </si>
  <si>
    <t>174709-1</t>
  </si>
  <si>
    <t>_012000024405</t>
  </si>
  <si>
    <t>SIERRA MIST CRNBRY DT 12z CN</t>
  </si>
  <si>
    <t>174713-1</t>
  </si>
  <si>
    <t>_012000024412</t>
  </si>
  <si>
    <t>7UP POMEGRATE 2L</t>
  </si>
  <si>
    <t>175268-1</t>
  </si>
  <si>
    <t>_078000012156</t>
  </si>
  <si>
    <t>Pomegranate</t>
  </si>
  <si>
    <t>MT DEW 16z ALUM NR</t>
  </si>
  <si>
    <t>175971-1</t>
  </si>
  <si>
    <t>_012000024696</t>
  </si>
  <si>
    <t>_012000102691</t>
  </si>
  <si>
    <t>901 02 002 16Z Can</t>
  </si>
  <si>
    <t>DR PEP CHRY CHOC DT 20z</t>
  </si>
  <si>
    <t>175985-1</t>
  </si>
  <si>
    <t>_078000090406</t>
  </si>
  <si>
    <t>Cherry Chocolate</t>
  </si>
  <si>
    <t>DR PEP CHRY CHOC DT 12P 12z CN</t>
  </si>
  <si>
    <t>176009-12</t>
  </si>
  <si>
    <t>_078000090062</t>
  </si>
  <si>
    <t>_078000090161</t>
  </si>
  <si>
    <t>PEPSI DT MAX 24PK 12z CN</t>
  </si>
  <si>
    <t>176450-24</t>
  </si>
  <si>
    <t>_012000024498</t>
  </si>
  <si>
    <t>JOLT ORANGE BLAST 23.5z CN</t>
  </si>
  <si>
    <t>176495-1</t>
  </si>
  <si>
    <t>_084414200539</t>
  </si>
  <si>
    <t>SIERRA MIST ORNG 12z CN</t>
  </si>
  <si>
    <t>176602-1</t>
  </si>
  <si>
    <t>_012000025860</t>
  </si>
  <si>
    <t>SIERRA MIST DT ORNG 12PK 12zCN</t>
  </si>
  <si>
    <t>176605-12</t>
  </si>
  <si>
    <t>_012000027925</t>
  </si>
  <si>
    <t>16.9 oz</t>
  </si>
  <si>
    <t>MT DEW VOLTAGE 20z NR</t>
  </si>
  <si>
    <t>176622-1</t>
  </si>
  <si>
    <t>_012000028625</t>
  </si>
  <si>
    <t>Ginseng</t>
  </si>
  <si>
    <t>_0122230</t>
  </si>
  <si>
    <t>_012000002236</t>
  </si>
  <si>
    <t>MT DEW VOLTAGE 12z CN</t>
  </si>
  <si>
    <t>176625-1</t>
  </si>
  <si>
    <t>_012000028632</t>
  </si>
  <si>
    <t>MT DEW VOLTAGE 12PK 12z CN</t>
  </si>
  <si>
    <t>176628-12</t>
  </si>
  <si>
    <t>_012000028649</t>
  </si>
  <si>
    <t>_012000028656</t>
  </si>
  <si>
    <t>Green</t>
  </si>
  <si>
    <t>SQUIRT CITRUS POWER 12z CN</t>
  </si>
  <si>
    <t>176711-1</t>
  </si>
  <si>
    <t>_078000009453</t>
  </si>
  <si>
    <t>PEPSI LEMON 2L</t>
  </si>
  <si>
    <t>178121-1</t>
  </si>
  <si>
    <t>_012000028540</t>
  </si>
  <si>
    <t>PEPSI LEMON DT 12z CN</t>
  </si>
  <si>
    <t>178124-1</t>
  </si>
  <si>
    <t>_012000028564</t>
  </si>
  <si>
    <t>901 Diet Soda</t>
  </si>
  <si>
    <t>COKE CLSC DT 16z LN</t>
  </si>
  <si>
    <t>178514-1</t>
  </si>
  <si>
    <t>_049000049558</t>
  </si>
  <si>
    <t>COK16ZPP</t>
  </si>
  <si>
    <t>_049000051162</t>
  </si>
  <si>
    <t>901 18 000 12z Can Specialty</t>
  </si>
  <si>
    <t>Red Bull</t>
  </si>
  <si>
    <t>4pk</t>
  </si>
  <si>
    <t>178555-4</t>
  </si>
  <si>
    <t>_611269012804</t>
  </si>
  <si>
    <t>CANADA DRY TONIC WTR W/TWST 1L</t>
  </si>
  <si>
    <t>179485-1</t>
  </si>
  <si>
    <t>_078000161458</t>
  </si>
  <si>
    <t>COKE CHRY 16z LN</t>
  </si>
  <si>
    <t>179714-1</t>
  </si>
  <si>
    <t>_049000051179</t>
  </si>
  <si>
    <t>FANTA ORNG 16z LN</t>
  </si>
  <si>
    <t>179718-1</t>
  </si>
  <si>
    <t>_049000051056</t>
  </si>
  <si>
    <t>MELLO YLW 16z LN</t>
  </si>
  <si>
    <t>179721-1</t>
  </si>
  <si>
    <t>_049000051094</t>
  </si>
  <si>
    <t>SPRITE ZERO 16z LN</t>
  </si>
  <si>
    <t>179724-1</t>
  </si>
  <si>
    <t>_049000051186</t>
  </si>
  <si>
    <t>7UP CHRY ANTIOXDNT 12PK 12z CN</t>
  </si>
  <si>
    <t>179787-12</t>
  </si>
  <si>
    <t>_078000118210</t>
  </si>
  <si>
    <t>SUNKIST DT LMND 20z NR</t>
  </si>
  <si>
    <t>179793-1</t>
  </si>
  <si>
    <t>_078000128406</t>
  </si>
  <si>
    <t>DR PEP CHRY 20z NR</t>
  </si>
  <si>
    <t>179796-1</t>
  </si>
  <si>
    <t>_078000098402</t>
  </si>
  <si>
    <t>_078000098723</t>
  </si>
  <si>
    <t>DR PEP CONTOUR CHRY DT 2L</t>
  </si>
  <si>
    <t>179799-1</t>
  </si>
  <si>
    <t>_078000099461</t>
  </si>
  <si>
    <t>MT DEW VOLTAGE 2L</t>
  </si>
  <si>
    <t>179805-1</t>
  </si>
  <si>
    <t>_012000030987</t>
  </si>
  <si>
    <t>SPRITE 24z NR</t>
  </si>
  <si>
    <t>180088-1</t>
  </si>
  <si>
    <t>_049000023435</t>
  </si>
  <si>
    <t>COK24ZNR</t>
  </si>
  <si>
    <t>coke 24z 6pk</t>
  </si>
  <si>
    <t>_049000027259</t>
  </si>
  <si>
    <t>_049000007794</t>
  </si>
  <si>
    <t>SIERRA MIST RBYSPLSH 12PK 12z</t>
  </si>
  <si>
    <t>180106-12</t>
  </si>
  <si>
    <t>_012000032516</t>
  </si>
  <si>
    <t>_012000032523</t>
  </si>
  <si>
    <t>SIERRA MIST RUBY SPLASH 12z CN</t>
  </si>
  <si>
    <t>180112-1</t>
  </si>
  <si>
    <t>_012000032509</t>
  </si>
  <si>
    <t>18pk</t>
  </si>
  <si>
    <t>PEP18PK</t>
  </si>
  <si>
    <t>PEPSI W/REAL SUGAR 20z NR</t>
  </si>
  <si>
    <t>180309-1</t>
  </si>
  <si>
    <t>_012000030659</t>
  </si>
  <si>
    <t>PEPSI TB 12z CN</t>
  </si>
  <si>
    <t>180312-1</t>
  </si>
  <si>
    <t>_012000030673</t>
  </si>
  <si>
    <t>MT DEW TB 12z CN</t>
  </si>
  <si>
    <t>180316-1</t>
  </si>
  <si>
    <t>_012000032448</t>
  </si>
  <si>
    <t>COKE CLSC DT 20PK 12z CN</t>
  </si>
  <si>
    <t>20pk</t>
  </si>
  <si>
    <t>COK20PK</t>
  </si>
  <si>
    <t>180884-20</t>
  </si>
  <si>
    <t>_049000014648</t>
  </si>
  <si>
    <t>DR PEP 20PK 12z CN</t>
  </si>
  <si>
    <t>180887-20</t>
  </si>
  <si>
    <t>_078000082098</t>
  </si>
  <si>
    <t>MT DEW GF WLD FRT 20z NR</t>
  </si>
  <si>
    <t>181086-1</t>
  </si>
  <si>
    <t>_012000014055</t>
  </si>
  <si>
    <t>NEWMTDDEW</t>
  </si>
  <si>
    <t>MT DEW GF WLD FRT 12z CN</t>
  </si>
  <si>
    <t>181089-1</t>
  </si>
  <si>
    <t>_012000014468</t>
  </si>
  <si>
    <t>MT DEW GF WLD FRT 12PK 12z CN</t>
  </si>
  <si>
    <t>181094-12</t>
  </si>
  <si>
    <t>_012000014062</t>
  </si>
  <si>
    <t>_012000014130</t>
  </si>
  <si>
    <t>MT DEW GF CIT CHRY 12z CN</t>
  </si>
  <si>
    <t>181092-1</t>
  </si>
  <si>
    <t>_012000012945</t>
  </si>
  <si>
    <t>MT DEW DT UV 12PK 12z CN</t>
  </si>
  <si>
    <t>181105-12</t>
  </si>
  <si>
    <t>_012000033278</t>
  </si>
  <si>
    <t>_012000033285</t>
  </si>
  <si>
    <t>15-Each</t>
  </si>
  <si>
    <t>15pk</t>
  </si>
  <si>
    <t>COK15PK</t>
  </si>
  <si>
    <t>COK18PK</t>
  </si>
  <si>
    <t>COKE CLSC DT 15PK 12z CN</t>
  </si>
  <si>
    <t>181637-15</t>
  </si>
  <si>
    <t>_049000013979</t>
  </si>
  <si>
    <t>SPRITE 15PK 12Z CN</t>
  </si>
  <si>
    <t>181640-15</t>
  </si>
  <si>
    <t>_049000013986</t>
  </si>
  <si>
    <t>COKE CLSC DT 18PK 12z CN</t>
  </si>
  <si>
    <t>181643-18</t>
  </si>
  <si>
    <t>_049000014211</t>
  </si>
  <si>
    <t>MT DEW 18PK 12z CN</t>
  </si>
  <si>
    <t>181646-18</t>
  </si>
  <si>
    <t>_012000029202</t>
  </si>
  <si>
    <t>PEPSI DT 18PK 12z CN</t>
  </si>
  <si>
    <t>181649-18</t>
  </si>
  <si>
    <t>_012000027642</t>
  </si>
  <si>
    <t>_012000171833</t>
  </si>
  <si>
    <t>PEPSI 6PK .5L NR</t>
  </si>
  <si>
    <t>PEP16.9</t>
  </si>
  <si>
    <t>182069-6</t>
  </si>
  <si>
    <t>_012000504051</t>
  </si>
  <si>
    <t>MT DEW 6PK .5L NR</t>
  </si>
  <si>
    <t>182076-6</t>
  </si>
  <si>
    <t>_012000504082</t>
  </si>
  <si>
    <t>DR PEP 6PK .5L NR</t>
  </si>
  <si>
    <t>Dr. Pepper</t>
  </si>
  <si>
    <t>182079-6</t>
  </si>
  <si>
    <t>_0783860</t>
  </si>
  <si>
    <t>_078000003864</t>
  </si>
  <si>
    <t>CRUSH CHRY 20z NR</t>
  </si>
  <si>
    <t>182438-1</t>
  </si>
  <si>
    <t>_041710247989</t>
  </si>
  <si>
    <t>_078000013825</t>
  </si>
  <si>
    <t>PEPSI MAX CEASE FIRE 2L</t>
  </si>
  <si>
    <t>183263-1</t>
  </si>
  <si>
    <t>_012000458163</t>
  </si>
  <si>
    <t>PEPSI MAX CEASE FIRE 20z NR</t>
  </si>
  <si>
    <t>183266-1</t>
  </si>
  <si>
    <t>_012000585814</t>
  </si>
  <si>
    <t>MT DEW WHITE OUT 20z NR</t>
  </si>
  <si>
    <t>183272-1</t>
  </si>
  <si>
    <t>_012000668869</t>
  </si>
  <si>
    <t>_012000006036</t>
  </si>
  <si>
    <t>MT DEW WHITE OUT 12PK 12z CN</t>
  </si>
  <si>
    <t>183299-12</t>
  </si>
  <si>
    <t>_012000034282</t>
  </si>
  <si>
    <t>_012000668890</t>
  </si>
  <si>
    <t>FANTA ORNG 24z SINGLE</t>
  </si>
  <si>
    <t>183333-1</t>
  </si>
  <si>
    <t>_049000050189</t>
  </si>
  <si>
    <t>MT DEW  20PK 12z CN</t>
  </si>
  <si>
    <t>PEP20PK</t>
  </si>
  <si>
    <t>183531-20</t>
  </si>
  <si>
    <t>_012000106064</t>
  </si>
  <si>
    <t>DR PEP DT 20PK 12z CN</t>
  </si>
  <si>
    <t>183539-20</t>
  </si>
  <si>
    <t>_078000083095</t>
  </si>
  <si>
    <t>SUNKIST SOLAR FUSION 20z NR</t>
  </si>
  <si>
    <t>183562-1</t>
  </si>
  <si>
    <t>_078000130409</t>
  </si>
  <si>
    <t>PEPSI DT 16z LN</t>
  </si>
  <si>
    <t>183569-1</t>
  </si>
  <si>
    <t>_012000172250</t>
  </si>
  <si>
    <t>PEP16zLNPP</t>
  </si>
  <si>
    <t>_012000440793</t>
  </si>
  <si>
    <t>_012000813337</t>
  </si>
  <si>
    <t>_012000008399</t>
  </si>
  <si>
    <t>PEPSI CH VAN SWIRL 12z CN</t>
  </si>
  <si>
    <t>183600-1</t>
  </si>
  <si>
    <t>_012000381218</t>
  </si>
  <si>
    <t>Cherry Vanilla Cola</t>
  </si>
  <si>
    <t>901 Swirl</t>
  </si>
  <si>
    <t>PEPSI DT CH VAN SWIRL 20z NR</t>
  </si>
  <si>
    <t>183603-1</t>
  </si>
  <si>
    <t>_012000464737</t>
  </si>
  <si>
    <t>PEPSI W/REAL SUGAR 2L</t>
  </si>
  <si>
    <t>184168-1</t>
  </si>
  <si>
    <t>_012000030666</t>
  </si>
  <si>
    <t>7UP DT POMEGRANATE 12PK 12z CN</t>
  </si>
  <si>
    <t>184900-12</t>
  </si>
  <si>
    <t>_078000012743</t>
  </si>
  <si>
    <t>MELLO YELLO ZERO 20z NR</t>
  </si>
  <si>
    <t>185553-1</t>
  </si>
  <si>
    <t>_049000056914</t>
  </si>
  <si>
    <t>901 ZERO CALORIE</t>
  </si>
  <si>
    <t>SCHWEP GNGR ALE DT 12PK 12z CN</t>
  </si>
  <si>
    <t>185578-12</t>
  </si>
  <si>
    <t>_078000207163</t>
  </si>
  <si>
    <t>MT DEW SUPERNOVA DT 20z NR</t>
  </si>
  <si>
    <t>185660-1</t>
  </si>
  <si>
    <t>_012000567636</t>
  </si>
  <si>
    <t>Strawberry Melon</t>
  </si>
  <si>
    <t>CITRUS BLAST 20z NR</t>
  </si>
  <si>
    <t>185724-1</t>
  </si>
  <si>
    <t>_012000212093</t>
  </si>
  <si>
    <t>CITRUS BLAST DT 2L</t>
  </si>
  <si>
    <t>185729-1</t>
  </si>
  <si>
    <t>_012000157332</t>
  </si>
  <si>
    <t>MT DEW SUPRNOVA DT 12PK 12z CN</t>
  </si>
  <si>
    <t>185738-12</t>
  </si>
  <si>
    <t>_012000567643</t>
  </si>
  <si>
    <t>_012000567650</t>
  </si>
  <si>
    <t>Ale Eight</t>
  </si>
  <si>
    <t>MT DEW PITCH BLACK 12PK 12z CN</t>
  </si>
  <si>
    <t>186153-12</t>
  </si>
  <si>
    <t>_012000684548</t>
  </si>
  <si>
    <t>_120006845556</t>
  </si>
  <si>
    <t>1045643-1</t>
  </si>
  <si>
    <t>_041710153501</t>
  </si>
  <si>
    <t>1046435-1</t>
  </si>
  <si>
    <t>_0295683</t>
  </si>
  <si>
    <t>_029500000686</t>
  </si>
  <si>
    <t>901 04 910 Rebrand 20zNRBottle</t>
  </si>
  <si>
    <t>1046846-1</t>
  </si>
  <si>
    <t>_049000032680</t>
  </si>
  <si>
    <t>1046867-1</t>
  </si>
  <si>
    <t>_046400101435</t>
  </si>
  <si>
    <t>1047764-1</t>
  </si>
  <si>
    <t>_0783190</t>
  </si>
  <si>
    <t>_078000003192</t>
  </si>
  <si>
    <t>1047767-1</t>
  </si>
  <si>
    <t>_078000040432</t>
  </si>
  <si>
    <t>1047776-1</t>
  </si>
  <si>
    <t>_078000250404</t>
  </si>
  <si>
    <t>1047911-1</t>
  </si>
  <si>
    <t>_043000952429</t>
  </si>
  <si>
    <t>191569-12</t>
  </si>
  <si>
    <t>_078000010367</t>
  </si>
  <si>
    <t>Pepsi Dt/Mt Dew Dt 30pk 12z CN</t>
  </si>
  <si>
    <t>901 Mixed Flavor 30pk</t>
  </si>
  <si>
    <t>30-Each</t>
  </si>
  <si>
    <t>192055-30</t>
  </si>
  <si>
    <t>_012000567100</t>
  </si>
  <si>
    <t>SKI 6PK 12z NR GLS</t>
  </si>
  <si>
    <t>6pk</t>
  </si>
  <si>
    <t>192068-6</t>
  </si>
  <si>
    <t>_071644213019</t>
  </si>
  <si>
    <t>DR PEP TEN 20z NR</t>
  </si>
  <si>
    <t>192175-1</t>
  </si>
  <si>
    <t>_078000001655</t>
  </si>
  <si>
    <t>COKE 12z NR GLS IMPORT</t>
  </si>
  <si>
    <t>192370-1</t>
  </si>
  <si>
    <t>_049000044225</t>
  </si>
  <si>
    <t>901 Mexican</t>
  </si>
  <si>
    <t>_049000004632</t>
  </si>
  <si>
    <t>FANTA ORNG 12z NR GLS IMPORT</t>
  </si>
  <si>
    <t>192384-1</t>
  </si>
  <si>
    <t>_049000047844</t>
  </si>
  <si>
    <t>_049000048971</t>
  </si>
  <si>
    <t>COKE ZERO 12.5z NR</t>
  </si>
  <si>
    <t>901 01C 100 SINGLE BOTTLE</t>
  </si>
  <si>
    <t>192402-1</t>
  </si>
  <si>
    <t>_0490090</t>
  </si>
  <si>
    <t>12.5oz</t>
  </si>
  <si>
    <t>_049000000092</t>
  </si>
  <si>
    <t>PEPSI XLVI 16z LN</t>
  </si>
  <si>
    <t>192581-1</t>
  </si>
  <si>
    <t>_012000031595</t>
  </si>
  <si>
    <t>192807-1</t>
  </si>
  <si>
    <t>_078000015119</t>
  </si>
  <si>
    <t>SUNKIST TEN 12PK 12z CN</t>
  </si>
  <si>
    <t>192820-12</t>
  </si>
  <si>
    <t>_078000010916</t>
  </si>
  <si>
    <t>RC COLA TEN 2L</t>
  </si>
  <si>
    <t>192852-1</t>
  </si>
  <si>
    <t>_078000015287</t>
  </si>
  <si>
    <t>7UP TEN 20z NR</t>
  </si>
  <si>
    <t>192853-1</t>
  </si>
  <si>
    <t>_078000012392</t>
  </si>
  <si>
    <t>CANADA DRY TEN 20z NR</t>
  </si>
  <si>
    <t>192856-1</t>
  </si>
  <si>
    <t>_078000012521</t>
  </si>
  <si>
    <t>SUNKIST GRAPE 12PK 12z CN</t>
  </si>
  <si>
    <t>192938-12</t>
  </si>
  <si>
    <t>_078000116168</t>
  </si>
  <si>
    <t>SUNKIST STRAWBERRY 20z NR</t>
  </si>
  <si>
    <t>192941-1</t>
  </si>
  <si>
    <t>_078000118407</t>
  </si>
  <si>
    <t>PEPSI NEXT 20z NR</t>
  </si>
  <si>
    <t>192944-1</t>
  </si>
  <si>
    <t>_012000150258</t>
  </si>
  <si>
    <t>SIERRA MIST KIWI STRAWBERRY 12PK 12z CN</t>
  </si>
  <si>
    <t>1050269-12</t>
  </si>
  <si>
    <t>_012000214233</t>
  </si>
  <si>
    <t>OPEN 901 BEVERAGE RB</t>
  </si>
  <si>
    <t>1050422-1</t>
  </si>
  <si>
    <t>_1050422</t>
  </si>
  <si>
    <t>PEPSI 30PK 12z CN</t>
  </si>
  <si>
    <t>1050767-30</t>
  </si>
  <si>
    <t>_012000101793</t>
  </si>
  <si>
    <t>30pk</t>
  </si>
  <si>
    <t>PEPSI DT 30PK 12z CN</t>
  </si>
  <si>
    <t>1050770-30</t>
  </si>
  <si>
    <t>_012000101809</t>
  </si>
  <si>
    <t>MT DEW DT 30PK 12z CN</t>
  </si>
  <si>
    <t>1050773-30</t>
  </si>
  <si>
    <t>_012000100987</t>
  </si>
  <si>
    <t>MT DEW CDE RED 24z CN</t>
  </si>
  <si>
    <t>1050818-1</t>
  </si>
  <si>
    <t>_012000448515</t>
  </si>
  <si>
    <t>MT DEW 16z CN</t>
  </si>
  <si>
    <t>1050857-1</t>
  </si>
  <si>
    <t>_012000027215</t>
  </si>
  <si>
    <t>PEPSI NEXT CHRY VANILLA 20z</t>
  </si>
  <si>
    <t>1050860-1</t>
  </si>
  <si>
    <t>_012000510595</t>
  </si>
  <si>
    <t>MT DEW DARK BERRY BATMAN 2L</t>
  </si>
  <si>
    <t>1050869-1</t>
  </si>
  <si>
    <t>_012000039072</t>
  </si>
  <si>
    <t>PEPSI NEXT PARADISE MANGO 12PK 12z CN</t>
  </si>
  <si>
    <t>1050932-12</t>
  </si>
  <si>
    <t>_012000517198</t>
  </si>
  <si>
    <t>Mango</t>
  </si>
  <si>
    <t>PEPSI NEXT CHERRY VAN 12PK 12z CN</t>
  </si>
  <si>
    <t>1050938-12</t>
  </si>
  <si>
    <t>_012000510618</t>
  </si>
  <si>
    <t>NEHI STRAWBERRY 2L PP .99</t>
  </si>
  <si>
    <t>1051070-1</t>
  </si>
  <si>
    <t>_029500239338</t>
  </si>
  <si>
    <t>NEHI GRAPE 2L PP .99</t>
  </si>
  <si>
    <t>1051076-1</t>
  </si>
  <si>
    <t>_029500219330</t>
  </si>
  <si>
    <t>SUNKIST 18PK 12Z CN</t>
  </si>
  <si>
    <t>1051604-18</t>
  </si>
  <si>
    <t>_078000113082</t>
  </si>
  <si>
    <t>7UP DT 18PK 12Z CN</t>
  </si>
  <si>
    <t>1051607-18</t>
  </si>
  <si>
    <t>_078000300031</t>
  </si>
  <si>
    <t>PEPSI X FACTOR 20z NR</t>
  </si>
  <si>
    <t>1051646-1</t>
  </si>
  <si>
    <t>_012000391750</t>
  </si>
  <si>
    <t>PEPSI X FACTOR 12PK 12z CN</t>
  </si>
  <si>
    <t>1051649-12</t>
  </si>
  <si>
    <t>_012000391736</t>
  </si>
  <si>
    <t>MT DEW KICK START ORANGE 16z CN</t>
  </si>
  <si>
    <t>1052621-1</t>
  </si>
  <si>
    <t>_012000110443</t>
  </si>
  <si>
    <t>SPRECHER SODA ROOT BEER 16z</t>
  </si>
  <si>
    <t>1052663-1</t>
  </si>
  <si>
    <t>_045243000301</t>
  </si>
  <si>
    <t>_045243004002</t>
  </si>
  <si>
    <t>Mt DEW/CODE RED 24pk 12z CN</t>
  </si>
  <si>
    <t>1053527-24</t>
  </si>
  <si>
    <t>_012000111761</t>
  </si>
  <si>
    <t>PEPSI 24z CN</t>
  </si>
  <si>
    <t>1053641-1</t>
  </si>
  <si>
    <t>_012000111303</t>
  </si>
  <si>
    <t>MT DEW 12z LN GLS NR</t>
  </si>
  <si>
    <t>1053644-1</t>
  </si>
  <si>
    <t>e</t>
  </si>
  <si>
    <t>_012000629754</t>
  </si>
  <si>
    <t>_0120006297546</t>
  </si>
  <si>
    <t>_0124450</t>
  </si>
  <si>
    <t>_012000004452</t>
  </si>
  <si>
    <t>1054250-1</t>
  </si>
  <si>
    <t>_049000059960</t>
  </si>
  <si>
    <t>19.2oz</t>
  </si>
  <si>
    <t>COKE ZERO CF 12PK 12z CN</t>
  </si>
  <si>
    <t>1054283-12</t>
  </si>
  <si>
    <t>_049000609042</t>
  </si>
  <si>
    <t>MT DEW GF ELECT BERRY 20z NR</t>
  </si>
  <si>
    <t>1054427-1</t>
  </si>
  <si>
    <t>_012000112157</t>
  </si>
  <si>
    <t>SPRITE CRANBERRY 20z NR</t>
  </si>
  <si>
    <t>1054790-1</t>
  </si>
  <si>
    <t>_049000061604</t>
  </si>
  <si>
    <t>SPRITE SIXER 6PK 12z CN</t>
  </si>
  <si>
    <t>1054805-6</t>
  </si>
  <si>
    <t>_049000061512</t>
  </si>
  <si>
    <t>MT DEW KICK START BLACK CHERRY 16z CN</t>
  </si>
  <si>
    <t>1054922-1</t>
  </si>
  <si>
    <t>_012000043000</t>
  </si>
  <si>
    <t>COKE ZERO 16z CN</t>
  </si>
  <si>
    <t>1055228-1</t>
  </si>
  <si>
    <t>_049000053401</t>
  </si>
  <si>
    <t>MELLO YELLO 16z CN</t>
  </si>
  <si>
    <t>1055231-1</t>
  </si>
  <si>
    <t>_049000060225</t>
  </si>
  <si>
    <t>COKE MINI-CAN 7.5z</t>
  </si>
  <si>
    <t>1055768-1</t>
  </si>
  <si>
    <t>_049000052350</t>
  </si>
  <si>
    <t>7UP TROPICAL 16z CN</t>
  </si>
  <si>
    <t>1055867-1</t>
  </si>
  <si>
    <t>_078000023923</t>
  </si>
  <si>
    <t>DR PEP VAN FLOAT 12PK 12z CN</t>
  </si>
  <si>
    <t>1055876-12</t>
  </si>
  <si>
    <t>_078000023503</t>
  </si>
  <si>
    <t>SPRITE LEBRON J 20z NR</t>
  </si>
  <si>
    <t>1055942-1</t>
  </si>
  <si>
    <t>_049000064155</t>
  </si>
  <si>
    <t>_049000066340</t>
  </si>
  <si>
    <t>PEPSI 16z CN</t>
  </si>
  <si>
    <t>1056155-1</t>
  </si>
  <si>
    <t>_012000030284</t>
  </si>
  <si>
    <t>_012000147609</t>
  </si>
  <si>
    <t>MT DEW GF LEMONADE 20z NR</t>
  </si>
  <si>
    <t>1056284-1</t>
  </si>
  <si>
    <t>_012000140730</t>
  </si>
  <si>
    <t>MT DEW BAJA 12PK 12z CN</t>
  </si>
  <si>
    <t>1056395-12</t>
  </si>
  <si>
    <t>_012000130328</t>
  </si>
  <si>
    <t>_012000130335</t>
  </si>
  <si>
    <t>COKE W/LME DT 20z NR</t>
  </si>
  <si>
    <t>1056401-1</t>
  </si>
  <si>
    <t>_049000036473</t>
  </si>
  <si>
    <t>PEPSI W/REAL SUGAR WLD CHRY 20z NR</t>
  </si>
  <si>
    <t>1056632-1</t>
  </si>
  <si>
    <t>_012000130557</t>
  </si>
  <si>
    <t>PEPSI W/SUGAR WILD CHERRY 12PK 12z CN</t>
  </si>
  <si>
    <t>1056641-12</t>
  </si>
  <si>
    <t>_012000130496</t>
  </si>
  <si>
    <t>_012000130786</t>
  </si>
  <si>
    <t>PEPSI MAX CHERRY BLST 16z CN</t>
  </si>
  <si>
    <t>1056905-1</t>
  </si>
  <si>
    <t>_012000141003</t>
  </si>
  <si>
    <t>SPRITE CRANBERRY 2L</t>
  </si>
  <si>
    <t>1057079-1</t>
  </si>
  <si>
    <t>_049000061581</t>
  </si>
  <si>
    <t>COKE LIFE 20z</t>
  </si>
  <si>
    <t>1057082-1</t>
  </si>
  <si>
    <t>_049000065220</t>
  </si>
  <si>
    <t>PEPSI 1.5L</t>
  </si>
  <si>
    <t>1061816-1</t>
  </si>
  <si>
    <t>_012000800085</t>
  </si>
  <si>
    <t>PEP1L  (no7noDr)</t>
  </si>
  <si>
    <t>PEPSI DIET 1.5L</t>
  </si>
  <si>
    <t>1061822-1</t>
  </si>
  <si>
    <t>_012000801396</t>
  </si>
  <si>
    <t>MT DEW DIET 1.5L</t>
  </si>
  <si>
    <t>1061825-1</t>
  </si>
  <si>
    <t>_012000804069</t>
  </si>
  <si>
    <t>CRUSH ORANGE SLAM 16z</t>
  </si>
  <si>
    <t>1061828-1</t>
  </si>
  <si>
    <t>_041710000133</t>
  </si>
  <si>
    <t>1061843-1</t>
  </si>
  <si>
    <t>_049000055375</t>
  </si>
  <si>
    <t>1061846-1</t>
  </si>
  <si>
    <t>_049000055399</t>
  </si>
  <si>
    <t>1061849-1</t>
  </si>
  <si>
    <t>_049000055436</t>
  </si>
  <si>
    <t>FANTA GRAPE DE MEXICO 355ML 12z</t>
  </si>
  <si>
    <t>1061855-1</t>
  </si>
  <si>
    <t>_049000062816</t>
  </si>
  <si>
    <t>1061861-1</t>
  </si>
  <si>
    <t>_072979004174</t>
  </si>
  <si>
    <t>1061867-1</t>
  </si>
  <si>
    <t>_012000030260</t>
  </si>
  <si>
    <t>_012000345012</t>
  </si>
  <si>
    <t>RC CHERRY 2L PP .99</t>
  </si>
  <si>
    <t>1061876-1</t>
  </si>
  <si>
    <t>_078000050837</t>
  </si>
  <si>
    <t>CHEERWINE 12z BTL</t>
  </si>
  <si>
    <t>1062008-1</t>
  </si>
  <si>
    <t>_070925000621</t>
  </si>
  <si>
    <t>1063784-1</t>
  </si>
  <si>
    <t>_012000386060</t>
  </si>
  <si>
    <t>PEPSI WILD CHERRY 16z PL BT</t>
  </si>
  <si>
    <t>1063790-1</t>
  </si>
  <si>
    <t>_012000328640</t>
  </si>
  <si>
    <t>SEAGRAMS CLUB SODA  1L</t>
  </si>
  <si>
    <t>1063805-1</t>
  </si>
  <si>
    <t>_072979000220</t>
  </si>
  <si>
    <t>601 All items</t>
  </si>
  <si>
    <t>MT DEW KICK START MANGO CITRUS 12z CN</t>
  </si>
  <si>
    <t>1063922-1</t>
  </si>
  <si>
    <t>_012000141430</t>
  </si>
  <si>
    <t>_012000141768</t>
  </si>
  <si>
    <t>1065023-1</t>
  </si>
  <si>
    <t>_072979004297</t>
  </si>
  <si>
    <t>JARRITOS PINEAPPLE 12.5z</t>
  </si>
  <si>
    <t>1065362-1</t>
  </si>
  <si>
    <t>_090478410043</t>
  </si>
  <si>
    <t>SKI INFRA RED CHERRY CITRUS 20z NR</t>
  </si>
  <si>
    <t>1065536-1</t>
  </si>
  <si>
    <t>_071644034577</t>
  </si>
  <si>
    <t>SPRITE ALUM 8.5z</t>
  </si>
  <si>
    <t>1066001-1</t>
  </si>
  <si>
    <t>_049000054552</t>
  </si>
  <si>
    <t>8.5z</t>
  </si>
  <si>
    <t>MT DEW SANGRITA BLST 20z NR</t>
  </si>
  <si>
    <t>1067369-1</t>
  </si>
  <si>
    <t>_012000141980</t>
  </si>
  <si>
    <t>PEPSI LIMON 20z NR</t>
  </si>
  <si>
    <t>1068308-1</t>
  </si>
  <si>
    <t>_012000142116</t>
  </si>
  <si>
    <t>MT DEW VOLTAGE 1L</t>
  </si>
  <si>
    <t>1068311-1</t>
  </si>
  <si>
    <t>_012000418969</t>
  </si>
  <si>
    <t>SUNDROP CHERRY 20z NR</t>
  </si>
  <si>
    <t>1068314-1</t>
  </si>
  <si>
    <t>_078000232400</t>
  </si>
  <si>
    <t>SPRITE 16z PP .99 CN</t>
  </si>
  <si>
    <t>1068791-1</t>
  </si>
  <si>
    <t>_049000051520</t>
  </si>
  <si>
    <t>MOXIE 16z CN</t>
  </si>
  <si>
    <t>1068794-1</t>
  </si>
  <si>
    <t>_752385000815</t>
  </si>
  <si>
    <t>MOXIE 12pk 12z CN</t>
  </si>
  <si>
    <t>1068797-12</t>
  </si>
  <si>
    <t>_752385000518</t>
  </si>
  <si>
    <t>SUNKIST 16z PP .99 CN</t>
  </si>
  <si>
    <t>1068806-1</t>
  </si>
  <si>
    <t>_078000060720</t>
  </si>
  <si>
    <t>SUNDROP 24z NR</t>
  </si>
  <si>
    <t>1075505-1</t>
  </si>
  <si>
    <t>_078000230604</t>
  </si>
  <si>
    <t>1076243-1</t>
  </si>
  <si>
    <t>_012000150791</t>
  </si>
  <si>
    <t>MT DEW CODE RED 16z CN</t>
  </si>
  <si>
    <t>1076246-1</t>
  </si>
  <si>
    <t>_012000101489</t>
  </si>
  <si>
    <t>SUNDROP CHERRY LEMON 2L</t>
  </si>
  <si>
    <t>1076384-1</t>
  </si>
  <si>
    <t>_078000232462</t>
  </si>
  <si>
    <t>CHEERWINE DIET 2L</t>
  </si>
  <si>
    <t>1076414-1</t>
  </si>
  <si>
    <t>_070925001512</t>
  </si>
  <si>
    <t>MT DEW KICK START BLUE POMEGRANATE 12z CN</t>
  </si>
  <si>
    <t>1076978-1</t>
  </si>
  <si>
    <t>_012000151200</t>
  </si>
  <si>
    <t>MT DEW KICK START WATERMELON 12z CN</t>
  </si>
  <si>
    <t>1076981-1</t>
  </si>
  <si>
    <t>_012000151194</t>
  </si>
  <si>
    <t>PEPSI 1893 GINGER 12z CN</t>
  </si>
  <si>
    <t>1076984-1</t>
  </si>
  <si>
    <t>_012000151903</t>
  </si>
  <si>
    <t>FANTA BERRY 20z NR</t>
  </si>
  <si>
    <t>1077344-1</t>
  </si>
  <si>
    <t>_049000067736</t>
  </si>
  <si>
    <t>CRUSH STRAWBERRY 16z CN</t>
  </si>
  <si>
    <t>1077365-1</t>
  </si>
  <si>
    <t>_078000019377</t>
  </si>
  <si>
    <t>FANTA MANGO 20z NR</t>
  </si>
  <si>
    <t>1077488-1</t>
  </si>
  <si>
    <t>_049000066968</t>
  </si>
  <si>
    <t>MIST TWIST CHERRY LL 20z</t>
  </si>
  <si>
    <t>1077707-1</t>
  </si>
  <si>
    <t>_012000150111</t>
  </si>
  <si>
    <t>SUNDROP LN 12z NR</t>
  </si>
  <si>
    <t>1077749-1</t>
  </si>
  <si>
    <t>_0786490</t>
  </si>
  <si>
    <t>_078000006490</t>
  </si>
  <si>
    <t>SUNKIST 16z CN</t>
  </si>
  <si>
    <t>1078073-1</t>
  </si>
  <si>
    <t>_078000113235</t>
  </si>
  <si>
    <t>CHEERWINE SQUEEZE 20z NR</t>
  </si>
  <si>
    <t>1078466-1</t>
  </si>
  <si>
    <t>_070925001796</t>
  </si>
  <si>
    <t>MIST TWIST LL 2L</t>
  </si>
  <si>
    <t>1079690-1</t>
  </si>
  <si>
    <t>_012000150050</t>
  </si>
  <si>
    <t>BIG RED 2L PP .99</t>
  </si>
  <si>
    <t>1079735-1</t>
  </si>
  <si>
    <t>_071817799210</t>
  </si>
  <si>
    <t>DRY CUCUMBER GLS 12z</t>
  </si>
  <si>
    <t>1080020-1</t>
  </si>
  <si>
    <t>_851818001112</t>
  </si>
  <si>
    <t>MIST TWIST DT CRAN 20z</t>
  </si>
  <si>
    <t>1080995-1</t>
  </si>
  <si>
    <t>_012000151880</t>
  </si>
  <si>
    <t>PEPSI DT CLASSIC 2L</t>
  </si>
  <si>
    <t>1081325-1</t>
  </si>
  <si>
    <t>_012000161094</t>
  </si>
  <si>
    <t>MONSTER MUTANT RED DAWN 20z</t>
  </si>
  <si>
    <t>Monster</t>
  </si>
  <si>
    <t>1081562-1</t>
  </si>
  <si>
    <t>_070847026525</t>
  </si>
  <si>
    <t>MT DEW KICK START RSPBRY CITRUS 12z CN</t>
  </si>
  <si>
    <t>1082447-1</t>
  </si>
  <si>
    <t>_012000162473</t>
  </si>
  <si>
    <t>MT DEW GREEN LABEL 16z CN</t>
  </si>
  <si>
    <t>1082474-1</t>
  </si>
  <si>
    <t>_012000161940</t>
  </si>
  <si>
    <t>Black Label</t>
  </si>
  <si>
    <t>MT DEW SPIKED RASP. LEMONADE 16z CN</t>
  </si>
  <si>
    <t>1082477-1</t>
  </si>
  <si>
    <t>_012000162947</t>
  </si>
  <si>
    <t>CANADA DRY GINGER ALE 16Z CN</t>
  </si>
  <si>
    <t>1082828-1</t>
  </si>
  <si>
    <t>_078000024395</t>
  </si>
  <si>
    <t>PEPSI 1893 CITRUS12z CN</t>
  </si>
  <si>
    <t>1083215-1</t>
  </si>
  <si>
    <t>_012000161193</t>
  </si>
  <si>
    <t>FANTA BERRY 12PK 12z CN</t>
  </si>
  <si>
    <t>1083242-12</t>
  </si>
  <si>
    <t>_049000067750</t>
  </si>
  <si>
    <t>JONES BERRY LEMONADE 12z</t>
  </si>
  <si>
    <t>1083302-1</t>
  </si>
  <si>
    <t>_620221200203</t>
  </si>
  <si>
    <t>JONES GRAPE 12z</t>
  </si>
  <si>
    <t>1083305-1</t>
  </si>
  <si>
    <t>_620221200043</t>
  </si>
  <si>
    <t>CANADA DRY ORIGINAL SELTZER 2L</t>
  </si>
  <si>
    <t>1083737-1</t>
  </si>
  <si>
    <t>_078000147469</t>
  </si>
  <si>
    <t>Original</t>
  </si>
  <si>
    <t>MT DEW 1.25L</t>
  </si>
  <si>
    <t>1083959-1</t>
  </si>
  <si>
    <t>_012000140945</t>
  </si>
  <si>
    <t>SUNDROP 15PK 12z CN</t>
  </si>
  <si>
    <t>1084205-15</t>
  </si>
  <si>
    <t>_078000230079</t>
  </si>
  <si>
    <t>MT DEW HOLIDAY BREW 20z NR</t>
  </si>
  <si>
    <t>1084550-1</t>
  </si>
  <si>
    <t>_012000170669</t>
  </si>
  <si>
    <t>MT DEW GF ARTIC BURST 20z NR</t>
  </si>
  <si>
    <t>1084643-1</t>
  </si>
  <si>
    <t>_012000170461</t>
  </si>
  <si>
    <t>TOWNE CLUB HONOLULU BLUE 16z</t>
  </si>
  <si>
    <t>Towne Club Bottling</t>
  </si>
  <si>
    <t>1085957-1</t>
  </si>
  <si>
    <t>_643639161096</t>
  </si>
  <si>
    <t>TOWNE CLUB STRAWBERRY MELON 16z</t>
  </si>
  <si>
    <t>1085960-1</t>
  </si>
  <si>
    <t>_643639161126</t>
  </si>
  <si>
    <t>TOWNE CLUB GRAPE 16z</t>
  </si>
  <si>
    <t>1085969-1</t>
  </si>
  <si>
    <t>_643639164004</t>
  </si>
  <si>
    <t>COKE DT 12z CN (sleek)</t>
  </si>
  <si>
    <t>1085987-1</t>
  </si>
  <si>
    <t>_049000049510</t>
  </si>
  <si>
    <t>COKE DT GINGER LIME 12z CN (sleek)</t>
  </si>
  <si>
    <t>1085996-1</t>
  </si>
  <si>
    <t>_049000075090</t>
  </si>
  <si>
    <t>COKE DT TWISTED MANGO 12z CN (sleek)</t>
  </si>
  <si>
    <t>1086008-1</t>
  </si>
  <si>
    <t>_049000074864</t>
  </si>
  <si>
    <t>MT DEW DT 16z CN</t>
  </si>
  <si>
    <t>1086059-1</t>
  </si>
  <si>
    <t>_012000030406</t>
  </si>
  <si>
    <t>FANTA GREEN APPLE 20z NR</t>
  </si>
  <si>
    <t>1086068-1</t>
  </si>
  <si>
    <t>_049000074857</t>
  </si>
  <si>
    <t>COKE GEORGIA PEACH 12z NR GLS</t>
  </si>
  <si>
    <t>1086152-1</t>
  </si>
  <si>
    <t>_049000074109</t>
  </si>
  <si>
    <t>Peach Cola</t>
  </si>
  <si>
    <t>FANTA CONTOUR GREEN APPLE 2L</t>
  </si>
  <si>
    <t>1086155-1</t>
  </si>
  <si>
    <t>_049000074901</t>
  </si>
  <si>
    <t>COKE FEISTY CHRY DT 20z NR</t>
  </si>
  <si>
    <t>1086299-1</t>
  </si>
  <si>
    <t>_049000076349</t>
  </si>
  <si>
    <t>Feisty Cherry</t>
  </si>
  <si>
    <t>ALE 8 ONE 16z CN</t>
  </si>
  <si>
    <t>1086470-1</t>
  </si>
  <si>
    <t>_072275100167</t>
  </si>
  <si>
    <t>FANTA ORANGE 15PK 12z CN</t>
  </si>
  <si>
    <t>1086611-15</t>
  </si>
  <si>
    <t>_049000073935</t>
  </si>
  <si>
    <t>RED BULL ORGANICS BITTER LEMON 8.4z</t>
  </si>
  <si>
    <t>901 17 000 8z Can Specialty</t>
  </si>
  <si>
    <t>1086884-1</t>
  </si>
  <si>
    <t>Energy Drink</t>
  </si>
  <si>
    <t>_611269383683</t>
  </si>
  <si>
    <t>RED BULL ORGANICS COLA 8.4z</t>
  </si>
  <si>
    <t>1086896-1</t>
  </si>
  <si>
    <t>8.4oz</t>
  </si>
  <si>
    <t>_611269361483</t>
  </si>
  <si>
    <t>PEPSI 24z NR</t>
  </si>
  <si>
    <t>1087145-1</t>
  </si>
  <si>
    <t>_012000025396</t>
  </si>
  <si>
    <t>_012000394379</t>
  </si>
  <si>
    <t>MT DEW DT 24z NR</t>
  </si>
  <si>
    <t>1087160-1</t>
  </si>
  <si>
    <t>_012000033148</t>
  </si>
  <si>
    <t>_012000394478</t>
  </si>
  <si>
    <t>FROSTOP ROOT BEER 24z</t>
  </si>
  <si>
    <t>1087832-1</t>
  </si>
  <si>
    <t>FBG Bottling Group</t>
  </si>
  <si>
    <t>_072924400242</t>
  </si>
  <si>
    <t>1088513-12</t>
  </si>
  <si>
    <t>_012000180552</t>
  </si>
  <si>
    <t>_012000180569</t>
  </si>
  <si>
    <t>MT DEW MERRY MASH UP 20z NR</t>
  </si>
  <si>
    <t>1088996-1</t>
  </si>
  <si>
    <t>_012000181085</t>
  </si>
  <si>
    <t>Merry Mashup</t>
  </si>
  <si>
    <t>SCHWEPPES GINGER ALE 6PK 10z</t>
  </si>
  <si>
    <t>32006665-6</t>
  </si>
  <si>
    <t>_0783430</t>
  </si>
  <si>
    <t>_078000003437</t>
  </si>
  <si>
    <t>COKE CLSC 2L</t>
  </si>
  <si>
    <t>33000117-1</t>
  </si>
  <si>
    <t>_049000063905</t>
  </si>
  <si>
    <t>35000163-1</t>
  </si>
  <si>
    <t>_009450042233</t>
  </si>
  <si>
    <t>35000246-1</t>
  </si>
  <si>
    <t>_760712150010</t>
  </si>
  <si>
    <t>35000250-1</t>
  </si>
  <si>
    <t>_760712070011</t>
  </si>
  <si>
    <t>35000329-1</t>
  </si>
  <si>
    <t>_078000801590</t>
  </si>
  <si>
    <t>35002924-1</t>
  </si>
  <si>
    <t>_078000055467</t>
  </si>
  <si>
    <t>35000240-4</t>
  </si>
  <si>
    <t>_760712040106</t>
  </si>
  <si>
    <t>35000249-4</t>
  </si>
  <si>
    <t>_760712050105</t>
  </si>
  <si>
    <t>35000251-4</t>
  </si>
  <si>
    <t>_760712070103</t>
  </si>
  <si>
    <t>MT DEW WHITEOUT 1L</t>
  </si>
  <si>
    <t>35001089-1</t>
  </si>
  <si>
    <t>_120000431922</t>
  </si>
  <si>
    <t>35002071-1</t>
  </si>
  <si>
    <t>_012000140938</t>
  </si>
  <si>
    <t>35000162-6</t>
  </si>
  <si>
    <t>_009450032135</t>
  </si>
  <si>
    <t>35001177-1</t>
  </si>
  <si>
    <t>_0094524</t>
  </si>
  <si>
    <t>_009450000028</t>
  </si>
  <si>
    <t>35001179-1</t>
  </si>
  <si>
    <t>_009450050443</t>
  </si>
  <si>
    <t>35002076-1</t>
  </si>
  <si>
    <t>_078000207408</t>
  </si>
  <si>
    <t>SIERRA MIST 1L</t>
  </si>
  <si>
    <t>35001091-1</t>
  </si>
  <si>
    <t>_0122520</t>
  </si>
  <si>
    <t>_012000002526</t>
  </si>
  <si>
    <t>35002926-1</t>
  </si>
  <si>
    <t>_987943030014</t>
  </si>
  <si>
    <t>CRUSH WATERMELON PL 20z</t>
  </si>
  <si>
    <t>1097576-1</t>
  </si>
  <si>
    <t>_078000031102</t>
  </si>
  <si>
    <t>Pepsi Vanilla HFCS 12pk 12z Can</t>
  </si>
  <si>
    <t>1097579-1</t>
  </si>
  <si>
    <t>_012000183775</t>
  </si>
  <si>
    <t>COKE ORANGE VANILLA ZERO 12pk 12z</t>
  </si>
  <si>
    <t>orange vanilla</t>
  </si>
  <si>
    <t>1097609-12</t>
  </si>
  <si>
    <t>_049000078909</t>
  </si>
  <si>
    <t>COKE ORANGE VANILLA ZERO 20z</t>
  </si>
  <si>
    <t>1097612-1</t>
  </si>
  <si>
    <t>_049000078886</t>
  </si>
  <si>
    <t>AMP GF ORIGINAL DEW 16Z CN</t>
  </si>
  <si>
    <t>1097675-1</t>
  </si>
  <si>
    <t>_012000180613</t>
  </si>
  <si>
    <t>MT DEW KICK START HYDRO BOOST POMEGRANATE 16Z</t>
  </si>
  <si>
    <t>1099346-1</t>
  </si>
  <si>
    <t>_012000180347</t>
  </si>
  <si>
    <t>RC COLA CHRY 2L PP 1.29</t>
  </si>
  <si>
    <t>1100927-1</t>
  </si>
  <si>
    <t>_078000032888</t>
  </si>
  <si>
    <t>TAHIT TRT FRT PCH 2L PP 1.29</t>
  </si>
  <si>
    <t>1100933-1</t>
  </si>
  <si>
    <t>_078000032895</t>
  </si>
  <si>
    <t>SUNKIST PEACH 2L PP 1.29</t>
  </si>
  <si>
    <t>1100951-1</t>
  </si>
  <si>
    <t>_078000032949</t>
  </si>
  <si>
    <t>CITRUS BLAST DT 20Z</t>
  </si>
  <si>
    <t>36000002-1</t>
  </si>
  <si>
    <t>_012000157295</t>
  </si>
  <si>
    <t>COKE CHRY DT 20Z</t>
  </si>
  <si>
    <t>36000003-1</t>
  </si>
  <si>
    <t>_0490270</t>
  </si>
  <si>
    <t>_049000000276</t>
  </si>
  <si>
    <t>DIET RITE 20Z</t>
  </si>
  <si>
    <t>36000006-1</t>
  </si>
  <si>
    <t>_078000063400</t>
  </si>
  <si>
    <t>MT DEW CAF FREE DIET 20Z</t>
  </si>
  <si>
    <t>36000009-1</t>
  </si>
  <si>
    <t>_0125670</t>
  </si>
  <si>
    <t>_012000005671</t>
  </si>
  <si>
    <t>SQUIRT DT 20Z</t>
  </si>
  <si>
    <t>36000012-1</t>
  </si>
  <si>
    <t>_078000174038</t>
  </si>
  <si>
    <t>7UP 1L</t>
  </si>
  <si>
    <t>36000014-1</t>
  </si>
  <si>
    <t>_0780280</t>
  </si>
  <si>
    <t>_078000000283</t>
  </si>
  <si>
    <t>FROSTOP RB BIRCH BEER 32Z</t>
  </si>
  <si>
    <t>36000017-1</t>
  </si>
  <si>
    <t>_072924832999</t>
  </si>
  <si>
    <t>FROSTOP RB ORANGE CRM 32Z</t>
  </si>
  <si>
    <t>36000019-1</t>
  </si>
  <si>
    <t>_072924213385</t>
  </si>
  <si>
    <t>KLARBRUNN CLUB SODA 1L</t>
  </si>
  <si>
    <t>36000022-1</t>
  </si>
  <si>
    <t>_028435398448</t>
  </si>
  <si>
    <t>ZEVIA ZERO MANGO GINGER 12Z</t>
  </si>
  <si>
    <t>36000025-1</t>
  </si>
  <si>
    <t>_849429000303</t>
  </si>
  <si>
    <t>JONES SODA CREAM SODA 12Z</t>
  </si>
  <si>
    <t>36000029-4</t>
  </si>
  <si>
    <t>_620221240001</t>
  </si>
  <si>
    <t>MT DEW DT 16Z 4PK</t>
  </si>
  <si>
    <t>36000033-4</t>
  </si>
  <si>
    <t>_012000110559</t>
  </si>
  <si>
    <t>JARRITOS MANGO PET</t>
  </si>
  <si>
    <t>36000038-1</t>
  </si>
  <si>
    <t>_090478415109</t>
  </si>
  <si>
    <t>ZEVIA BLK CHRY 16Z</t>
  </si>
  <si>
    <t>36000046-1</t>
  </si>
  <si>
    <t>_894773001322</t>
  </si>
  <si>
    <t>ZEVIA CRM SODA 16Z</t>
  </si>
  <si>
    <t>36000049-1</t>
  </si>
  <si>
    <t>_894773001315</t>
  </si>
  <si>
    <t>TEST AMP GF CHERRY BURST 16Z CN</t>
  </si>
  <si>
    <t>1101494-1</t>
  </si>
  <si>
    <t>_012000184536</t>
  </si>
  <si>
    <t>COKE ORANGE VANILLA 6PK 12Z</t>
  </si>
  <si>
    <t>Coke</t>
  </si>
  <si>
    <t>1107722-6</t>
  </si>
  <si>
    <t>_049000078954</t>
  </si>
  <si>
    <t>7UP MXD BRY 12PK 12Z CN</t>
  </si>
  <si>
    <t>36013825-12</t>
  </si>
  <si>
    <t>_078000010527</t>
  </si>
  <si>
    <t>7UP MXD BRY DT 12PK 12Z CN</t>
  </si>
  <si>
    <t>36013826-12</t>
  </si>
  <si>
    <t>_078000010589</t>
  </si>
  <si>
    <t>A&amp;W CRM SODA 12PK 12Z CN</t>
  </si>
  <si>
    <t>36013827-12</t>
  </si>
  <si>
    <t>_0782640</t>
  </si>
  <si>
    <t>_078000002645</t>
  </si>
  <si>
    <t>COKE ZERO CF 12PK 12Z CN</t>
  </si>
  <si>
    <t>36013831-12</t>
  </si>
  <si>
    <t>_049000060904</t>
  </si>
  <si>
    <t>CRUSH BLU RASP 12PK 12Z CN</t>
  </si>
  <si>
    <t>36013832-12</t>
  </si>
  <si>
    <t>_041710000140</t>
  </si>
  <si>
    <t>LIPTON BRISK PNK LMNDE 12PK 12Z CN</t>
  </si>
  <si>
    <t>36013836-12</t>
  </si>
  <si>
    <t>_012000384219</t>
  </si>
  <si>
    <t>MIST TWST CRAN DT 12PK 12Z CN</t>
  </si>
  <si>
    <t>36013838-12</t>
  </si>
  <si>
    <t>_012000151859</t>
  </si>
  <si>
    <t>SUN DROP DT 12PK 12Z CN</t>
  </si>
  <si>
    <t>36013845-12</t>
  </si>
  <si>
    <t>_0786470</t>
  </si>
  <si>
    <t>_078000006476</t>
  </si>
  <si>
    <t>SUNKIST CHRY LIMADE 12PK 12Z CN</t>
  </si>
  <si>
    <t>36013846-12</t>
  </si>
  <si>
    <t>_078000121162</t>
  </si>
  <si>
    <t>7UP MXD BRY 2L</t>
  </si>
  <si>
    <t>36013847-1</t>
  </si>
  <si>
    <t>_078000010626</t>
  </si>
  <si>
    <t>HAWAIIAN PUNCH POLAR BLAST</t>
  </si>
  <si>
    <t>36013875-1</t>
  </si>
  <si>
    <t>_014800645347</t>
  </si>
  <si>
    <t>JARRITOS STRAWBERRY SODA-GLASS 12.5Z</t>
  </si>
  <si>
    <t>36013886-1</t>
  </si>
  <si>
    <t>_090478410098</t>
  </si>
  <si>
    <t>JARRITOS FRUIT PUNCH PET 16.9Z</t>
  </si>
  <si>
    <t>36013888-1</t>
  </si>
  <si>
    <t>_090478415031</t>
  </si>
  <si>
    <t>MEX COCA-COLA 16.9Z</t>
  </si>
  <si>
    <t>36013889-1</t>
  </si>
  <si>
    <t>_049000047790</t>
  </si>
  <si>
    <t>JONES SODA ROOT BEER 12Z</t>
  </si>
  <si>
    <t>36014108-4</t>
  </si>
  <si>
    <t>_620221240087</t>
  </si>
  <si>
    <t>JONES SODA GRN APPLE 12Z</t>
  </si>
  <si>
    <t>36014124-4</t>
  </si>
  <si>
    <t>_620221240124</t>
  </si>
  <si>
    <t>GEM GOLDEN CREAM 20z NR</t>
  </si>
  <si>
    <t>DOUBLE COLA CO</t>
  </si>
  <si>
    <t>FAYGO BVRG</t>
  </si>
  <si>
    <t>COCA COLA CO</t>
  </si>
  <si>
    <t>FAYGO RCK AND RYE 2L PP .99</t>
  </si>
  <si>
    <t>PEPSICO INC</t>
  </si>
  <si>
    <t>DR PEPPER SNAPPLE GRP</t>
  </si>
  <si>
    <t>FAYGO ROCK AND RYE 24z NR</t>
  </si>
  <si>
    <t>SUNKIST ORNG .5L NR</t>
  </si>
  <si>
    <t>COKE CLSC CF .5L NR</t>
  </si>
  <si>
    <t>COKE DT CF .5L NR</t>
  </si>
  <si>
    <t>BIG RED INC</t>
  </si>
  <si>
    <t>A W ROOT BR 2L</t>
  </si>
  <si>
    <t>TROPICANA DOLE BVRG</t>
  </si>
  <si>
    <t>A W ROOT BR 20z NR</t>
  </si>
  <si>
    <t>A W CRM SODA 20z NR</t>
  </si>
  <si>
    <t>SPRITE DT ZERO.5L NR</t>
  </si>
  <si>
    <t>JONES WTRMLN 12z LN</t>
  </si>
  <si>
    <t>JONES SODA CO</t>
  </si>
  <si>
    <t>JONES: WTRMLN 12z LN</t>
  </si>
  <si>
    <t>CAROLINA BVRG CORP</t>
  </si>
  <si>
    <t>COKE DT W/SPLND 2L</t>
  </si>
  <si>
    <t>CABLE CAR BVRG</t>
  </si>
  <si>
    <t xml:space="preserve">901 20 000 16z Bottle </t>
  </si>
  <si>
    <t>COKE BLK CHY VAN DT 2L</t>
  </si>
  <si>
    <t>7UP DT 12z CN</t>
  </si>
  <si>
    <t>A W ROOT BR 12PK 12z CN</t>
  </si>
  <si>
    <t>A&amp;W ROOT BR 12z CN</t>
  </si>
  <si>
    <t>COKE CLSC 12z CN</t>
  </si>
  <si>
    <t>COKE CLSC DT 12z CN</t>
  </si>
  <si>
    <t>DR PEP 12z CN</t>
  </si>
  <si>
    <t>PEPSI CF 12z CN</t>
  </si>
  <si>
    <t>RC COLA 12z CN</t>
  </si>
  <si>
    <t>MT DEW 12z CN</t>
  </si>
  <si>
    <t>SQUIRT 12z CN</t>
  </si>
  <si>
    <t>CRUSH ORNG 12z CN</t>
  </si>
  <si>
    <t>TAB 12z CN</t>
  </si>
  <si>
    <t>MT DEW CF 12z CN</t>
  </si>
  <si>
    <t>SKI 12z CN</t>
  </si>
  <si>
    <t>VERNORS 12z CN</t>
  </si>
  <si>
    <t>SCHWEP GNGR ALE 12z CN</t>
  </si>
  <si>
    <t>BARQS ROOT BR 12z CN</t>
  </si>
  <si>
    <t>VERNORS DT 12z CN</t>
  </si>
  <si>
    <t>SQUIRT DT 12z CN</t>
  </si>
  <si>
    <t>DIET RITE TANG 12z CN</t>
  </si>
  <si>
    <t>SIERRA MIST 12z CN</t>
  </si>
  <si>
    <t>SIERRA MIST NATRL 12z CN</t>
  </si>
  <si>
    <t>SIERRA MIST DT 12z CN</t>
  </si>
  <si>
    <t>FANTA GRP 12z CN</t>
  </si>
  <si>
    <t>MT DEW CDE RED DT 12z CN</t>
  </si>
  <si>
    <t>COKE VAN 12z CN</t>
  </si>
  <si>
    <t>SQUIRT RBY RED DT 12z CN</t>
  </si>
  <si>
    <t>MELLO YLW ZERO 12z CN</t>
  </si>
  <si>
    <t>DR PEP CHRY VAN 12z CN</t>
  </si>
  <si>
    <t>CHEERWINE 12z CN</t>
  </si>
  <si>
    <t>COKE ZERO 12z CN</t>
  </si>
  <si>
    <t>7UP PLUS CHRY 12z CN</t>
  </si>
  <si>
    <t>KRAFT HEINZ CO</t>
  </si>
  <si>
    <t>CNTRY TME LMND 12z CN</t>
  </si>
  <si>
    <t>NESTEA LM 12z CN</t>
  </si>
  <si>
    <t>LIP BRSK SWT NO LM 12z CN</t>
  </si>
  <si>
    <t>MT DEW 16z NR</t>
  </si>
  <si>
    <t>ROYAL CROWN CO INC</t>
  </si>
  <si>
    <t>A W ROOT BR DT 20z NR</t>
  </si>
  <si>
    <t>SUNNY DELIGHT BVRG CO</t>
  </si>
  <si>
    <t>PEPSI JZZ BL CH FR 12z CN</t>
  </si>
  <si>
    <t>PEPSI JZZ STR AND CR 12z CN</t>
  </si>
  <si>
    <t>VAULT 12z CN</t>
  </si>
  <si>
    <t>COKE CHRY ZERO 12z CN</t>
  </si>
  <si>
    <t>LIP BRSK GRN APL 12z CN</t>
  </si>
  <si>
    <t>COKE DT PLUS 12z CN</t>
  </si>
  <si>
    <t>PEPSI ZERO SUGAR 12Z CN</t>
  </si>
  <si>
    <t>MT DEW GF 12z CN</t>
  </si>
  <si>
    <t xml:space="preserve">SIERRA MIST CRANBERRY 20Z NR </t>
  </si>
  <si>
    <t>PEPSI DT MAX 12z CN</t>
  </si>
  <si>
    <t>SIERRA MIST DT ORNG 12zCN</t>
  </si>
  <si>
    <t>RED BULL COLA 4PK 12z CN</t>
  </si>
  <si>
    <t>RED BULL NORTH AMERICA INC</t>
  </si>
  <si>
    <t>RED BULL COLA 12z CN</t>
  </si>
  <si>
    <t>7UP CHRY ANTIOXDNT 12z CN</t>
  </si>
  <si>
    <t>SIERRA MIST RBYSPLSH 12z</t>
  </si>
  <si>
    <t>MT DEW DT UV 12z CN</t>
  </si>
  <si>
    <t>SPRITE 12Z CN</t>
  </si>
  <si>
    <t>PEPSI .5L NR</t>
  </si>
  <si>
    <t>MT DEW .5L NR</t>
  </si>
  <si>
    <t>DR PEP .5L NR</t>
  </si>
  <si>
    <t>MT DEW WHITE OUT 12z CN</t>
  </si>
  <si>
    <t>MT DEW  12z CN</t>
  </si>
  <si>
    <t>DR PEP DT 12z CN</t>
  </si>
  <si>
    <t>7UP DT POMEGRANATE 12z CN</t>
  </si>
  <si>
    <t>SCHWEP GNGR ALE DT 12z CN</t>
  </si>
  <si>
    <t>MT DEW SUPRNOVA DT 12z CN</t>
  </si>
  <si>
    <t>MT DEW PITCH BLACK 12z CN</t>
  </si>
  <si>
    <t>CRUSH PINEAPPLE 12z</t>
  </si>
  <si>
    <t>RC COLA 1L</t>
  </si>
  <si>
    <t>COKE VANILLA DT 20z</t>
  </si>
  <si>
    <t>SKST ORANGE CASE 12z</t>
  </si>
  <si>
    <t>DPSG 12z</t>
  </si>
  <si>
    <t>HAWAIIAN PNCH WLPU 20z</t>
  </si>
  <si>
    <t>DR PEPPER BERRIES AND CRM 20z</t>
  </si>
  <si>
    <t>C0UNTRYTIME LEMONADE 1L</t>
  </si>
  <si>
    <t>7UP RETRO 70s 12PK 12z CN</t>
  </si>
  <si>
    <t>7UP RETRO 70s 12z CN</t>
  </si>
  <si>
    <t>Pepsi Dt/Mt Dew Dt 12z CN</t>
  </si>
  <si>
    <t>SKI 12z NR GLS</t>
  </si>
  <si>
    <t>A W ROOT BR TEN 2L</t>
  </si>
  <si>
    <t>SUNKIST TEN 12z CN</t>
  </si>
  <si>
    <t>SUNKIST GRAPE 12z CN</t>
  </si>
  <si>
    <t>SIERRA MIST KIWI STRAWBERRY 12z CN</t>
  </si>
  <si>
    <t>PEPSI NEXT PARADISE MANGO 12z CN</t>
  </si>
  <si>
    <t>PEPSI NEXT CHERRY VAN 12z CN</t>
  </si>
  <si>
    <t>SUNKIST 12Z CN</t>
  </si>
  <si>
    <t>7UP DT 12Z CN</t>
  </si>
  <si>
    <t>PEPSI X FACTOR 12z CN</t>
  </si>
  <si>
    <t>Mt DEW/CODE RED 12z CN</t>
  </si>
  <si>
    <t>COKE ZERO 19.2z</t>
  </si>
  <si>
    <t>COKE ZERO CF 12z CN</t>
  </si>
  <si>
    <t>SPRITE SIXER 12z CN</t>
  </si>
  <si>
    <t>DR PEP VAN FLOAT 12z CN</t>
  </si>
  <si>
    <t>MT DEW BAJA 12z CN</t>
  </si>
  <si>
    <t>PEPSI W/SUGAR WILD CHERRY 12z CN</t>
  </si>
  <si>
    <t>COKE  1.25L</t>
  </si>
  <si>
    <t>COKE DIET  1.25L</t>
  </si>
  <si>
    <t>FANTA ORANGE  1.25L</t>
  </si>
  <si>
    <t>SEAGRAMS GINGERALE 20z</t>
  </si>
  <si>
    <t xml:space="preserve">MT DEW DT APEX 16z </t>
  </si>
  <si>
    <t>MT DEW CODE RED PP 16z CN</t>
  </si>
  <si>
    <t>SEAGRAMS GINGERALE 1L</t>
  </si>
  <si>
    <t>MOXIE 12z CN</t>
  </si>
  <si>
    <t>MT DEW GM FL BERRY LIME 20z NR</t>
  </si>
  <si>
    <t>FANTA BERRY 12z CN</t>
  </si>
  <si>
    <t>SUNDROP 12z CN</t>
  </si>
  <si>
    <t>FANTA ORANGE 12z CN</t>
  </si>
  <si>
    <t xml:space="preserve">MT DEW ICE CHERRY 12PK 12z CN </t>
  </si>
  <si>
    <t xml:space="preserve">MT DEW ICE CHERRY 12z CN </t>
  </si>
  <si>
    <t>SCHWEPPES GINGER ALE 10z</t>
  </si>
  <si>
    <t>SARANAC BLCK CHRY CREAM 12z</t>
  </si>
  <si>
    <t>BOYLANS DT CREME 12z</t>
  </si>
  <si>
    <t>BOYLANS GRAPE 12z</t>
  </si>
  <si>
    <t>CANADA DRY GINGER ALE DT 20z</t>
  </si>
  <si>
    <t>A W DT CREAM SODA 2L</t>
  </si>
  <si>
    <t>BOYLANS BLK CHRY 4PK 12z</t>
  </si>
  <si>
    <t>BOYLANS BLK CHRY 12z</t>
  </si>
  <si>
    <t>BOYLANS GINGER ALE 4PK 12z</t>
  </si>
  <si>
    <t>BOYLANS GINGER ALE 12z</t>
  </si>
  <si>
    <t>BOYLANS GRAPE 4PK 12z</t>
  </si>
  <si>
    <t>PEPSI DT 1.25L</t>
  </si>
  <si>
    <t>SARANAC BLCK CHRY CREAM 6PK 12z</t>
  </si>
  <si>
    <t>SARANAC ROOT BEER DT 12z</t>
  </si>
  <si>
    <t>SARANAC SHIRLY TEMPLE 12z</t>
  </si>
  <si>
    <t>SCHWEPPS DT GNGER ALE 20z</t>
  </si>
  <si>
    <t>STEWARTS ROOT BEER 12z</t>
  </si>
  <si>
    <t>Pepsi Vanilla HFCS 12z Can</t>
  </si>
  <si>
    <t>COKE ORANGE VANILLA ZERO 12z</t>
  </si>
  <si>
    <t>MT DEW DT 16Z</t>
  </si>
  <si>
    <t>COKE ORANGE VANILLA 12Z</t>
  </si>
  <si>
    <t>7UP MXD BRY 12Z CN</t>
  </si>
  <si>
    <t>7UP MXD BRY DT 12Z CN</t>
  </si>
  <si>
    <t>A&amp;W CRM SODA 12Z CN</t>
  </si>
  <si>
    <t>COKE ZERO CF 12Z CN</t>
  </si>
  <si>
    <t>CRUSH BLU RASP 12Z CN</t>
  </si>
  <si>
    <t>LIPTON BRISK PNK LMNDE 12Z CN</t>
  </si>
  <si>
    <t>MIST TWST CRAN DT 12Z CN</t>
  </si>
  <si>
    <t>SUN DROP DT 12Z CN</t>
  </si>
  <si>
    <t>SUNKIST CHRY LIMADE 12Z CN</t>
  </si>
  <si>
    <t>901 CVO</t>
  </si>
  <si>
    <t>ALL DOUBLE COLA CO</t>
  </si>
  <si>
    <t>FAYGO</t>
  </si>
  <si>
    <t>FANTA</t>
  </si>
  <si>
    <t>MINUTE MAID</t>
  </si>
  <si>
    <t>DIET PEPSI</t>
  </si>
  <si>
    <t>MOUNTAIN DEW CODE RED</t>
  </si>
  <si>
    <t>SIERRA MIST</t>
  </si>
  <si>
    <t>CRUSH</t>
  </si>
  <si>
    <t>PIBB XTRA</t>
  </si>
  <si>
    <t>DIET MOUNTAIN DEW</t>
  </si>
  <si>
    <t>HAWAIIAN PUNCH</t>
  </si>
  <si>
    <t>SUNKIST</t>
  </si>
  <si>
    <t>7 UP</t>
  </si>
  <si>
    <t>DIET COKE</t>
  </si>
  <si>
    <t>BIG RED</t>
  </si>
  <si>
    <t>SPRITE</t>
  </si>
  <si>
    <t>MOUNTAIN DEW</t>
  </si>
  <si>
    <t>MELLO YELLO</t>
  </si>
  <si>
    <t>PEPSI</t>
  </si>
  <si>
    <t>DR PEPPER</t>
  </si>
  <si>
    <t>TROPICANA</t>
  </si>
  <si>
    <t>BARQS</t>
  </si>
  <si>
    <t>CANADA DRY</t>
  </si>
  <si>
    <t>FRESCA</t>
  </si>
  <si>
    <t>SPRITE ZERO</t>
  </si>
  <si>
    <t>JONES</t>
  </si>
  <si>
    <t>ALL CAROLINA BVRG CORP</t>
  </si>
  <si>
    <t>VERNORS</t>
  </si>
  <si>
    <t>STEWARTS</t>
  </si>
  <si>
    <t>VAULT</t>
  </si>
  <si>
    <t>SQUIRT</t>
  </si>
  <si>
    <t>TAB</t>
  </si>
  <si>
    <t>SEAGRAMS</t>
  </si>
  <si>
    <t>SCHWEPPES</t>
  </si>
  <si>
    <t>MUG</t>
  </si>
  <si>
    <t>DIET RITE</t>
  </si>
  <si>
    <t>COKE ZERO</t>
  </si>
  <si>
    <t>COUNTRY TIME</t>
  </si>
  <si>
    <t>NESTEA</t>
  </si>
  <si>
    <t>LIPTON BRISK</t>
  </si>
  <si>
    <t>OTHER DR PEPPER SNAPPLE GRP</t>
  </si>
  <si>
    <t>ALL ROYAL CROWN CO INC</t>
  </si>
  <si>
    <t>SUN DROP</t>
  </si>
  <si>
    <t>SUNNYD</t>
  </si>
  <si>
    <t>R C</t>
  </si>
  <si>
    <t>DIET DR PEPPER</t>
  </si>
  <si>
    <t>RED BULL</t>
  </si>
  <si>
    <t>CITRUS BLAST</t>
  </si>
  <si>
    <t>MOUNTAIN DEW KICKSTART</t>
  </si>
  <si>
    <t>SPRECHER</t>
  </si>
  <si>
    <t>JARRITOS INC</t>
  </si>
  <si>
    <t>OTHER PEPSICO INC</t>
  </si>
  <si>
    <t>MIST TWST</t>
  </si>
  <si>
    <t>MONSTER</t>
  </si>
  <si>
    <t>TOWNE CLUB</t>
  </si>
  <si>
    <t>ALL ALE 8 ONE BTLG CO</t>
  </si>
  <si>
    <t>FROSTOP</t>
  </si>
  <si>
    <t>MOUNTAIN DEW MERRY MASH UP</t>
  </si>
  <si>
    <t>KIRIN HOLDINGS COMPANY</t>
  </si>
  <si>
    <t>DRY SODA CO</t>
  </si>
  <si>
    <t>ALE 8 ONE BTLG CO</t>
  </si>
  <si>
    <t>SPRECHER BREWING</t>
  </si>
  <si>
    <t>MONSTER BVRG CORP</t>
  </si>
  <si>
    <t>INTRASTATE DISTRIBUTORS INC</t>
  </si>
  <si>
    <t>SCM Parity DSP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</si>
</sst>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left" vertical="top" wrapText="1"/>
    </xf>
    <xf numFmtId="0" fontId="0" fillId="34" borderId="10" xfId="0" applyFill="1" applyBorder="1" applyAlignment="1">
      <alignment horizontal="center" vertical="top" wrapText="1"/>
    </xf>
    <xf numFmtId="0" fontId="0" fillId="33" borderId="14" xfId="0" applyFill="1" applyBorder="1" applyAlignment="1">
      <alignment horizontal="center" vertical="top" wrapText="1"/>
    </xf>
    <xf numFmtId="0" fontId="0" fillId="35" borderId="11" xfId="0" applyFill="1" applyBorder="1" applyAlignment="1">
      <alignment horizontal="center" vertical="top" wrapText="1"/>
    </xf>
    <xf numFmtId="0" fontId="0" fillId="35" borderId="10" xfId="0" applyFill="1" applyBorder="1" applyAlignment="1">
      <alignment horizontal="center" vertical="top" wrapText="1"/>
    </xf>
    <xf numFmtId="1" fontId="0" fillId="0" borderId="0" xfId="0" applyNumberFormat="1"/>
    <xf numFmtId="0" fontId="0" fillId="33" borderId="15" xfId="0" applyFill="1" applyBorder="1" applyAlignment="1">
      <alignment horizontal="center" vertical="top" wrapText="1"/>
    </xf>
    <xf numFmtId="0" fontId="0" fillId="36" borderId="10" xfId="0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34" borderId="16" xfId="0" applyFill="1" applyBorder="1" applyAlignment="1">
      <alignment horizontal="center" vertical="top" wrapText="1"/>
    </xf>
    <xf numFmtId="0" fontId="0" fillId="34" borderId="17" xfId="0" applyFill="1" applyBorder="1" applyAlignment="1">
      <alignment horizontal="center" vertical="top" wrapText="1"/>
    </xf>
    <xf numFmtId="0" fontId="0" fillId="34" borderId="18" xfId="0" applyFill="1" applyBorder="1" applyAlignment="1">
      <alignment horizontal="center" vertical="top" wrapText="1"/>
    </xf>
    <xf numFmtId="0" fontId="0" fillId="0" borderId="0" xfId="0" applyNumberFormat="1"/>
    <xf numFmtId="2" fontId="0" fillId="35" borderId="10" xfId="0" applyNumberFormat="1" applyFill="1" applyBorder="1" applyAlignment="1">
      <alignment horizontal="center" vertical="top" wrapText="1"/>
    </xf>
    <xf numFmtId="2" fontId="0" fillId="0" borderId="0" xfId="0" applyNumberFormat="1"/>
    <xf numFmtId="0" fontId="0" fillId="38" borderId="15" xfId="0" applyFill="1" applyBorder="1" applyAlignment="1">
      <alignment horizontal="center" vertical="top" wrapText="1"/>
    </xf>
    <xf numFmtId="0" fontId="0" fillId="38" borderId="14" xfId="0" applyFill="1" applyBorder="1" applyAlignment="1">
      <alignment horizontal="center" vertical="top" wrapText="1"/>
    </xf>
    <xf numFmtId="0" fontId="0" fillId="38" borderId="21" xfId="0" applyFill="1" applyBorder="1" applyAlignment="1">
      <alignment wrapText="1"/>
    </xf>
    <xf numFmtId="0" fontId="0" fillId="35" borderId="11" xfId="0" applyNumberFormat="1" applyFill="1" applyBorder="1" applyAlignment="1">
      <alignment horizontal="center" vertical="top" wrapText="1"/>
    </xf>
    <xf numFmtId="0" fontId="0" fillId="40" borderId="10" xfId="0" applyFill="1" applyBorder="1" applyAlignment="1">
      <alignment horizontal="center" vertical="top" wrapText="1"/>
    </xf>
    <xf numFmtId="0" fontId="0" fillId="41" borderId="10" xfId="0" applyFill="1" applyBorder="1" applyAlignment="1">
      <alignment horizontal="center" vertical="top" wrapText="1"/>
    </xf>
    <xf numFmtId="0" fontId="0" fillId="39" borderId="23" xfId="0" applyFill="1" applyBorder="1" applyAlignment="1">
      <alignment wrapText="1"/>
    </xf>
    <xf numFmtId="0" fontId="0" fillId="39" borderId="22" xfId="0" applyFill="1" applyBorder="1" applyAlignment="1">
      <alignment wrapText="1"/>
    </xf>
    <xf numFmtId="0" fontId="0" fillId="39" borderId="13" xfId="0" applyFill="1" applyBorder="1" applyAlignment="1">
      <alignment wrapText="1"/>
    </xf>
    <xf numFmtId="0" fontId="0" fillId="38" borderId="23" xfId="0" applyFill="1" applyBorder="1" applyAlignment="1">
      <alignment wrapText="1"/>
    </xf>
    <xf numFmtId="0" fontId="0" fillId="42" borderId="16" xfId="0" applyFill="1" applyBorder="1" applyAlignment="1">
      <alignment wrapText="1"/>
    </xf>
    <xf numFmtId="0" fontId="0" fillId="42" borderId="17" xfId="0" applyFill="1" applyBorder="1" applyAlignment="1">
      <alignment wrapText="1"/>
    </xf>
    <xf numFmtId="0" fontId="0" fillId="42" borderId="18" xfId="0" applyFill="1" applyBorder="1" applyAlignment="1">
      <alignment wrapText="1"/>
    </xf>
    <xf numFmtId="0" fontId="0" fillId="43" borderId="0" xfId="0" applyFill="1"/>
    <xf numFmtId="0" fontId="0" fillId="39" borderId="10" xfId="0" applyFill="1" applyBorder="1" applyAlignment="1">
      <alignment horizontal="center" wrapText="1"/>
    </xf>
    <xf numFmtId="1" fontId="0" fillId="39" borderId="10" xfId="0" applyNumberFormat="1" applyFill="1" applyBorder="1" applyAlignment="1">
      <alignment horizontal="center" wrapText="1"/>
    </xf>
    <xf numFmtId="0" fontId="0" fillId="33" borderId="11" xfId="0" applyFill="1" applyBorder="1" applyAlignment="1">
      <alignment horizontal="center" wrapText="1"/>
    </xf>
    <xf numFmtId="0" fontId="0" fillId="33" borderId="12" xfId="0" applyFill="1" applyBorder="1" applyAlignment="1">
      <alignment horizontal="center" wrapText="1"/>
    </xf>
    <xf numFmtId="0" fontId="0" fillId="33" borderId="13" xfId="0" applyFill="1" applyBorder="1" applyAlignment="1">
      <alignment horizontal="center" wrapText="1"/>
    </xf>
    <xf numFmtId="0" fontId="0" fillId="35" borderId="11" xfId="0" applyFill="1" applyBorder="1" applyAlignment="1">
      <alignment horizontal="center" vertical="top" wrapText="1"/>
    </xf>
    <xf numFmtId="0" fontId="0" fillId="35" borderId="12" xfId="0" applyFill="1" applyBorder="1" applyAlignment="1">
      <alignment horizontal="center" vertical="top" wrapText="1"/>
    </xf>
    <xf numFmtId="0" fontId="0" fillId="36" borderId="11" xfId="0" applyFill="1" applyBorder="1" applyAlignment="1">
      <alignment horizontal="center" vertical="top" wrapText="1"/>
    </xf>
    <xf numFmtId="0" fontId="0" fillId="36" borderId="12" xfId="0" applyFill="1" applyBorder="1" applyAlignment="1">
      <alignment horizontal="center" vertical="top" wrapText="1"/>
    </xf>
    <xf numFmtId="0" fontId="0" fillId="36" borderId="13" xfId="0" applyFill="1" applyBorder="1" applyAlignment="1">
      <alignment horizontal="center" vertical="top" wrapText="1"/>
    </xf>
    <xf numFmtId="0" fontId="0" fillId="37" borderId="11" xfId="0" applyFill="1" applyBorder="1" applyAlignment="1">
      <alignment horizontal="center" vertical="top" wrapText="1"/>
    </xf>
    <xf numFmtId="0" fontId="0" fillId="37" borderId="12" xfId="0" applyFill="1" applyBorder="1" applyAlignment="1">
      <alignment horizontal="center" vertical="top" wrapText="1"/>
    </xf>
    <xf numFmtId="0" fontId="0" fillId="37" borderId="13" xfId="0" applyFill="1" applyBorder="1" applyAlignment="1">
      <alignment horizontal="center" vertical="top" wrapText="1"/>
    </xf>
    <xf numFmtId="0" fontId="0" fillId="34" borderId="19" xfId="0" applyFill="1" applyBorder="1" applyAlignment="1">
      <alignment horizontal="center" vertical="top" wrapText="1"/>
    </xf>
    <xf numFmtId="0" fontId="0" fillId="34" borderId="0" xfId="0" applyFill="1" applyBorder="1" applyAlignment="1">
      <alignment horizontal="center" vertical="top" wrapText="1"/>
    </xf>
    <xf numFmtId="0" fontId="0" fillId="34" borderId="20" xfId="0" applyFill="1" applyBorder="1" applyAlignment="1">
      <alignment horizontal="center" vertical="top" wrapText="1"/>
    </xf>
    <xf numFmtId="0" fontId="0" fillId="34" borderId="11" xfId="0" applyFill="1" applyBorder="1" applyAlignment="1">
      <alignment horizontal="center" vertical="top" wrapText="1"/>
    </xf>
    <xf numFmtId="0" fontId="0" fillId="34" borderId="12" xfId="0" applyFill="1" applyBorder="1" applyAlignment="1">
      <alignment horizontal="center" vertical="top" wrapText="1"/>
    </xf>
    <xf numFmtId="0" fontId="0" fillId="34" borderId="13" xfId="0" applyFill="1" applyBorder="1" applyAlignment="1">
      <alignment horizontal="center" vertical="top" wrapText="1"/>
    </xf>
    <xf numFmtId="0" fontId="0" fillId="42" borderId="16" xfId="0" applyFill="1" applyBorder="1" applyAlignment="1">
      <alignment horizontal="center" wrapText="1"/>
    </xf>
    <xf numFmtId="0" fontId="0" fillId="42" borderId="17" xfId="0" applyFill="1" applyBorder="1" applyAlignment="1">
      <alignment horizontal="center" wrapText="1"/>
    </xf>
    <xf numFmtId="0" fontId="0" fillId="42" borderId="18" xfId="0" applyFill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icing%20Documentation/Projects/Move%20to%20Core/Data%20Cleanse/Pre%20Data%20Cleanse%20Work/901%20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 Cleanse"/>
      <sheetName val="Item 021419"/>
      <sheetName val="Items with Valid UPC"/>
      <sheetName val="Pricing Segment to Subcat"/>
      <sheetName val="Item to Pricing Segment"/>
    </sheetNames>
    <sheetDataSet>
      <sheetData sheetId="0">
        <row r="1">
          <cell r="A1" t="str">
            <v>Item_ExternalID</v>
          </cell>
          <cell r="B1" t="str">
            <v>ItemHierarchy_Department</v>
          </cell>
          <cell r="C1" t="str">
            <v>ItemHierarchy_Subcategory</v>
          </cell>
          <cell r="D1" t="str">
            <v>Item_Name</v>
          </cell>
          <cell r="E1" t="str">
            <v>Manufacturer</v>
          </cell>
          <cell r="F1" t="str">
            <v>Brand</v>
          </cell>
          <cell r="G1" t="str">
            <v>SKU field</v>
          </cell>
          <cell r="H1" t="str">
            <v>UOM To Class (Volume or Weight</v>
          </cell>
          <cell r="I1" t="str">
            <v>To UOM (Wt. Ounce or FL. Ounce)</v>
          </cell>
          <cell r="J1" t="str">
            <v>To Qty (Ounce)</v>
          </cell>
        </row>
        <row r="2">
          <cell r="A2">
            <v>137533</v>
          </cell>
          <cell r="B2" t="str">
            <v>901 Soft Drinks</v>
          </cell>
          <cell r="C2" t="str">
            <v>901 02 000 .5L Btl</v>
          </cell>
          <cell r="D2" t="str">
            <v>7UP .5L 6PK NR</v>
          </cell>
          <cell r="E2" t="str">
            <v>DR PEPPER SNAPPLE GRP</v>
          </cell>
          <cell r="F2" t="str">
            <v>7 UP</v>
          </cell>
          <cell r="H2" t="str">
            <v>Volume</v>
          </cell>
          <cell r="I2" t="str">
            <v>Liter</v>
          </cell>
          <cell r="J2">
            <v>0.5</v>
          </cell>
        </row>
        <row r="3">
          <cell r="A3">
            <v>166367</v>
          </cell>
          <cell r="B3" t="str">
            <v>901 Soft Drinks</v>
          </cell>
          <cell r="C3" t="str">
            <v>901 01 000 Multi PK 12Z CN</v>
          </cell>
          <cell r="D3" t="str">
            <v>7UP 12PK 12z CN</v>
          </cell>
          <cell r="E3" t="str">
            <v>DR PEPPER SNAPPLE GRP</v>
          </cell>
          <cell r="F3" t="str">
            <v>7 UP</v>
          </cell>
          <cell r="G3" t="str">
            <v>7UP 12z CN</v>
          </cell>
          <cell r="H3" t="str">
            <v>Volume</v>
          </cell>
          <cell r="I3" t="str">
            <v>Fl. Ounce</v>
          </cell>
          <cell r="J3">
            <v>12</v>
          </cell>
        </row>
        <row r="4">
          <cell r="A4">
            <v>13887</v>
          </cell>
          <cell r="B4" t="str">
            <v>901 Soft Drinks</v>
          </cell>
          <cell r="C4" t="str">
            <v>901 01 100 Single 12Z CN</v>
          </cell>
          <cell r="D4" t="str">
            <v>7UP 12z CN</v>
          </cell>
          <cell r="E4" t="str">
            <v>DR PEPPER SNAPPLE GRP</v>
          </cell>
          <cell r="F4" t="str">
            <v>7 UP</v>
          </cell>
          <cell r="G4" t="str">
            <v>7UP 12z CN</v>
          </cell>
          <cell r="H4" t="str">
            <v>Volume</v>
          </cell>
          <cell r="I4" t="str">
            <v>Fl. Ounce</v>
          </cell>
          <cell r="J4">
            <v>12</v>
          </cell>
        </row>
        <row r="5">
          <cell r="A5">
            <v>1055869</v>
          </cell>
          <cell r="B5" t="str">
            <v>901 Soft Drinks</v>
          </cell>
          <cell r="C5" t="str">
            <v>901 02 002 16Z Can</v>
          </cell>
          <cell r="D5" t="str">
            <v>7UP 16Z CN</v>
          </cell>
          <cell r="E5" t="str">
            <v>DR PEPPER SNAPPLE GRP</v>
          </cell>
          <cell r="F5" t="str">
            <v>7 UP</v>
          </cell>
          <cell r="G5" t="str">
            <v>7UP 16Z CN</v>
          </cell>
          <cell r="H5" t="str">
            <v>Volume</v>
          </cell>
          <cell r="I5" t="str">
            <v>Fl. Ounce</v>
          </cell>
          <cell r="J5">
            <v>16</v>
          </cell>
        </row>
        <row r="6">
          <cell r="A6">
            <v>1051606</v>
          </cell>
          <cell r="B6" t="str">
            <v>901 Soft Drinks</v>
          </cell>
          <cell r="C6" t="str">
            <v>901 01 000 Multi PK 12Z CN</v>
          </cell>
          <cell r="D6" t="str">
            <v>7UP 18PK 12Z CN</v>
          </cell>
          <cell r="E6" t="str">
            <v>DR PEPPER SNAPPLE GRP</v>
          </cell>
          <cell r="F6" t="str">
            <v>7 UP</v>
          </cell>
          <cell r="G6" t="str">
            <v>7UP 12z CN</v>
          </cell>
          <cell r="H6" t="str">
            <v>Volume</v>
          </cell>
          <cell r="I6" t="str">
            <v>Fl. Ounce</v>
          </cell>
          <cell r="J6">
            <v>12</v>
          </cell>
        </row>
        <row r="7">
          <cell r="A7">
            <v>36000014</v>
          </cell>
          <cell r="B7" t="str">
            <v>901 Soft Drinks</v>
          </cell>
          <cell r="C7" t="str">
            <v>901 05 000 Soda 1L</v>
          </cell>
          <cell r="D7" t="str">
            <v>7UP 1L</v>
          </cell>
          <cell r="E7" t="str">
            <v>DR PEPPER SNAPPLE GRP</v>
          </cell>
          <cell r="F7" t="str">
            <v>8 UP</v>
          </cell>
          <cell r="H7" t="str">
            <v>Volume</v>
          </cell>
          <cell r="I7" t="str">
            <v>Liter</v>
          </cell>
          <cell r="J7">
            <v>1</v>
          </cell>
        </row>
        <row r="8">
          <cell r="A8">
            <v>13932</v>
          </cell>
          <cell r="B8" t="str">
            <v>901 Soft Drinks</v>
          </cell>
          <cell r="C8" t="str">
            <v>901 04 000 Soda 20Z Btl</v>
          </cell>
          <cell r="D8" t="str">
            <v>7UP 20z NR</v>
          </cell>
          <cell r="E8" t="str">
            <v>DR PEPPER SNAPPLE GRP</v>
          </cell>
          <cell r="F8" t="str">
            <v>7 UP</v>
          </cell>
          <cell r="H8" t="str">
            <v>Volume</v>
          </cell>
          <cell r="I8" t="str">
            <v>Fl. Ounce</v>
          </cell>
          <cell r="J8">
            <v>20</v>
          </cell>
        </row>
        <row r="9">
          <cell r="A9">
            <v>166369</v>
          </cell>
          <cell r="B9" t="str">
            <v>901 Soft Drinks</v>
          </cell>
          <cell r="C9" t="str">
            <v>901 01 000 Multi PK 12Z CN</v>
          </cell>
          <cell r="D9" t="str">
            <v>7UP 24PK 12z CN</v>
          </cell>
          <cell r="E9" t="str">
            <v>DR PEPPER SNAPPLE GRP</v>
          </cell>
          <cell r="F9" t="str">
            <v>7 UP</v>
          </cell>
          <cell r="G9" t="str">
            <v>7UP 12z CN</v>
          </cell>
          <cell r="H9" t="str">
            <v>Volume</v>
          </cell>
          <cell r="I9" t="str">
            <v>Fl. Ounce</v>
          </cell>
          <cell r="J9">
            <v>12</v>
          </cell>
        </row>
        <row r="10">
          <cell r="A10">
            <v>13974</v>
          </cell>
          <cell r="B10" t="str">
            <v>901 Soft Drinks</v>
          </cell>
          <cell r="C10" t="str">
            <v>901 03 000 Soda 2 Liter</v>
          </cell>
          <cell r="D10" t="str">
            <v>7UP 2L</v>
          </cell>
          <cell r="E10" t="str">
            <v>DR PEPPER SNAPPLE GRP</v>
          </cell>
          <cell r="F10" t="str">
            <v>7 UP</v>
          </cell>
          <cell r="H10" t="str">
            <v>Volume</v>
          </cell>
          <cell r="I10" t="str">
            <v>Liter</v>
          </cell>
          <cell r="J10">
            <v>2</v>
          </cell>
        </row>
        <row r="11">
          <cell r="A11">
            <v>166370</v>
          </cell>
          <cell r="B11" t="str">
            <v>901 Soft Drinks</v>
          </cell>
          <cell r="C11" t="str">
            <v>901 01 000 Multi PK 12Z CN</v>
          </cell>
          <cell r="D11" t="str">
            <v>7UP CHRY 12PK 12z CN</v>
          </cell>
          <cell r="E11" t="str">
            <v>DR PEPPER SNAPPLE GRP</v>
          </cell>
          <cell r="F11" t="str">
            <v>7 UP</v>
          </cell>
          <cell r="G11" t="str">
            <v>7UP CHRY 12z CN</v>
          </cell>
          <cell r="H11" t="str">
            <v>Volume</v>
          </cell>
          <cell r="I11" t="str">
            <v>Fl. Ounce</v>
          </cell>
          <cell r="J11">
            <v>12</v>
          </cell>
        </row>
        <row r="12">
          <cell r="A12">
            <v>1055868</v>
          </cell>
          <cell r="B12" t="str">
            <v>901 Soft Drinks</v>
          </cell>
          <cell r="C12" t="str">
            <v>901 02 002 16Z Can</v>
          </cell>
          <cell r="D12" t="str">
            <v>7UP CHRY 16z CN</v>
          </cell>
          <cell r="E12" t="str">
            <v>DR PEPPER SNAPPLE GRP</v>
          </cell>
          <cell r="F12" t="str">
            <v>7 UP</v>
          </cell>
          <cell r="G12" t="str">
            <v>7UP CHERRY 16z CN</v>
          </cell>
          <cell r="H12" t="str">
            <v>Volume</v>
          </cell>
          <cell r="I12" t="str">
            <v>Fl. Ounce</v>
          </cell>
          <cell r="J12">
            <v>16</v>
          </cell>
        </row>
        <row r="13">
          <cell r="A13">
            <v>36000001</v>
          </cell>
          <cell r="B13" t="str">
            <v>901 Soft Drinks</v>
          </cell>
          <cell r="C13" t="str">
            <v>901 04 000 Soda 20Z Btl</v>
          </cell>
          <cell r="D13" t="str">
            <v>7UP CHRY 20Z</v>
          </cell>
          <cell r="E13" t="str">
            <v>DR PEPPER SNAPPLE GRP</v>
          </cell>
          <cell r="F13" t="str">
            <v>7 UP</v>
          </cell>
          <cell r="H13" t="str">
            <v>Volume</v>
          </cell>
          <cell r="I13" t="str">
            <v>Fl. Ounce</v>
          </cell>
          <cell r="J13">
            <v>20</v>
          </cell>
        </row>
        <row r="14">
          <cell r="A14">
            <v>179787</v>
          </cell>
          <cell r="B14" t="str">
            <v>901 Soft Drinks</v>
          </cell>
          <cell r="C14" t="str">
            <v>901 01 000 Multi PK 12Z CN</v>
          </cell>
          <cell r="D14" t="str">
            <v>7UP CHRY ANTIOXDNT 12PK 12z CN</v>
          </cell>
          <cell r="E14" t="str">
            <v>DR PEPPER SNAPPLE GRP</v>
          </cell>
          <cell r="F14" t="str">
            <v>7 UP</v>
          </cell>
          <cell r="G14" t="str">
            <v>7UP CHRY ANTIOXDNT 12z CN</v>
          </cell>
          <cell r="H14" t="str">
            <v>Volume</v>
          </cell>
          <cell r="I14" t="str">
            <v>Fl. Ounce</v>
          </cell>
          <cell r="J14">
            <v>12</v>
          </cell>
        </row>
        <row r="15">
          <cell r="A15">
            <v>179783</v>
          </cell>
          <cell r="B15" t="str">
            <v>901 Soft Drinks</v>
          </cell>
          <cell r="C15" t="str">
            <v>901 03 000 Soda 2 Liter</v>
          </cell>
          <cell r="D15" t="str">
            <v>7UP CHRY ANTIOXDNTS 2L-inactive</v>
          </cell>
        </row>
        <row r="16">
          <cell r="A16">
            <v>13975</v>
          </cell>
          <cell r="B16" t="str">
            <v>901 Soft Drinks</v>
          </cell>
          <cell r="C16" t="str">
            <v>901 03 000 Soda 2 Liter</v>
          </cell>
          <cell r="D16" t="str">
            <v>7UP CHRY ANTIOXIDNTS 2L</v>
          </cell>
          <cell r="E16" t="str">
            <v>DR PEPPER SNAPPLE GRP</v>
          </cell>
          <cell r="F16" t="str">
            <v>7 UP</v>
          </cell>
          <cell r="H16" t="str">
            <v>Volume</v>
          </cell>
          <cell r="I16" t="str">
            <v>Liter</v>
          </cell>
          <cell r="J16">
            <v>2</v>
          </cell>
        </row>
        <row r="17">
          <cell r="A17">
            <v>166372</v>
          </cell>
          <cell r="B17" t="str">
            <v>901 Soft Drinks</v>
          </cell>
          <cell r="C17" t="str">
            <v>901 01 000 Multi PK 12Z CN</v>
          </cell>
          <cell r="D17" t="str">
            <v>7UP CHRY DT 12PK 12z CN</v>
          </cell>
          <cell r="E17" t="str">
            <v>DR PEPPER SNAPPLE GRP</v>
          </cell>
          <cell r="F17" t="str">
            <v>7 UP</v>
          </cell>
          <cell r="G17" t="str">
            <v>7UP CHRY DT 12z CN</v>
          </cell>
          <cell r="H17" t="str">
            <v>Volume</v>
          </cell>
          <cell r="I17" t="str">
            <v>Fl. Ounce</v>
          </cell>
          <cell r="J17">
            <v>12</v>
          </cell>
        </row>
        <row r="18">
          <cell r="A18">
            <v>13976</v>
          </cell>
          <cell r="B18" t="str">
            <v>901 Soft Drinks</v>
          </cell>
          <cell r="C18" t="str">
            <v>901 03 000 Soda 2 Liter</v>
          </cell>
          <cell r="D18" t="str">
            <v>7UP CHRY DT 2L</v>
          </cell>
          <cell r="E18" t="str">
            <v>DR PEPPER SNAPPLE GRP</v>
          </cell>
          <cell r="F18" t="str">
            <v>7 UP</v>
          </cell>
          <cell r="H18" t="str">
            <v>Volume</v>
          </cell>
          <cell r="I18" t="str">
            <v>Liter</v>
          </cell>
          <cell r="J18">
            <v>2</v>
          </cell>
        </row>
        <row r="19">
          <cell r="A19">
            <v>137534</v>
          </cell>
          <cell r="B19" t="str">
            <v>901 Soft Drinks</v>
          </cell>
          <cell r="C19" t="str">
            <v>901 02 000 .5L Btl</v>
          </cell>
          <cell r="D19" t="str">
            <v>7UP DT .5L 6PK NR - inactive</v>
          </cell>
        </row>
        <row r="20">
          <cell r="A20">
            <v>166374</v>
          </cell>
          <cell r="B20" t="str">
            <v>901 Soft Drinks</v>
          </cell>
          <cell r="C20" t="str">
            <v>901 01 000 Multi PK 12Z CN</v>
          </cell>
          <cell r="D20" t="str">
            <v>7UP DT 12PK 12z CN</v>
          </cell>
          <cell r="E20" t="str">
            <v>DR PEPPER SNAPPLE GRP</v>
          </cell>
          <cell r="F20" t="str">
            <v>7 UP</v>
          </cell>
          <cell r="G20" t="str">
            <v>7UP DT 12z CN</v>
          </cell>
          <cell r="H20" t="str">
            <v>Volume</v>
          </cell>
          <cell r="I20" t="str">
            <v>Fl. Ounce</v>
          </cell>
          <cell r="J20">
            <v>12</v>
          </cell>
        </row>
        <row r="21">
          <cell r="A21">
            <v>13892</v>
          </cell>
          <cell r="B21" t="str">
            <v>901 Soft Drinks</v>
          </cell>
          <cell r="C21" t="str">
            <v>901 01 100 Single 12Z CN</v>
          </cell>
          <cell r="D21" t="str">
            <v>7UP DT 12z CN</v>
          </cell>
          <cell r="E21" t="str">
            <v>DR PEPPER SNAPPLE GRP</v>
          </cell>
          <cell r="F21" t="str">
            <v>7 UP</v>
          </cell>
          <cell r="G21" t="str">
            <v>7UP DT 12z CN</v>
          </cell>
          <cell r="H21" t="str">
            <v>Volume</v>
          </cell>
          <cell r="I21" t="str">
            <v>Fl. Ounce</v>
          </cell>
          <cell r="J21">
            <v>12</v>
          </cell>
        </row>
        <row r="22">
          <cell r="A22">
            <v>1051607</v>
          </cell>
          <cell r="B22" t="str">
            <v>901 Soft Drinks</v>
          </cell>
          <cell r="C22" t="str">
            <v>901 01 000 Multi PK 12Z CN</v>
          </cell>
          <cell r="D22" t="str">
            <v>7UP DT 18PK 12Z CN</v>
          </cell>
          <cell r="E22" t="str">
            <v>DR PEPPER SNAPPLE GRP</v>
          </cell>
          <cell r="F22" t="str">
            <v>7 UP</v>
          </cell>
          <cell r="G22" t="str">
            <v>7UP DT 12Z CN</v>
          </cell>
          <cell r="H22" t="str">
            <v>Volume</v>
          </cell>
          <cell r="I22" t="str">
            <v>Fl. Ounce</v>
          </cell>
          <cell r="J22">
            <v>12</v>
          </cell>
        </row>
        <row r="23">
          <cell r="A23">
            <v>21106</v>
          </cell>
          <cell r="B23" t="str">
            <v>901 Soft Drinks</v>
          </cell>
          <cell r="C23" t="str">
            <v>901 04 000 Soda 20Z Btl</v>
          </cell>
          <cell r="D23" t="str">
            <v>7UP DT 20z NR</v>
          </cell>
          <cell r="E23" t="str">
            <v>DR PEPPER SNAPPLE GRP</v>
          </cell>
          <cell r="F23" t="str">
            <v>7 UP</v>
          </cell>
          <cell r="H23" t="str">
            <v>Volume</v>
          </cell>
          <cell r="I23" t="str">
            <v>Fl. Ounce</v>
          </cell>
          <cell r="J23">
            <v>20</v>
          </cell>
        </row>
        <row r="24">
          <cell r="A24">
            <v>166376</v>
          </cell>
          <cell r="B24" t="str">
            <v>901 Soft Drinks</v>
          </cell>
          <cell r="C24" t="str">
            <v>901 01 000 Multi PK 12Z CN</v>
          </cell>
          <cell r="D24" t="str">
            <v>7UP DT 24PK 12z CN</v>
          </cell>
          <cell r="E24" t="str">
            <v>DR PEPPER SNAPPLE GRP</v>
          </cell>
          <cell r="F24" t="str">
            <v>7 UP</v>
          </cell>
          <cell r="G24" t="str">
            <v>7UP DT 12z CN</v>
          </cell>
          <cell r="H24" t="str">
            <v>Volume</v>
          </cell>
          <cell r="I24" t="str">
            <v>Fl. Ounce</v>
          </cell>
          <cell r="J24">
            <v>12</v>
          </cell>
        </row>
        <row r="25">
          <cell r="A25">
            <v>13977</v>
          </cell>
          <cell r="B25" t="str">
            <v>901 Soft Drinks</v>
          </cell>
          <cell r="C25" t="str">
            <v>901 03 000 Soda 2 Liter</v>
          </cell>
          <cell r="D25" t="str">
            <v>7UP DT 2L</v>
          </cell>
          <cell r="E25" t="str">
            <v>DR PEPPER SNAPPLE GRP</v>
          </cell>
          <cell r="F25" t="str">
            <v>7 UP</v>
          </cell>
          <cell r="H25" t="str">
            <v>Volume</v>
          </cell>
          <cell r="I25" t="str">
            <v>Liter</v>
          </cell>
          <cell r="J25">
            <v>2</v>
          </cell>
        </row>
        <row r="26">
          <cell r="A26">
            <v>179791</v>
          </cell>
          <cell r="B26" t="str">
            <v>901 Soft Drinks</v>
          </cell>
          <cell r="C26" t="str">
            <v>901 01 000 Multi PK 12Z CN</v>
          </cell>
          <cell r="D26" t="str">
            <v>7UP DT CHRY ANTIOX 12PK 12z CN</v>
          </cell>
          <cell r="E26" t="str">
            <v>DR PEPPER SNAPPLE GRP</v>
          </cell>
          <cell r="F26" t="str">
            <v>7 UP</v>
          </cell>
          <cell r="G26" t="str">
            <v>7UP DT CHRY ANTIOX 12z CN</v>
          </cell>
          <cell r="H26" t="str">
            <v>Volume</v>
          </cell>
          <cell r="I26" t="str">
            <v>Fl. Ounce</v>
          </cell>
          <cell r="J26">
            <v>12</v>
          </cell>
        </row>
        <row r="27">
          <cell r="A27">
            <v>179785</v>
          </cell>
          <cell r="B27" t="str">
            <v>901 Soft Drinks</v>
          </cell>
          <cell r="C27" t="str">
            <v>901 03 000 Soda 2 Liter</v>
          </cell>
          <cell r="D27" t="str">
            <v>7UP DT CHRY ANTIOXDNTS 2L</v>
          </cell>
          <cell r="E27" t="str">
            <v>DR PEPPER SNAPPLE GRP</v>
          </cell>
          <cell r="F27" t="str">
            <v>7 UP</v>
          </cell>
          <cell r="H27" t="str">
            <v>Volume</v>
          </cell>
          <cell r="I27" t="str">
            <v>Liter</v>
          </cell>
          <cell r="J27">
            <v>2</v>
          </cell>
        </row>
        <row r="28">
          <cell r="A28">
            <v>184900</v>
          </cell>
          <cell r="B28" t="str">
            <v>901 Soft Drinks</v>
          </cell>
          <cell r="C28" t="str">
            <v>901 01 000 Multi PK 12Z CN</v>
          </cell>
          <cell r="D28" t="str">
            <v>7UP DT POMEGRANATE 12PK 12z CN</v>
          </cell>
          <cell r="E28" t="str">
            <v>DR PEPPER SNAPPLE GRP</v>
          </cell>
          <cell r="F28" t="str">
            <v>7 UP</v>
          </cell>
          <cell r="G28" t="str">
            <v>7UP DT POMEGRANATE 12z CN</v>
          </cell>
          <cell r="H28" t="str">
            <v>Volume</v>
          </cell>
          <cell r="I28" t="str">
            <v>Fl. Ounce</v>
          </cell>
          <cell r="J28">
            <v>12</v>
          </cell>
        </row>
        <row r="29">
          <cell r="A29">
            <v>36013825</v>
          </cell>
          <cell r="B29" t="str">
            <v>901 Soft Drinks</v>
          </cell>
          <cell r="C29" t="str">
            <v>901 01 000 Multi PK 12Z CN</v>
          </cell>
          <cell r="D29" t="str">
            <v>7UP MXD BRY 12PK 12Z CN</v>
          </cell>
          <cell r="E29" t="str">
            <v>DR PEPPER SNAPPLE GRP</v>
          </cell>
          <cell r="F29" t="str">
            <v>7 UP</v>
          </cell>
          <cell r="G29" t="str">
            <v>7UP MXD BRY 12Z CN</v>
          </cell>
          <cell r="H29" t="str">
            <v>Volume</v>
          </cell>
          <cell r="I29" t="str">
            <v>Fl. Ounce</v>
          </cell>
          <cell r="J29">
            <v>12</v>
          </cell>
        </row>
        <row r="30">
          <cell r="A30">
            <v>36013847</v>
          </cell>
          <cell r="B30" t="str">
            <v>901 Soft Drinks</v>
          </cell>
          <cell r="C30" t="str">
            <v>901 03 000 Soda 2 Liter</v>
          </cell>
          <cell r="D30" t="str">
            <v>7UP MXD BRY 2L</v>
          </cell>
          <cell r="E30" t="str">
            <v>DR PEPPER SNAPPLE GRP</v>
          </cell>
          <cell r="F30" t="str">
            <v>7 UP</v>
          </cell>
          <cell r="H30" t="str">
            <v>Volume</v>
          </cell>
          <cell r="I30" t="str">
            <v>Liter</v>
          </cell>
          <cell r="J30">
            <v>2</v>
          </cell>
        </row>
        <row r="31">
          <cell r="A31">
            <v>36013826</v>
          </cell>
          <cell r="B31" t="str">
            <v>901 Soft Drinks</v>
          </cell>
          <cell r="C31" t="str">
            <v>901 01 000 Multi PK 12Z CN</v>
          </cell>
          <cell r="D31" t="str">
            <v>7UP MXD BRY DT 12PK 12Z CN</v>
          </cell>
          <cell r="E31" t="str">
            <v>DR PEPPER SNAPPLE GRP</v>
          </cell>
          <cell r="F31" t="str">
            <v>7 UP</v>
          </cell>
          <cell r="G31" t="str">
            <v>7UP MXD BRY DT 12Z CN</v>
          </cell>
          <cell r="H31" t="str">
            <v>Volume</v>
          </cell>
          <cell r="I31" t="str">
            <v>Fl. Ounce</v>
          </cell>
          <cell r="J31">
            <v>12</v>
          </cell>
        </row>
        <row r="32">
          <cell r="A32">
            <v>36013848</v>
          </cell>
          <cell r="B32" t="str">
            <v>901 Soft Drinks</v>
          </cell>
          <cell r="C32" t="str">
            <v>901 03 000 Soda 2 Liter</v>
          </cell>
          <cell r="D32" t="str">
            <v>7UP MXD BRY DT 2L</v>
          </cell>
          <cell r="E32" t="str">
            <v>DR PEPPER SNAPPLE GRP</v>
          </cell>
          <cell r="F32" t="str">
            <v>7 UP</v>
          </cell>
          <cell r="H32" t="str">
            <v>Volume</v>
          </cell>
          <cell r="I32" t="str">
            <v>Liter</v>
          </cell>
          <cell r="J32">
            <v>2</v>
          </cell>
        </row>
        <row r="33">
          <cell r="A33">
            <v>166629</v>
          </cell>
          <cell r="B33" t="str">
            <v>901 Soft Drinks</v>
          </cell>
          <cell r="C33" t="str">
            <v>901 01 000 Multi PK 12Z CN</v>
          </cell>
          <cell r="D33" t="str">
            <v>7UP PLUS CHRY 12PK 12z CN</v>
          </cell>
          <cell r="E33" t="str">
            <v>DR PEPPER SNAPPLE GRP</v>
          </cell>
          <cell r="F33" t="str">
            <v>7 UP</v>
          </cell>
          <cell r="G33" t="str">
            <v>7UP PLUS CHRY 12z CN</v>
          </cell>
          <cell r="H33" t="str">
            <v>Volume</v>
          </cell>
          <cell r="I33" t="str">
            <v>Fl. Ounce</v>
          </cell>
          <cell r="J33">
            <v>12</v>
          </cell>
        </row>
        <row r="34">
          <cell r="A34">
            <v>184899</v>
          </cell>
          <cell r="B34" t="str">
            <v>901 Soft Drinks</v>
          </cell>
          <cell r="C34" t="str">
            <v>901 01 000 Multi PK 12Z CN</v>
          </cell>
          <cell r="D34" t="str">
            <v>7UP POMEGRANATE 12PK 12z CN</v>
          </cell>
          <cell r="E34" t="str">
            <v>DR PEPPER SNAPPLE GRP</v>
          </cell>
          <cell r="F34" t="str">
            <v>7 UP</v>
          </cell>
          <cell r="G34" t="str">
            <v>7UP POMEGRANATE 12z CN</v>
          </cell>
          <cell r="H34" t="str">
            <v>Volume</v>
          </cell>
          <cell r="I34" t="str">
            <v>Fl. Ounce</v>
          </cell>
          <cell r="J34">
            <v>12</v>
          </cell>
        </row>
        <row r="35">
          <cell r="A35">
            <v>175268</v>
          </cell>
          <cell r="B35" t="str">
            <v>901 Soft Drinks</v>
          </cell>
          <cell r="C35" t="str">
            <v>901 03 000 Soda 2 Liter</v>
          </cell>
          <cell r="D35" t="str">
            <v>7UP POMEGRATE 2L</v>
          </cell>
          <cell r="E35" t="str">
            <v>DR PEPPER SNAPPLE GRP</v>
          </cell>
          <cell r="F35" t="str">
            <v>7 UP</v>
          </cell>
          <cell r="H35" t="str">
            <v>Volume</v>
          </cell>
          <cell r="I35" t="str">
            <v>Liter</v>
          </cell>
          <cell r="J35">
            <v>2</v>
          </cell>
        </row>
        <row r="36">
          <cell r="A36">
            <v>191569</v>
          </cell>
          <cell r="B36" t="str">
            <v>901 Soft Drinks</v>
          </cell>
          <cell r="C36" t="str">
            <v>901 01 000 Multi PK 12Z CN</v>
          </cell>
          <cell r="D36" t="str">
            <v>7UP RETRO 70s 12PK 12z CN</v>
          </cell>
          <cell r="E36" t="str">
            <v>DR PEPPER SNAPPLE GRP</v>
          </cell>
          <cell r="F36" t="str">
            <v>7 UP</v>
          </cell>
          <cell r="G36" t="str">
            <v>7UP RETRO 70s 12z CN</v>
          </cell>
          <cell r="H36" t="str">
            <v>Volume</v>
          </cell>
          <cell r="I36" t="str">
            <v>Fl. Ounce</v>
          </cell>
          <cell r="J36">
            <v>12</v>
          </cell>
        </row>
        <row r="37">
          <cell r="A37">
            <v>191570</v>
          </cell>
          <cell r="B37" t="str">
            <v>901 Soft Drinks</v>
          </cell>
          <cell r="C37" t="str">
            <v>901 01 000 Multi PK 12Z CN</v>
          </cell>
          <cell r="D37" t="str">
            <v>7UP RETRO 80s 12PK 12z CN</v>
          </cell>
          <cell r="E37" t="str">
            <v>DR PEPPER SNAPPLE GRP</v>
          </cell>
          <cell r="F37" t="str">
            <v>7 UP</v>
          </cell>
          <cell r="G37" t="str">
            <v>7UP RETRO 80s 12z CN</v>
          </cell>
          <cell r="H37" t="str">
            <v>Volume</v>
          </cell>
          <cell r="I37" t="str">
            <v>Fl. Ounce</v>
          </cell>
          <cell r="J37">
            <v>12</v>
          </cell>
        </row>
        <row r="38">
          <cell r="A38">
            <v>192818</v>
          </cell>
          <cell r="B38" t="str">
            <v>901 Soft Drinks</v>
          </cell>
          <cell r="C38" t="str">
            <v>901 01 000 Multi PK 12Z CN</v>
          </cell>
          <cell r="D38" t="str">
            <v>7UP TEN 12PK 12z CN</v>
          </cell>
          <cell r="E38" t="str">
            <v>DR PEPPER SNAPPLE GRP</v>
          </cell>
          <cell r="F38" t="str">
            <v>7 UP</v>
          </cell>
          <cell r="G38" t="str">
            <v>7UP TEN 12z CN</v>
          </cell>
          <cell r="H38" t="str">
            <v>Volume</v>
          </cell>
          <cell r="I38" t="str">
            <v>Fl. Ounce</v>
          </cell>
          <cell r="J38">
            <v>12</v>
          </cell>
        </row>
        <row r="39">
          <cell r="A39">
            <v>192853</v>
          </cell>
          <cell r="B39" t="str">
            <v>901 Soft Drinks</v>
          </cell>
          <cell r="C39" t="str">
            <v>901 04 000 Soda 20Z Btl</v>
          </cell>
          <cell r="D39" t="str">
            <v>7UP TEN 20z NR</v>
          </cell>
          <cell r="E39" t="str">
            <v>DR PEPPER SNAPPLE GRP</v>
          </cell>
          <cell r="F39" t="str">
            <v>7 UP</v>
          </cell>
          <cell r="H39" t="str">
            <v>Volume</v>
          </cell>
          <cell r="I39" t="str">
            <v>Fl. Ounce</v>
          </cell>
          <cell r="J39">
            <v>20</v>
          </cell>
        </row>
        <row r="40">
          <cell r="A40">
            <v>192806</v>
          </cell>
          <cell r="B40" t="str">
            <v>901 Soft Drinks</v>
          </cell>
          <cell r="C40" t="str">
            <v>901 03 000 Soda 2 Liter</v>
          </cell>
          <cell r="D40" t="str">
            <v>7UP TEN 2L</v>
          </cell>
          <cell r="E40" t="str">
            <v>DR PEPPER SNAPPLE GRP</v>
          </cell>
          <cell r="F40" t="str">
            <v>7 UP</v>
          </cell>
          <cell r="H40" t="str">
            <v>Volume</v>
          </cell>
          <cell r="I40" t="str">
            <v>Liter</v>
          </cell>
          <cell r="J40">
            <v>2</v>
          </cell>
        </row>
        <row r="41">
          <cell r="A41">
            <v>1055867</v>
          </cell>
          <cell r="B41" t="str">
            <v>901 Soft Drinks</v>
          </cell>
          <cell r="C41" t="str">
            <v>901 02 002 16Z Can</v>
          </cell>
          <cell r="D41" t="str">
            <v>7UP TROPICAL 16z CN</v>
          </cell>
          <cell r="E41" t="str">
            <v>DR PEPPER SNAPPLE GRP</v>
          </cell>
          <cell r="F41" t="str">
            <v>7 UP</v>
          </cell>
          <cell r="G41" t="str">
            <v>7UP TROPICAL 16z CN</v>
          </cell>
          <cell r="H41" t="str">
            <v>Volume</v>
          </cell>
          <cell r="I41" t="str">
            <v>Fl. Ounce</v>
          </cell>
          <cell r="J41">
            <v>16</v>
          </cell>
        </row>
        <row r="42">
          <cell r="A42">
            <v>1084892</v>
          </cell>
          <cell r="B42" t="str">
            <v>901 Soft Drinks</v>
          </cell>
          <cell r="C42" t="str">
            <v>901 21 000 Sweetened Bev Tax</v>
          </cell>
          <cell r="D42" t="str">
            <v>901 Sweetened Beverage Tax 0.00</v>
          </cell>
        </row>
        <row r="43">
          <cell r="A43">
            <v>1084780</v>
          </cell>
          <cell r="B43" t="str">
            <v>901 Soft Drinks</v>
          </cell>
          <cell r="C43" t="str">
            <v>901 21 000 Sweetened Bev Tax</v>
          </cell>
          <cell r="D43" t="str">
            <v>901 Sweetened Beverage Tax 0.08</v>
          </cell>
        </row>
        <row r="44">
          <cell r="A44">
            <v>1084781</v>
          </cell>
          <cell r="B44" t="str">
            <v>901 Soft Drinks</v>
          </cell>
          <cell r="C44" t="str">
            <v>901 21 000 Sweetened Bev Tax</v>
          </cell>
          <cell r="D44" t="str">
            <v>901 Sweetened Beverage Tax 0.10</v>
          </cell>
        </row>
        <row r="45">
          <cell r="A45">
            <v>1084782</v>
          </cell>
          <cell r="B45" t="str">
            <v>901 Soft Drinks</v>
          </cell>
          <cell r="C45" t="str">
            <v>901 21 000 Sweetened Bev Tax</v>
          </cell>
          <cell r="D45" t="str">
            <v>901 Sweetened Beverage Tax 0.12</v>
          </cell>
        </row>
        <row r="46">
          <cell r="A46">
            <v>1084783</v>
          </cell>
          <cell r="B46" t="str">
            <v>901 Soft Drinks</v>
          </cell>
          <cell r="C46" t="str">
            <v>901 21 000 Sweetened Bev Tax</v>
          </cell>
          <cell r="D46" t="str">
            <v>901 Sweetened Beverage Tax 0.16</v>
          </cell>
        </row>
        <row r="47">
          <cell r="A47">
            <v>1084784</v>
          </cell>
          <cell r="B47" t="str">
            <v>901 Soft Drinks</v>
          </cell>
          <cell r="C47" t="str">
            <v>901 21 000 Sweetened Bev Tax</v>
          </cell>
          <cell r="D47" t="str">
            <v>901 Sweetened Beverage Tax 0.20</v>
          </cell>
        </row>
        <row r="48">
          <cell r="A48">
            <v>1084785</v>
          </cell>
          <cell r="B48" t="str">
            <v>901 Soft Drinks</v>
          </cell>
          <cell r="C48" t="str">
            <v>901 21 000 Sweetened Bev Tax</v>
          </cell>
          <cell r="D48" t="str">
            <v>901 Sweetened Beverage Tax 0.24</v>
          </cell>
        </row>
        <row r="49">
          <cell r="A49">
            <v>1084808</v>
          </cell>
          <cell r="B49" t="str">
            <v>901 Soft Drinks</v>
          </cell>
          <cell r="C49" t="str">
            <v>901 21 000 Sweetened Bev Tax</v>
          </cell>
          <cell r="D49" t="str">
            <v>901 Sweetened Beverage Tax 0.32</v>
          </cell>
        </row>
        <row r="50">
          <cell r="A50">
            <v>1084786</v>
          </cell>
          <cell r="B50" t="str">
            <v>901 Soft Drinks</v>
          </cell>
          <cell r="C50" t="str">
            <v>901 21 000 Sweetened Bev Tax</v>
          </cell>
          <cell r="D50" t="str">
            <v>901 Sweetened Beverage Tax 0.33</v>
          </cell>
        </row>
        <row r="51">
          <cell r="A51">
            <v>1084787</v>
          </cell>
          <cell r="B51" t="str">
            <v>901 Soft Drinks</v>
          </cell>
          <cell r="C51" t="str">
            <v>901 21 000 Sweetened Bev Tax</v>
          </cell>
          <cell r="D51" t="str">
            <v>901 Sweetened Beverage Tax 0.34</v>
          </cell>
        </row>
        <row r="52">
          <cell r="A52">
            <v>1084788</v>
          </cell>
          <cell r="B52" t="str">
            <v>901 Soft Drinks</v>
          </cell>
          <cell r="C52" t="str">
            <v>901 21 000 Sweetened Bev Tax</v>
          </cell>
          <cell r="D52" t="str">
            <v>901 Sweetened Beverage Tax 0.42</v>
          </cell>
        </row>
        <row r="53">
          <cell r="A53">
            <v>1084789</v>
          </cell>
          <cell r="B53" t="str">
            <v>901 Soft Drinks</v>
          </cell>
          <cell r="C53" t="str">
            <v>901 21 000 Sweetened Bev Tax</v>
          </cell>
          <cell r="D53" t="str">
            <v>901 Sweetened Beverage Tax 0.48</v>
          </cell>
        </row>
        <row r="54">
          <cell r="A54">
            <v>1084807</v>
          </cell>
          <cell r="B54" t="str">
            <v>901 Soft Drinks</v>
          </cell>
          <cell r="C54" t="str">
            <v>901 21 000 Sweetened Bev Tax</v>
          </cell>
          <cell r="D54" t="str">
            <v>901 Sweetened Beverage Tax 0.50</v>
          </cell>
        </row>
        <row r="55">
          <cell r="A55">
            <v>1084790</v>
          </cell>
          <cell r="B55" t="str">
            <v>901 Soft Drinks</v>
          </cell>
          <cell r="C55" t="str">
            <v>901 21 000 Sweetened Bev Tax</v>
          </cell>
          <cell r="D55" t="str">
            <v>901 Sweetened Beverage Tax 0.64</v>
          </cell>
        </row>
        <row r="56">
          <cell r="A56">
            <v>1084791</v>
          </cell>
          <cell r="B56" t="str">
            <v>901 Soft Drinks</v>
          </cell>
          <cell r="C56" t="str">
            <v>901 21 000 Sweetened Bev Tax</v>
          </cell>
          <cell r="D56" t="str">
            <v>901 Sweetened Beverage Tax 0.67</v>
          </cell>
        </row>
        <row r="57">
          <cell r="A57">
            <v>1084792</v>
          </cell>
          <cell r="B57" t="str">
            <v>901 Soft Drinks</v>
          </cell>
          <cell r="C57" t="str">
            <v>901 21 000 Sweetened Bev Tax</v>
          </cell>
          <cell r="D57" t="str">
            <v>901 Sweetened Beverage Tax 0.72</v>
          </cell>
        </row>
        <row r="58">
          <cell r="A58">
            <v>1084793</v>
          </cell>
          <cell r="B58" t="str">
            <v>901 Soft Drinks</v>
          </cell>
          <cell r="C58" t="str">
            <v>901 21 000 Sweetened Bev Tax</v>
          </cell>
          <cell r="D58" t="str">
            <v>901 Sweetened Beverage Tax 0.96</v>
          </cell>
        </row>
        <row r="59">
          <cell r="A59">
            <v>1084794</v>
          </cell>
          <cell r="B59" t="str">
            <v>901 Soft Drinks</v>
          </cell>
          <cell r="C59" t="str">
            <v>901 21 000 Sweetened Bev Tax</v>
          </cell>
          <cell r="D59" t="str">
            <v>901 Sweetened Beverage Tax 1.01</v>
          </cell>
        </row>
        <row r="60">
          <cell r="A60">
            <v>1084795</v>
          </cell>
          <cell r="B60" t="str">
            <v>901 Soft Drinks</v>
          </cell>
          <cell r="C60" t="str">
            <v>901 21 000 Sweetened Bev Tax</v>
          </cell>
          <cell r="D60" t="str">
            <v>901 Sweetened Beverage Tax 1.44</v>
          </cell>
        </row>
        <row r="61">
          <cell r="A61">
            <v>1084796</v>
          </cell>
          <cell r="B61" t="str">
            <v>901 Soft Drinks</v>
          </cell>
          <cell r="C61" t="str">
            <v>901 21 000 Sweetened Bev Tax</v>
          </cell>
          <cell r="D61" t="str">
            <v>901 Sweetened Beverage Tax 1.80</v>
          </cell>
        </row>
        <row r="62">
          <cell r="A62">
            <v>1084797</v>
          </cell>
          <cell r="B62" t="str">
            <v>901 Soft Drinks</v>
          </cell>
          <cell r="C62" t="str">
            <v>901 21 000 Sweetened Bev Tax</v>
          </cell>
          <cell r="D62" t="str">
            <v>901 Sweetened Beverage Tax 1.92</v>
          </cell>
        </row>
        <row r="63">
          <cell r="A63">
            <v>1084798</v>
          </cell>
          <cell r="B63" t="str">
            <v>901 Soft Drinks</v>
          </cell>
          <cell r="C63" t="str">
            <v>901 21 000 Sweetened Bev Tax</v>
          </cell>
          <cell r="D63" t="str">
            <v>901 Sweetened Beverage Tax 2.16</v>
          </cell>
        </row>
        <row r="64">
          <cell r="A64">
            <v>1084799</v>
          </cell>
          <cell r="B64" t="str">
            <v>901 Soft Drinks</v>
          </cell>
          <cell r="C64" t="str">
            <v>901 21 000 Sweetened Bev Tax</v>
          </cell>
          <cell r="D64" t="str">
            <v>901 Sweetened Beverage Tax 2.40</v>
          </cell>
        </row>
        <row r="65">
          <cell r="A65">
            <v>1084800</v>
          </cell>
          <cell r="B65" t="str">
            <v>901 Soft Drinks</v>
          </cell>
          <cell r="C65" t="str">
            <v>901 21 000 Sweetened Bev Tax</v>
          </cell>
          <cell r="D65" t="str">
            <v>901 Sweetened Beverage Tax 2.88</v>
          </cell>
        </row>
        <row r="66">
          <cell r="A66">
            <v>1084801</v>
          </cell>
          <cell r="B66" t="str">
            <v>901 Soft Drinks</v>
          </cell>
          <cell r="C66" t="str">
            <v>901 21 000 Sweetened Bev Tax</v>
          </cell>
          <cell r="D66" t="str">
            <v>901 Sweetened Beverage Tax 3.60</v>
          </cell>
        </row>
        <row r="67">
          <cell r="A67">
            <v>1051603</v>
          </cell>
          <cell r="B67" t="str">
            <v>901 Soft Drinks</v>
          </cell>
          <cell r="C67" t="str">
            <v>901 01 000 Multi PK 12Z CN</v>
          </cell>
          <cell r="D67" t="str">
            <v>A W 18PK 12Z CN</v>
          </cell>
          <cell r="E67" t="str">
            <v>DR PEPPER SNAPPLE GRP</v>
          </cell>
          <cell r="F67" t="str">
            <v>A&amp;W</v>
          </cell>
          <cell r="G67" t="str">
            <v>A&amp;W 12Z CN</v>
          </cell>
          <cell r="H67" t="str">
            <v>Volume</v>
          </cell>
          <cell r="I67" t="str">
            <v>Fl. Ounce</v>
          </cell>
          <cell r="J67">
            <v>12</v>
          </cell>
        </row>
        <row r="68">
          <cell r="A68">
            <v>166460</v>
          </cell>
          <cell r="B68" t="str">
            <v>901 Soft Drinks</v>
          </cell>
          <cell r="C68" t="str">
            <v>901 01 000 Multi PK 12Z CN</v>
          </cell>
          <cell r="D68" t="str">
            <v>A W CRM SODA 12PK 12z CN</v>
          </cell>
          <cell r="E68" t="str">
            <v>DR PEPPER SNAPPLE GRP</v>
          </cell>
          <cell r="F68" t="str">
            <v>A&amp;W</v>
          </cell>
          <cell r="G68" t="str">
            <v>A&amp;W CRM SODA 12z CN</v>
          </cell>
          <cell r="H68" t="str">
            <v>Volume</v>
          </cell>
          <cell r="I68" t="str">
            <v>Fl. Ounce</v>
          </cell>
          <cell r="J68">
            <v>12</v>
          </cell>
        </row>
        <row r="69">
          <cell r="A69">
            <v>15600</v>
          </cell>
          <cell r="B69" t="str">
            <v>901 Soft Drinks</v>
          </cell>
          <cell r="C69" t="str">
            <v>901 04 000 Soda 20Z Btl</v>
          </cell>
          <cell r="D69" t="str">
            <v>A W CRM SODA 20z NR</v>
          </cell>
          <cell r="E69" t="str">
            <v>DR PEPPER SNAPPLE GRP</v>
          </cell>
          <cell r="F69" t="str">
            <v>A&amp;W</v>
          </cell>
          <cell r="H69" t="str">
            <v>Volume</v>
          </cell>
          <cell r="I69" t="str">
            <v>Fl. Ounce</v>
          </cell>
          <cell r="J69">
            <v>20</v>
          </cell>
        </row>
        <row r="70">
          <cell r="A70">
            <v>16873</v>
          </cell>
          <cell r="B70" t="str">
            <v>901 Soft Drinks</v>
          </cell>
          <cell r="C70" t="str">
            <v>901 03 000 Soda 2 Liter</v>
          </cell>
          <cell r="D70" t="str">
            <v>A W CRM SODA 2L</v>
          </cell>
          <cell r="E70" t="str">
            <v>DR PEPPER SNAPPLE GRP</v>
          </cell>
          <cell r="F70" t="str">
            <v>A&amp;W</v>
          </cell>
          <cell r="H70" t="str">
            <v>Volume</v>
          </cell>
          <cell r="I70" t="str">
            <v>Liter</v>
          </cell>
          <cell r="J70">
            <v>2</v>
          </cell>
        </row>
        <row r="71">
          <cell r="A71">
            <v>166478</v>
          </cell>
          <cell r="B71" t="str">
            <v>901 Soft Drinks</v>
          </cell>
          <cell r="C71" t="str">
            <v>901 01 000 Multi PK 12Z CN</v>
          </cell>
          <cell r="D71" t="str">
            <v>A W CRM SODA DT 12PK 12z CN</v>
          </cell>
          <cell r="E71" t="str">
            <v>DR PEPPER SNAPPLE GRP</v>
          </cell>
          <cell r="F71" t="str">
            <v>A&amp;W</v>
          </cell>
          <cell r="G71" t="str">
            <v>A&amp;W CRM SODA DT 12z CN</v>
          </cell>
          <cell r="H71" t="str">
            <v>Volume</v>
          </cell>
          <cell r="I71" t="str">
            <v>Fl. Ounce</v>
          </cell>
          <cell r="J71">
            <v>12</v>
          </cell>
        </row>
        <row r="72">
          <cell r="A72">
            <v>35002924</v>
          </cell>
          <cell r="B72" t="str">
            <v>901 Soft Drinks</v>
          </cell>
          <cell r="C72" t="str">
            <v>901 03 000 Soda 2 Liter</v>
          </cell>
          <cell r="D72" t="str">
            <v>A W DT CREAM SODA 2L</v>
          </cell>
          <cell r="E72" t="str">
            <v>DR PEPPER SNAPPLE GRP</v>
          </cell>
          <cell r="F72" t="str">
            <v>A&amp;W</v>
          </cell>
          <cell r="H72" t="str">
            <v>Volume</v>
          </cell>
          <cell r="I72" t="str">
            <v>Liter</v>
          </cell>
          <cell r="J72">
            <v>2</v>
          </cell>
        </row>
        <row r="73">
          <cell r="A73">
            <v>35000106</v>
          </cell>
          <cell r="B73" t="str">
            <v>901 Soft Drinks</v>
          </cell>
          <cell r="C73" t="str">
            <v>901 08 010 Single 12Z</v>
          </cell>
          <cell r="D73" t="str">
            <v>A W ROOT BEER FLOAT 11.5z</v>
          </cell>
          <cell r="E73" t="str">
            <v>DR PEPPER SNAPPLE GRP</v>
          </cell>
          <cell r="F73" t="str">
            <v>A&amp;W</v>
          </cell>
          <cell r="G73" t="str">
            <v>A W ROOT BEER FLOAT 11.5z</v>
          </cell>
          <cell r="H73" t="str">
            <v>Volume</v>
          </cell>
          <cell r="I73" t="str">
            <v>Fl. Ounce</v>
          </cell>
          <cell r="J73">
            <v>11.5</v>
          </cell>
        </row>
        <row r="74">
          <cell r="A74">
            <v>35000107</v>
          </cell>
          <cell r="B74" t="str">
            <v>901 Soft Drinks</v>
          </cell>
          <cell r="C74" t="str">
            <v>901 08 010 Single 12Z</v>
          </cell>
          <cell r="D74" t="str">
            <v>A W ROOT BEER FLOAT/11.5</v>
          </cell>
        </row>
        <row r="75">
          <cell r="A75">
            <v>166377</v>
          </cell>
          <cell r="B75" t="str">
            <v>901 Soft Drinks</v>
          </cell>
          <cell r="C75" t="str">
            <v>901 01 000 Multi PK 12Z CN</v>
          </cell>
          <cell r="D75" t="str">
            <v>A W ROOT BR 12PK 12z CN</v>
          </cell>
          <cell r="E75" t="str">
            <v>DR PEPPER SNAPPLE GRP</v>
          </cell>
          <cell r="F75" t="str">
            <v>A&amp;W</v>
          </cell>
          <cell r="G75" t="str">
            <v>A&amp;W ROOT BR 12z CN</v>
          </cell>
          <cell r="H75" t="str">
            <v>Volume</v>
          </cell>
          <cell r="I75" t="str">
            <v>Fl. Ounce</v>
          </cell>
          <cell r="J75">
            <v>12</v>
          </cell>
        </row>
        <row r="76">
          <cell r="A76">
            <v>13894</v>
          </cell>
          <cell r="B76" t="str">
            <v>901 Soft Drinks</v>
          </cell>
          <cell r="C76" t="str">
            <v>901 01 100 Single 12Z CN</v>
          </cell>
          <cell r="D76" t="str">
            <v>A W ROOT BR 12z CN</v>
          </cell>
          <cell r="E76" t="str">
            <v>DR PEPPER SNAPPLE GRP</v>
          </cell>
          <cell r="F76" t="str">
            <v>A&amp;W</v>
          </cell>
          <cell r="G76" t="str">
            <v>A&amp;W ROOT BR 12z CN</v>
          </cell>
          <cell r="H76" t="str">
            <v>Volume</v>
          </cell>
          <cell r="I76" t="str">
            <v>Fl. Ounce</v>
          </cell>
          <cell r="J76">
            <v>12</v>
          </cell>
        </row>
        <row r="77">
          <cell r="A77">
            <v>15543</v>
          </cell>
          <cell r="B77" t="str">
            <v>901 Soft Drinks</v>
          </cell>
          <cell r="C77" t="str">
            <v>901 04 000 Soda 20Z Btl</v>
          </cell>
          <cell r="D77" t="str">
            <v>A W ROOT BR 20z NR</v>
          </cell>
          <cell r="E77" t="str">
            <v>DR PEPPER SNAPPLE GRP</v>
          </cell>
          <cell r="F77" t="str">
            <v>A&amp;W</v>
          </cell>
          <cell r="H77" t="str">
            <v>Volume</v>
          </cell>
          <cell r="I77" t="str">
            <v>Fl. Ounce</v>
          </cell>
          <cell r="J77">
            <v>20</v>
          </cell>
        </row>
        <row r="78">
          <cell r="A78">
            <v>166378</v>
          </cell>
          <cell r="B78" t="str">
            <v>901 Soft Drinks</v>
          </cell>
          <cell r="C78" t="str">
            <v>901 01 000 Multi PK 12Z CN</v>
          </cell>
          <cell r="D78" t="str">
            <v>A W ROOT BR 24PK 12z CN</v>
          </cell>
          <cell r="E78" t="str">
            <v>DR PEPPER SNAPPLE GRP</v>
          </cell>
          <cell r="F78" t="str">
            <v>A&amp;W</v>
          </cell>
          <cell r="G78" t="str">
            <v>A&amp;W ROOT BR 12z CN</v>
          </cell>
          <cell r="H78" t="str">
            <v>Volume</v>
          </cell>
          <cell r="I78" t="str">
            <v>Fl. Ounce</v>
          </cell>
          <cell r="J78">
            <v>12</v>
          </cell>
        </row>
        <row r="79">
          <cell r="A79">
            <v>14119</v>
          </cell>
          <cell r="B79" t="str">
            <v>901 Soft Drinks</v>
          </cell>
          <cell r="C79" t="str">
            <v>901 03 000 Soda 2 Liter</v>
          </cell>
          <cell r="D79" t="str">
            <v>A W ROOT BR 2L</v>
          </cell>
          <cell r="E79" t="str">
            <v>DR PEPPER SNAPPLE GRP</v>
          </cell>
          <cell r="F79" t="str">
            <v>A&amp;W</v>
          </cell>
          <cell r="H79" t="str">
            <v>Volume</v>
          </cell>
          <cell r="I79" t="str">
            <v>Liter</v>
          </cell>
          <cell r="J79">
            <v>2</v>
          </cell>
        </row>
        <row r="80">
          <cell r="A80">
            <v>166441</v>
          </cell>
          <cell r="B80" t="str">
            <v>901 Soft Drinks</v>
          </cell>
          <cell r="C80" t="str">
            <v>901 01 000 Multi PK 12Z CN</v>
          </cell>
          <cell r="D80" t="str">
            <v>A W ROOT BR DT 12PK 12z CN</v>
          </cell>
          <cell r="E80" t="str">
            <v>DR PEPPER SNAPPLE GRP</v>
          </cell>
          <cell r="F80" t="str">
            <v>A&amp;W</v>
          </cell>
          <cell r="G80" t="str">
            <v>A&amp;W ROOT BR DT 12z CN</v>
          </cell>
          <cell r="H80" t="str">
            <v>Volume</v>
          </cell>
          <cell r="I80" t="str">
            <v>Fl. Ounce</v>
          </cell>
          <cell r="J80">
            <v>12</v>
          </cell>
        </row>
        <row r="81">
          <cell r="A81">
            <v>36424</v>
          </cell>
          <cell r="B81" t="str">
            <v>901 Soft Drinks</v>
          </cell>
          <cell r="C81" t="str">
            <v>901 04 000 Soda 20Z Btl</v>
          </cell>
          <cell r="D81" t="str">
            <v>A W ROOT BR DT 20z NR</v>
          </cell>
          <cell r="E81" t="str">
            <v>DR PEPPER SNAPPLE GRP</v>
          </cell>
          <cell r="F81" t="str">
            <v>A&amp;W</v>
          </cell>
          <cell r="H81" t="str">
            <v>Volume</v>
          </cell>
          <cell r="I81" t="str">
            <v>Fl. Ounce</v>
          </cell>
          <cell r="J81">
            <v>20</v>
          </cell>
        </row>
        <row r="82">
          <cell r="A82">
            <v>14674</v>
          </cell>
          <cell r="B82" t="str">
            <v>901 Soft Drinks</v>
          </cell>
          <cell r="C82" t="str">
            <v>901 03 000 Soda 2 Liter</v>
          </cell>
          <cell r="D82" t="str">
            <v>A W ROOT BR DT 2L</v>
          </cell>
          <cell r="E82" t="str">
            <v>DR PEPPER SNAPPLE GRP</v>
          </cell>
          <cell r="F82" t="str">
            <v>A&amp;W</v>
          </cell>
          <cell r="H82" t="str">
            <v>Volume</v>
          </cell>
          <cell r="I82" t="str">
            <v>Liter</v>
          </cell>
          <cell r="J82">
            <v>2</v>
          </cell>
        </row>
        <row r="83">
          <cell r="A83">
            <v>192807</v>
          </cell>
          <cell r="B83" t="str">
            <v>901 Soft Drinks</v>
          </cell>
          <cell r="C83" t="str">
            <v>901 03 000 Soda 2 Liter</v>
          </cell>
          <cell r="D83" t="str">
            <v>A W ROOT BR TEN 2L</v>
          </cell>
          <cell r="E83" t="str">
            <v>DR PEPPER SNAPPLE GRP</v>
          </cell>
          <cell r="F83" t="str">
            <v>A&amp;W</v>
          </cell>
          <cell r="H83" t="str">
            <v>Volume</v>
          </cell>
          <cell r="I83" t="str">
            <v>Liter</v>
          </cell>
          <cell r="J83">
            <v>2</v>
          </cell>
        </row>
        <row r="84">
          <cell r="A84">
            <v>192819</v>
          </cell>
          <cell r="B84" t="str">
            <v>901 Soft Drinks</v>
          </cell>
          <cell r="C84" t="str">
            <v>901 01 000 Multi PK 12Z CN</v>
          </cell>
          <cell r="D84" t="str">
            <v>A W TEN 12PK 12z CN</v>
          </cell>
          <cell r="E84" t="str">
            <v>DR PEPPER SNAPPLE GRP</v>
          </cell>
          <cell r="F84" t="str">
            <v>A&amp;W</v>
          </cell>
          <cell r="G84" t="str">
            <v>A&amp;W TEN 12z CN</v>
          </cell>
          <cell r="H84" t="str">
            <v>Volume</v>
          </cell>
          <cell r="I84" t="str">
            <v>Fl. Ounce</v>
          </cell>
          <cell r="J84">
            <v>12</v>
          </cell>
        </row>
        <row r="85">
          <cell r="A85">
            <v>192854</v>
          </cell>
          <cell r="B85" t="str">
            <v>901 Soft Drinks</v>
          </cell>
          <cell r="C85" t="str">
            <v>901 04 000 Soda 20Z Btl</v>
          </cell>
          <cell r="D85" t="str">
            <v>A W TEN 20z NR</v>
          </cell>
          <cell r="E85" t="str">
            <v>DR PEPPER SNAPPLE GRP</v>
          </cell>
          <cell r="F85" t="str">
            <v>A&amp;W</v>
          </cell>
          <cell r="H85" t="str">
            <v>Volume</v>
          </cell>
          <cell r="I85" t="str">
            <v>Fl. Ounce</v>
          </cell>
          <cell r="J85">
            <v>20</v>
          </cell>
        </row>
        <row r="86">
          <cell r="A86">
            <v>36000035</v>
          </cell>
          <cell r="B86" t="str">
            <v>901 Soft Drinks</v>
          </cell>
          <cell r="C86" t="str">
            <v xml:space="preserve">901 20 000 16z Bottle </v>
          </cell>
          <cell r="D86" t="str">
            <v>A&amp;W 6PK 16.9Z</v>
          </cell>
          <cell r="E86" t="str">
            <v>DR PEPPER SNAPPLE GRP</v>
          </cell>
          <cell r="F86" t="str">
            <v>A&amp;W</v>
          </cell>
          <cell r="H86" t="str">
            <v>Volume</v>
          </cell>
          <cell r="I86" t="str">
            <v>Fl. Ounce</v>
          </cell>
          <cell r="J86">
            <v>16.899999999999999</v>
          </cell>
        </row>
        <row r="87">
          <cell r="A87">
            <v>137536</v>
          </cell>
          <cell r="B87" t="str">
            <v>901 Soft Drinks</v>
          </cell>
          <cell r="C87" t="str">
            <v>901 02 000 .5L Btl</v>
          </cell>
          <cell r="D87" t="str">
            <v>A&amp;W CRM SODA .5L 6PK NR - inactive</v>
          </cell>
        </row>
        <row r="88">
          <cell r="A88">
            <v>36013827</v>
          </cell>
          <cell r="B88" t="str">
            <v>901 Soft Drinks</v>
          </cell>
          <cell r="C88" t="str">
            <v>901 01 000 Multi PK 12Z CN</v>
          </cell>
          <cell r="D88" t="str">
            <v>A&amp;W CRM SODA 12PK 12Z CN</v>
          </cell>
          <cell r="E88" t="str">
            <v>DR PEPPER SNAPPLE GRP</v>
          </cell>
          <cell r="F88" t="str">
            <v>A&amp;W</v>
          </cell>
          <cell r="G88" t="str">
            <v>A&amp;W CRM SODA 12Z CN</v>
          </cell>
          <cell r="H88" t="str">
            <v>Volume</v>
          </cell>
          <cell r="I88" t="str">
            <v>Fl. Ounce</v>
          </cell>
          <cell r="J88">
            <v>12</v>
          </cell>
        </row>
        <row r="89">
          <cell r="A89">
            <v>36000015</v>
          </cell>
          <cell r="B89" t="str">
            <v>901 Soft Drinks</v>
          </cell>
          <cell r="C89" t="str">
            <v>901 05 000 Soda 1L</v>
          </cell>
          <cell r="D89" t="str">
            <v>A&amp;W RB 1L</v>
          </cell>
          <cell r="E89" t="str">
            <v>DR PEPPER SNAPPLE GRP</v>
          </cell>
          <cell r="F89" t="str">
            <v>A&amp;W</v>
          </cell>
          <cell r="H89" t="str">
            <v>Volume</v>
          </cell>
          <cell r="I89" t="str">
            <v>Liter</v>
          </cell>
          <cell r="J89">
            <v>1</v>
          </cell>
        </row>
        <row r="90">
          <cell r="A90">
            <v>36013828</v>
          </cell>
          <cell r="B90" t="str">
            <v>901 Soft Drinks</v>
          </cell>
          <cell r="C90" t="str">
            <v>901 01 000 Multi PK 12Z CN</v>
          </cell>
          <cell r="D90" t="str">
            <v>A&amp;W RB DT 12PK 12Z CN</v>
          </cell>
          <cell r="E90" t="str">
            <v>DR PEPPER SNAPPLE GRP</v>
          </cell>
          <cell r="F90" t="str">
            <v>A&amp;W</v>
          </cell>
          <cell r="G90" t="str">
            <v>A&amp;W RB DT 12Z CN</v>
          </cell>
          <cell r="H90" t="str">
            <v>Volume</v>
          </cell>
          <cell r="I90" t="str">
            <v>Fl. Ounce</v>
          </cell>
          <cell r="J90">
            <v>12</v>
          </cell>
        </row>
        <row r="91">
          <cell r="A91">
            <v>137506</v>
          </cell>
          <cell r="B91" t="str">
            <v>901 Soft Drinks</v>
          </cell>
          <cell r="C91" t="str">
            <v>901 02 000 .5L Btl</v>
          </cell>
          <cell r="D91" t="str">
            <v>A&amp;W ROOT BR .5L 6PK NR - inactive</v>
          </cell>
        </row>
        <row r="92">
          <cell r="A92">
            <v>166520</v>
          </cell>
          <cell r="B92" t="str">
            <v>901 Soft Drinks</v>
          </cell>
          <cell r="C92" t="str">
            <v>901 01 000 Multi PK 12Z CN</v>
          </cell>
          <cell r="D92" t="str">
            <v>ALE 8 12PK 12z CN</v>
          </cell>
          <cell r="E92" t="str">
            <v>ALE 8 ONE BTLG CO</v>
          </cell>
          <cell r="F92" t="str">
            <v>ALL ALE 8 ONE BTLG CO</v>
          </cell>
          <cell r="G92" t="str">
            <v>ALE 8 12z CN</v>
          </cell>
          <cell r="H92" t="str">
            <v>Volume</v>
          </cell>
          <cell r="I92" t="str">
            <v>Fl. Ounce</v>
          </cell>
          <cell r="J92">
            <v>12</v>
          </cell>
        </row>
        <row r="93">
          <cell r="A93">
            <v>51372</v>
          </cell>
          <cell r="B93" t="str">
            <v>901 Soft Drinks</v>
          </cell>
          <cell r="C93" t="str">
            <v>901 01 100 Single 12Z CN</v>
          </cell>
          <cell r="D93" t="str">
            <v>ALE 8 12z CN</v>
          </cell>
          <cell r="E93" t="str">
            <v>ALE 8 ONE BTLG CO</v>
          </cell>
          <cell r="F93" t="str">
            <v>ALL ALE 8 ONE BTLG CO</v>
          </cell>
          <cell r="G93" t="str">
            <v>ALE 8 12z CN</v>
          </cell>
          <cell r="H93" t="str">
            <v>Volume</v>
          </cell>
          <cell r="I93" t="str">
            <v>Fl. Ounce</v>
          </cell>
          <cell r="J93">
            <v>12</v>
          </cell>
        </row>
        <row r="94">
          <cell r="A94">
            <v>51371</v>
          </cell>
          <cell r="B94" t="str">
            <v>901 Soft Drinks</v>
          </cell>
          <cell r="C94" t="str">
            <v>901 08 010 Single 12Z</v>
          </cell>
          <cell r="D94" t="str">
            <v>ALE 8 12z NR GLS</v>
          </cell>
          <cell r="E94" t="str">
            <v>ALE 8 ONE BTLG CO</v>
          </cell>
          <cell r="F94" t="str">
            <v>ALL ALE 8 ONE BTLG CO</v>
          </cell>
          <cell r="G94" t="str">
            <v>ALE 8 12z NR GLS</v>
          </cell>
          <cell r="H94" t="str">
            <v>Volume</v>
          </cell>
          <cell r="I94" t="str">
            <v>Fl. Ounce</v>
          </cell>
          <cell r="J94">
            <v>12</v>
          </cell>
        </row>
        <row r="95">
          <cell r="A95">
            <v>87871</v>
          </cell>
          <cell r="B95" t="str">
            <v>901 Soft Drinks</v>
          </cell>
          <cell r="C95" t="str">
            <v>901 14 000 Unclassified</v>
          </cell>
          <cell r="D95" t="str">
            <v>ALE 8 12z RETURNABLE</v>
          </cell>
          <cell r="E95" t="str">
            <v>ALE 8 ONE BTLG CO</v>
          </cell>
          <cell r="F95" t="str">
            <v>ALL ALE 8 ONE BTLG CO</v>
          </cell>
          <cell r="G95" t="str">
            <v>ALE 8 12z RETURNABLE</v>
          </cell>
          <cell r="H95" t="str">
            <v>Volume</v>
          </cell>
          <cell r="I95" t="str">
            <v>Fl. Ounce</v>
          </cell>
          <cell r="J95">
            <v>12</v>
          </cell>
        </row>
        <row r="96">
          <cell r="A96">
            <v>180621</v>
          </cell>
          <cell r="B96" t="str">
            <v>901 Soft Drinks</v>
          </cell>
          <cell r="C96" t="str">
            <v>901 14 000 Unclassified</v>
          </cell>
          <cell r="D96" t="str">
            <v>ALE 8 12z RETURNABLE no upc</v>
          </cell>
          <cell r="E96" t="str">
            <v>ALE 8 ONE BTLG CO</v>
          </cell>
          <cell r="F96" t="str">
            <v>ALL ALE 8 ONE BTLG CO</v>
          </cell>
          <cell r="H96" t="str">
            <v>Volume</v>
          </cell>
          <cell r="I96" t="str">
            <v>Fl. Ounce</v>
          </cell>
          <cell r="J96">
            <v>12</v>
          </cell>
        </row>
        <row r="97">
          <cell r="A97">
            <v>64267</v>
          </cell>
          <cell r="B97" t="str">
            <v>901 Soft Drinks</v>
          </cell>
          <cell r="C97" t="str">
            <v>901 04 000 Soda 20Z Btl</v>
          </cell>
          <cell r="D97" t="str">
            <v>ALE 8 20z NR</v>
          </cell>
          <cell r="E97" t="str">
            <v>ALE 8 ONE BTLG CO</v>
          </cell>
          <cell r="F97" t="str">
            <v>ALL ALE 8 ONE BTLG CO</v>
          </cell>
          <cell r="H97" t="str">
            <v>Volume</v>
          </cell>
          <cell r="I97" t="str">
            <v>Fl. Ounce</v>
          </cell>
          <cell r="J97">
            <v>20</v>
          </cell>
        </row>
        <row r="98">
          <cell r="A98">
            <v>1087533</v>
          </cell>
          <cell r="B98" t="str">
            <v>901 Soft Drinks</v>
          </cell>
          <cell r="C98" t="str">
            <v>901 08 010 Single 12Z</v>
          </cell>
          <cell r="D98" t="str">
            <v>ALE 8 CHRY 12z NR GLS</v>
          </cell>
          <cell r="E98" t="str">
            <v>ALE 8 ONE BTLG CO</v>
          </cell>
          <cell r="F98" t="str">
            <v>ALL ALE 8 ONE BTLG CO</v>
          </cell>
          <cell r="G98" t="str">
            <v>ALE 8 CHERRY 12z NR GLS</v>
          </cell>
          <cell r="H98" t="str">
            <v>Volume</v>
          </cell>
          <cell r="I98" t="str">
            <v>Fl. Ounce</v>
          </cell>
          <cell r="J98">
            <v>12</v>
          </cell>
        </row>
        <row r="99">
          <cell r="A99">
            <v>173408</v>
          </cell>
          <cell r="B99" t="str">
            <v>901 Soft Drinks</v>
          </cell>
          <cell r="C99" t="str">
            <v>901 01 000 Multi PK 12Z CN</v>
          </cell>
          <cell r="D99" t="str">
            <v>ALE 8 DT 12PK 12z CN</v>
          </cell>
          <cell r="E99" t="str">
            <v>ALE 8 ONE BTLG CO</v>
          </cell>
          <cell r="F99" t="str">
            <v>ALL ALE 8 ONE BTLG CO</v>
          </cell>
          <cell r="G99" t="str">
            <v>ALE 8 DT 12z CN</v>
          </cell>
          <cell r="H99" t="str">
            <v>Volume</v>
          </cell>
          <cell r="I99" t="str">
            <v>Fl. Ounce</v>
          </cell>
          <cell r="J99">
            <v>12</v>
          </cell>
        </row>
        <row r="100">
          <cell r="A100">
            <v>139184</v>
          </cell>
          <cell r="B100" t="str">
            <v>901 Soft Drinks</v>
          </cell>
          <cell r="C100" t="str">
            <v>901 08 010 Single 12Z</v>
          </cell>
          <cell r="D100" t="str">
            <v>ALE 8 DT 12z NR GLS</v>
          </cell>
          <cell r="E100" t="str">
            <v>ALE 8 ONE BTLG CO</v>
          </cell>
          <cell r="F100" t="str">
            <v>ALL ALE 8 ONE BTLG CO</v>
          </cell>
          <cell r="G100" t="str">
            <v>ALE 8 DT 12z NR GLS</v>
          </cell>
          <cell r="H100" t="str">
            <v>Volume</v>
          </cell>
          <cell r="I100" t="str">
            <v>Fl. Ounce</v>
          </cell>
          <cell r="J100">
            <v>12</v>
          </cell>
        </row>
        <row r="101">
          <cell r="A101">
            <v>141491</v>
          </cell>
          <cell r="B101" t="str">
            <v>901 Soft Drinks</v>
          </cell>
          <cell r="C101" t="str">
            <v>901 04 000 Soda 20Z Btl</v>
          </cell>
          <cell r="D101" t="str">
            <v>ALE 8 DT 20z NR</v>
          </cell>
          <cell r="E101" t="str">
            <v>ALE 8 ONE BTLG CO</v>
          </cell>
          <cell r="F101" t="str">
            <v>ALL ALE 8 ONE BTLG CO</v>
          </cell>
          <cell r="H101" t="str">
            <v>Volume</v>
          </cell>
          <cell r="I101" t="str">
            <v>Fl. Ounce</v>
          </cell>
          <cell r="J101">
            <v>20</v>
          </cell>
        </row>
        <row r="102">
          <cell r="A102">
            <v>185748</v>
          </cell>
          <cell r="B102" t="str">
            <v>901 Soft Drinks</v>
          </cell>
          <cell r="C102" t="str">
            <v>901 08 010 Single 12Z</v>
          </cell>
          <cell r="D102" t="str">
            <v>ALE 8 DT CF 12z NR GLS</v>
          </cell>
          <cell r="E102" t="str">
            <v>ALE 8 ONE BTLG CO</v>
          </cell>
          <cell r="F102" t="str">
            <v>ALL ALE 8 ONE BTLG CO</v>
          </cell>
          <cell r="G102" t="str">
            <v>ALE 8 DT CF 12z NR GLS</v>
          </cell>
          <cell r="H102" t="str">
            <v>Volume</v>
          </cell>
          <cell r="I102" t="str">
            <v>Fl. Ounce</v>
          </cell>
          <cell r="J102">
            <v>12</v>
          </cell>
        </row>
        <row r="103">
          <cell r="A103">
            <v>1086470</v>
          </cell>
          <cell r="B103" t="str">
            <v>901 Soft Drinks</v>
          </cell>
          <cell r="C103" t="str">
            <v>901 02 002 16Z Can</v>
          </cell>
          <cell r="D103" t="str">
            <v>ALE 8 ONE 16z CN</v>
          </cell>
          <cell r="E103" t="str">
            <v>ALE 8 ONE BTLG CO</v>
          </cell>
          <cell r="F103" t="str">
            <v>ALL ALE 8 ONE BTLG CO</v>
          </cell>
          <cell r="G103" t="str">
            <v>ALE 8 ONE 16z CN</v>
          </cell>
          <cell r="H103" t="str">
            <v>Volume</v>
          </cell>
          <cell r="I103" t="str">
            <v>Fl. Ounce</v>
          </cell>
          <cell r="J103">
            <v>16</v>
          </cell>
        </row>
        <row r="104">
          <cell r="A104">
            <v>1100593</v>
          </cell>
          <cell r="B104" t="str">
            <v>901 Soft Drinks</v>
          </cell>
          <cell r="C104" t="str">
            <v>901 02 002 16Z Can</v>
          </cell>
          <cell r="D104" t="str">
            <v>ALE 8 ONE CHRY 16Z CN</v>
          </cell>
          <cell r="E104" t="str">
            <v>ALE 8 ONE BTLG CO</v>
          </cell>
          <cell r="F104" t="str">
            <v>ALL ALE 8 ONE BTLG CO</v>
          </cell>
          <cell r="G104" t="str">
            <v>ALE 8 ONE CHERRY 16Z CN</v>
          </cell>
          <cell r="H104" t="str">
            <v>Volume</v>
          </cell>
          <cell r="I104" t="str">
            <v>Fl. Ounce</v>
          </cell>
          <cell r="J104">
            <v>16</v>
          </cell>
        </row>
        <row r="105">
          <cell r="A105">
            <v>1097677</v>
          </cell>
          <cell r="B105" t="str">
            <v>901 Soft Drinks</v>
          </cell>
          <cell r="C105" t="str">
            <v>901 02 000 .5L Btl</v>
          </cell>
          <cell r="D105" t="str">
            <v>AMP GF BERRY BLAST 16Z CN</v>
          </cell>
          <cell r="E105" t="str">
            <v>PEPSICO INC</v>
          </cell>
          <cell r="F105" t="str">
            <v>AMP ENERGY</v>
          </cell>
          <cell r="G105" t="str">
            <v>AMP GF BERRY BLAST 16Z CN</v>
          </cell>
          <cell r="H105" t="str">
            <v>Volume</v>
          </cell>
          <cell r="I105" t="str">
            <v>Fl. Ounce</v>
          </cell>
          <cell r="J105">
            <v>16</v>
          </cell>
        </row>
        <row r="106">
          <cell r="A106">
            <v>1097679</v>
          </cell>
          <cell r="B106" t="str">
            <v>901 Soft Drinks</v>
          </cell>
          <cell r="C106" t="str">
            <v>901 02 000 .5L Btl</v>
          </cell>
          <cell r="D106" t="str">
            <v>AMP GF CHERRY BURST 16Z CN</v>
          </cell>
          <cell r="E106" t="str">
            <v>PEPSICO INC</v>
          </cell>
          <cell r="F106" t="str">
            <v>AMP ENERGY</v>
          </cell>
          <cell r="G106" t="str">
            <v>AMP GF CHERRY BURST 16Z CN</v>
          </cell>
          <cell r="H106" t="str">
            <v>Volume</v>
          </cell>
          <cell r="I106" t="str">
            <v>Fl. Ounce</v>
          </cell>
          <cell r="J106">
            <v>16</v>
          </cell>
        </row>
        <row r="107">
          <cell r="A107">
            <v>1097675</v>
          </cell>
          <cell r="B107" t="str">
            <v>901 Soft Drinks</v>
          </cell>
          <cell r="C107" t="str">
            <v>901 02 000 .5L Btl</v>
          </cell>
          <cell r="D107" t="str">
            <v>AMP GF ORIGINAL DEW 16Z CN</v>
          </cell>
          <cell r="E107" t="str">
            <v>PEPSICO INC</v>
          </cell>
          <cell r="F107" t="str">
            <v>AMP ENERGY</v>
          </cell>
          <cell r="G107" t="str">
            <v>AMP GF ORIGINAL DEW 16Z CN</v>
          </cell>
          <cell r="H107" t="str">
            <v>Volume</v>
          </cell>
          <cell r="I107" t="str">
            <v>Fl. Ounce</v>
          </cell>
          <cell r="J107">
            <v>16</v>
          </cell>
        </row>
        <row r="108">
          <cell r="A108">
            <v>1097676</v>
          </cell>
          <cell r="B108" t="str">
            <v>901 Soft Drinks</v>
          </cell>
          <cell r="C108" t="str">
            <v>901 02 000 .5L Btl</v>
          </cell>
          <cell r="D108" t="str">
            <v>AMP GF TROPICAL STRIKE 16Z CN</v>
          </cell>
          <cell r="E108" t="str">
            <v>PEPSICO INC</v>
          </cell>
          <cell r="F108" t="str">
            <v>AMP ENERGY</v>
          </cell>
          <cell r="G108" t="str">
            <v>AMP GF TROPICAL STRIKE 16Z CN</v>
          </cell>
          <cell r="H108" t="str">
            <v>Volume</v>
          </cell>
          <cell r="I108" t="str">
            <v>Fl. Ounce</v>
          </cell>
          <cell r="J108">
            <v>16</v>
          </cell>
        </row>
        <row r="109">
          <cell r="A109">
            <v>166379</v>
          </cell>
          <cell r="B109" t="str">
            <v>901 Soft Drinks</v>
          </cell>
          <cell r="C109" t="str">
            <v>901 01 000 Multi PK 12Z CN</v>
          </cell>
          <cell r="D109" t="str">
            <v>BARQS RED CRM SODA 12PK 12z CN</v>
          </cell>
          <cell r="E109" t="str">
            <v>COCA COLA CO</v>
          </cell>
          <cell r="F109" t="str">
            <v>BARQS</v>
          </cell>
          <cell r="G109" t="str">
            <v>BARQS RED CRM SODA 12z CN</v>
          </cell>
          <cell r="H109" t="str">
            <v>Volume</v>
          </cell>
          <cell r="I109" t="str">
            <v>Fl. Ounce</v>
          </cell>
          <cell r="J109">
            <v>12</v>
          </cell>
        </row>
        <row r="110">
          <cell r="A110">
            <v>13897</v>
          </cell>
          <cell r="B110" t="str">
            <v>901 Soft Drinks</v>
          </cell>
          <cell r="C110" t="str">
            <v>901 01 100 Single 12Z CN</v>
          </cell>
          <cell r="D110" t="str">
            <v>BARQS RED CRM SODA 12z CN</v>
          </cell>
          <cell r="E110" t="str">
            <v>COCA COLA CO</v>
          </cell>
          <cell r="F110" t="str">
            <v>BARQS</v>
          </cell>
          <cell r="G110" t="str">
            <v>BARQS RED CRM SODA 12z CN</v>
          </cell>
          <cell r="H110" t="str">
            <v>Volume</v>
          </cell>
          <cell r="I110" t="str">
            <v>Fl. Ounce</v>
          </cell>
          <cell r="J110">
            <v>12</v>
          </cell>
        </row>
        <row r="111">
          <cell r="A111">
            <v>47956</v>
          </cell>
          <cell r="B111" t="str">
            <v>901 Soft Drinks</v>
          </cell>
          <cell r="C111" t="str">
            <v>901 04 000 Soda 20Z Btl</v>
          </cell>
          <cell r="D111" t="str">
            <v>BARQS RED CRM SODA 20z NR</v>
          </cell>
          <cell r="E111" t="str">
            <v>COCA COLA CO</v>
          </cell>
          <cell r="F111" t="str">
            <v>BARQS</v>
          </cell>
          <cell r="H111" t="str">
            <v>Volume</v>
          </cell>
          <cell r="I111" t="str">
            <v>Fl. Ounce</v>
          </cell>
          <cell r="J111">
            <v>20</v>
          </cell>
        </row>
        <row r="112">
          <cell r="A112">
            <v>24501</v>
          </cell>
          <cell r="B112" t="str">
            <v>901 Soft Drinks</v>
          </cell>
          <cell r="C112" t="str">
            <v>901 03 000 Soda 2 Liter</v>
          </cell>
          <cell r="D112" t="str">
            <v>BARQS RED CRM SODA 2L - inactive</v>
          </cell>
        </row>
        <row r="113">
          <cell r="A113">
            <v>166503</v>
          </cell>
          <cell r="B113" t="str">
            <v>901 Soft Drinks</v>
          </cell>
          <cell r="C113" t="str">
            <v>901 01 000 Multi PK 12Z CN</v>
          </cell>
          <cell r="D113" t="str">
            <v>BARQS ROOT BR 12PK 12z CN</v>
          </cell>
          <cell r="E113" t="str">
            <v>COCA COLA CO</v>
          </cell>
          <cell r="F113" t="str">
            <v>BARQS</v>
          </cell>
          <cell r="G113" t="str">
            <v>BARQS ROOT BR 12z CN</v>
          </cell>
          <cell r="H113" t="str">
            <v>Volume</v>
          </cell>
          <cell r="I113" t="str">
            <v>Fl. Ounce</v>
          </cell>
          <cell r="J113">
            <v>12</v>
          </cell>
        </row>
        <row r="114">
          <cell r="A114">
            <v>22718</v>
          </cell>
          <cell r="B114" t="str">
            <v>901 Soft Drinks</v>
          </cell>
          <cell r="C114" t="str">
            <v>901 01 100 Single 12Z CN</v>
          </cell>
          <cell r="D114" t="str">
            <v>BARQS ROOT BR 12z CN</v>
          </cell>
          <cell r="E114" t="str">
            <v>COCA COLA CO</v>
          </cell>
          <cell r="F114" t="str">
            <v>BARQS</v>
          </cell>
          <cell r="G114" t="str">
            <v>BARQS ROOT BR 12z CN</v>
          </cell>
          <cell r="H114" t="str">
            <v>Volume</v>
          </cell>
          <cell r="I114" t="str">
            <v>Fl. Ounce</v>
          </cell>
          <cell r="J114">
            <v>12</v>
          </cell>
        </row>
        <row r="115">
          <cell r="A115">
            <v>15209</v>
          </cell>
          <cell r="B115" t="str">
            <v>901 Soft Drinks</v>
          </cell>
          <cell r="C115" t="str">
            <v>901 04 000 Soda 20Z Btl</v>
          </cell>
          <cell r="D115" t="str">
            <v>BARQS ROOT BR 20z NR</v>
          </cell>
          <cell r="E115" t="str">
            <v>COCA COLA CO</v>
          </cell>
          <cell r="F115" t="str">
            <v>BARQS</v>
          </cell>
          <cell r="H115" t="str">
            <v>Volume</v>
          </cell>
          <cell r="I115" t="str">
            <v>Fl. Ounce</v>
          </cell>
          <cell r="J115">
            <v>20</v>
          </cell>
        </row>
        <row r="116">
          <cell r="A116">
            <v>170964</v>
          </cell>
          <cell r="B116" t="str">
            <v>901 Soft Drinks</v>
          </cell>
          <cell r="C116" t="str">
            <v>901 01 000 Multi PK 12Z CN</v>
          </cell>
          <cell r="D116" t="str">
            <v>BARQS ROOT BR 8PK 12z CN - inactive</v>
          </cell>
          <cell r="H116" t="str">
            <v>Volume</v>
          </cell>
          <cell r="I116" t="str">
            <v>Fl. Ounce</v>
          </cell>
          <cell r="J116">
            <v>12</v>
          </cell>
        </row>
        <row r="117">
          <cell r="A117">
            <v>24484</v>
          </cell>
          <cell r="B117" t="str">
            <v>901 Soft Drinks</v>
          </cell>
          <cell r="C117" t="str">
            <v>901 03 000 Soda 2 Liter</v>
          </cell>
          <cell r="D117" t="str">
            <v>BARQS ROOT BR CONTOUR 2L</v>
          </cell>
          <cell r="E117" t="str">
            <v>COCA COLA CO</v>
          </cell>
          <cell r="F117" t="str">
            <v>BARQS</v>
          </cell>
          <cell r="H117" t="str">
            <v>Volume</v>
          </cell>
          <cell r="I117" t="str">
            <v>Liter</v>
          </cell>
          <cell r="J117">
            <v>2</v>
          </cell>
        </row>
        <row r="118">
          <cell r="A118">
            <v>166472</v>
          </cell>
          <cell r="B118" t="str">
            <v>901 Soft Drinks</v>
          </cell>
          <cell r="C118" t="str">
            <v>901 01 000 Multi PK 12Z CN</v>
          </cell>
          <cell r="D118" t="str">
            <v>BARQS ROOT BR DT 12PK 12z CN</v>
          </cell>
          <cell r="E118" t="str">
            <v>COCA COLA CO</v>
          </cell>
          <cell r="F118" t="str">
            <v>DIET BARQS</v>
          </cell>
          <cell r="G118" t="str">
            <v>BARQS ROOT BR DT 12z CN</v>
          </cell>
          <cell r="H118" t="str">
            <v>Volume</v>
          </cell>
          <cell r="I118" t="str">
            <v>Fl. Ounce</v>
          </cell>
          <cell r="J118">
            <v>12</v>
          </cell>
        </row>
        <row r="119">
          <cell r="A119">
            <v>15873</v>
          </cell>
          <cell r="B119" t="str">
            <v>901 Soft Drinks</v>
          </cell>
          <cell r="C119" t="str">
            <v>901 01 100 Single 12Z CN</v>
          </cell>
          <cell r="D119" t="str">
            <v>BARQS ROOT BR DT 12z CN</v>
          </cell>
          <cell r="E119" t="str">
            <v>COCA COLA CO</v>
          </cell>
          <cell r="F119" t="str">
            <v>DIET BARQS</v>
          </cell>
          <cell r="G119" t="str">
            <v>BARQS ROOT BR DT 12z CN</v>
          </cell>
          <cell r="H119" t="str">
            <v>Volume</v>
          </cell>
          <cell r="I119" t="str">
            <v>Fl. Ounce</v>
          </cell>
          <cell r="J119">
            <v>12</v>
          </cell>
        </row>
        <row r="120">
          <cell r="A120">
            <v>179531</v>
          </cell>
          <cell r="B120" t="str">
            <v>901 Soft Drinks</v>
          </cell>
          <cell r="C120" t="str">
            <v>901 04 000 Soda 20Z Btl</v>
          </cell>
          <cell r="D120" t="str">
            <v>BIG BLUE 20z NR</v>
          </cell>
          <cell r="E120" t="str">
            <v>BIG RED INC</v>
          </cell>
          <cell r="F120" t="str">
            <v>BIG</v>
          </cell>
          <cell r="H120" t="str">
            <v>Volume</v>
          </cell>
          <cell r="I120" t="str">
            <v>Fl. Ounce</v>
          </cell>
          <cell r="J120">
            <v>20</v>
          </cell>
        </row>
        <row r="121">
          <cell r="A121">
            <v>166476</v>
          </cell>
          <cell r="B121" t="str">
            <v>901 Soft Drinks</v>
          </cell>
          <cell r="C121" t="str">
            <v>901 01 000 Multi PK 12Z CN</v>
          </cell>
          <cell r="D121" t="str">
            <v>BIG RED 12PK 12z CN</v>
          </cell>
          <cell r="E121" t="str">
            <v>BIG RED INC</v>
          </cell>
          <cell r="F121" t="str">
            <v>BIG RED</v>
          </cell>
          <cell r="G121" t="str">
            <v>BIG RED 12z CN</v>
          </cell>
          <cell r="H121" t="str">
            <v>Volume</v>
          </cell>
          <cell r="I121" t="str">
            <v>Fl. Ounce</v>
          </cell>
          <cell r="J121">
            <v>12</v>
          </cell>
        </row>
        <row r="122">
          <cell r="A122">
            <v>16789</v>
          </cell>
          <cell r="B122" t="str">
            <v>901 Soft Drinks</v>
          </cell>
          <cell r="C122" t="str">
            <v>901 01 100 Single 12Z CN</v>
          </cell>
          <cell r="D122" t="str">
            <v>BIG RED 12z CN</v>
          </cell>
          <cell r="E122" t="str">
            <v>BIG RED INC</v>
          </cell>
          <cell r="F122" t="str">
            <v>BIG RED</v>
          </cell>
          <cell r="G122" t="str">
            <v>BIG RED 12z CN</v>
          </cell>
          <cell r="H122" t="str">
            <v>Volume</v>
          </cell>
          <cell r="I122" t="str">
            <v>Fl. Ounce</v>
          </cell>
          <cell r="J122">
            <v>12</v>
          </cell>
        </row>
        <row r="123">
          <cell r="A123">
            <v>42845</v>
          </cell>
          <cell r="B123" t="str">
            <v>901 Soft Drinks</v>
          </cell>
          <cell r="C123" t="str">
            <v>901 05 000 Soda 1L</v>
          </cell>
          <cell r="D123" t="str">
            <v>BIG RED 1L</v>
          </cell>
          <cell r="E123" t="str">
            <v>BIG RED INC</v>
          </cell>
          <cell r="F123" t="str">
            <v>BIG RED</v>
          </cell>
          <cell r="H123" t="str">
            <v>Volume</v>
          </cell>
          <cell r="I123" t="str">
            <v>Liter</v>
          </cell>
          <cell r="J123">
            <v>1</v>
          </cell>
        </row>
        <row r="124">
          <cell r="A124">
            <v>13938</v>
          </cell>
          <cell r="B124" t="str">
            <v>901 Soft Drinks</v>
          </cell>
          <cell r="C124" t="str">
            <v>901 04 000 Soda 20Z Btl</v>
          </cell>
          <cell r="D124" t="str">
            <v>BIG RED 20z NR</v>
          </cell>
          <cell r="E124" t="str">
            <v>BIG RED INC</v>
          </cell>
          <cell r="F124" t="str">
            <v>BIG RED</v>
          </cell>
          <cell r="H124" t="str">
            <v>Volume</v>
          </cell>
          <cell r="I124" t="str">
            <v>Fl. Ounce</v>
          </cell>
          <cell r="J124">
            <v>20</v>
          </cell>
        </row>
        <row r="125">
          <cell r="A125">
            <v>22467</v>
          </cell>
          <cell r="B125" t="str">
            <v>901 Soft Drinks</v>
          </cell>
          <cell r="C125" t="str">
            <v>901 03 000 Soda 2 Liter</v>
          </cell>
          <cell r="D125" t="str">
            <v>BIG RED 2L</v>
          </cell>
          <cell r="E125" t="str">
            <v>BIG RED INC</v>
          </cell>
          <cell r="F125" t="str">
            <v>BIG RED</v>
          </cell>
          <cell r="H125" t="str">
            <v>Volume</v>
          </cell>
          <cell r="I125" t="str">
            <v>Liter</v>
          </cell>
          <cell r="J125">
            <v>2</v>
          </cell>
        </row>
        <row r="126">
          <cell r="A126">
            <v>1079735</v>
          </cell>
          <cell r="B126" t="str">
            <v>901 Soft Drinks</v>
          </cell>
          <cell r="C126" t="str">
            <v>901 03 000 Soda 2 Liter</v>
          </cell>
          <cell r="D126" t="str">
            <v>BIG RED 2L PP .99</v>
          </cell>
          <cell r="E126" t="str">
            <v>BIG RED INC</v>
          </cell>
          <cell r="F126" t="str">
            <v>BIG RED</v>
          </cell>
          <cell r="H126" t="str">
            <v>Volume</v>
          </cell>
          <cell r="I126" t="str">
            <v>Liter</v>
          </cell>
          <cell r="J126">
            <v>2</v>
          </cell>
        </row>
        <row r="127">
          <cell r="A127">
            <v>1100949</v>
          </cell>
          <cell r="B127" t="str">
            <v>901 Soft Drinks</v>
          </cell>
          <cell r="C127" t="str">
            <v>901 03 000 Soda 2 Liter</v>
          </cell>
          <cell r="D127" t="str">
            <v>BIG RED 2L PP 1.29</v>
          </cell>
          <cell r="E127" t="str">
            <v>BIG RED INC</v>
          </cell>
          <cell r="F127" t="str">
            <v>BIG RED</v>
          </cell>
          <cell r="H127" t="str">
            <v>Volume</v>
          </cell>
          <cell r="I127" t="str">
            <v>Liter</v>
          </cell>
          <cell r="J127">
            <v>2</v>
          </cell>
        </row>
        <row r="128">
          <cell r="A128">
            <v>81544</v>
          </cell>
          <cell r="B128" t="str">
            <v>901 Soft Drinks</v>
          </cell>
          <cell r="C128" t="str">
            <v>901 03 000 Soda 2 Liter</v>
          </cell>
          <cell r="D128" t="str">
            <v>BIG RED CF 2L</v>
          </cell>
          <cell r="E128" t="str">
            <v>BIG RED INC</v>
          </cell>
          <cell r="F128" t="str">
            <v>BIG RED</v>
          </cell>
          <cell r="H128" t="str">
            <v>Volume</v>
          </cell>
          <cell r="I128" t="str">
            <v>Liter</v>
          </cell>
          <cell r="J128">
            <v>2</v>
          </cell>
        </row>
        <row r="129">
          <cell r="A129">
            <v>166519</v>
          </cell>
          <cell r="B129" t="str">
            <v>901 Soft Drinks</v>
          </cell>
          <cell r="C129" t="str">
            <v>901 01 000 Multi PK 12Z CN</v>
          </cell>
          <cell r="D129" t="str">
            <v>BIG RED DT 12PK 12z CN</v>
          </cell>
          <cell r="E129" t="str">
            <v>BIG RED INC</v>
          </cell>
          <cell r="F129" t="str">
            <v>BIG RED</v>
          </cell>
          <cell r="G129" t="str">
            <v>BIG RED DT 12z CN</v>
          </cell>
          <cell r="H129" t="str">
            <v>Volume</v>
          </cell>
          <cell r="I129" t="str">
            <v>Fl. Ounce</v>
          </cell>
          <cell r="J129">
            <v>12</v>
          </cell>
        </row>
        <row r="130">
          <cell r="A130">
            <v>47126</v>
          </cell>
          <cell r="B130" t="str">
            <v>901 Soft Drinks</v>
          </cell>
          <cell r="C130" t="str">
            <v>901 04 000 Soda 20Z Btl</v>
          </cell>
          <cell r="D130" t="str">
            <v>BIG RED DT 20z NR</v>
          </cell>
          <cell r="E130" t="str">
            <v>BIG RED INC</v>
          </cell>
          <cell r="F130" t="str">
            <v>BIG RED</v>
          </cell>
          <cell r="H130" t="str">
            <v>Volume</v>
          </cell>
          <cell r="I130" t="str">
            <v>Fl. Ounce</v>
          </cell>
          <cell r="J130">
            <v>20</v>
          </cell>
        </row>
        <row r="131">
          <cell r="A131">
            <v>47841</v>
          </cell>
          <cell r="B131" t="str">
            <v>901 Soft Drinks</v>
          </cell>
          <cell r="C131" t="str">
            <v>901 03 000 Soda 2 Liter</v>
          </cell>
          <cell r="D131" t="str">
            <v>BIG RED DT 2L</v>
          </cell>
          <cell r="E131" t="str">
            <v>BIG RED INC</v>
          </cell>
          <cell r="F131" t="str">
            <v>BIG RED</v>
          </cell>
          <cell r="H131" t="str">
            <v>Volume</v>
          </cell>
          <cell r="I131" t="str">
            <v>Liter</v>
          </cell>
          <cell r="J131">
            <v>2</v>
          </cell>
        </row>
        <row r="132">
          <cell r="A132">
            <v>166626</v>
          </cell>
          <cell r="B132" t="str">
            <v>901 Soft Drinks</v>
          </cell>
          <cell r="C132" t="str">
            <v>901 01 000 Multi PK 12Z CN</v>
          </cell>
          <cell r="D132" t="str">
            <v>BIG RED VAN FLOAT 12PK 12z CN</v>
          </cell>
          <cell r="E132" t="str">
            <v>BIG RED INC</v>
          </cell>
          <cell r="F132" t="str">
            <v>BIG RED</v>
          </cell>
          <cell r="G132" t="str">
            <v>BIG RED VAN FLOAT 12z CN</v>
          </cell>
          <cell r="H132" t="str">
            <v>Volume</v>
          </cell>
          <cell r="I132" t="str">
            <v>Fl. Ounce</v>
          </cell>
          <cell r="J132">
            <v>12</v>
          </cell>
        </row>
        <row r="133">
          <cell r="A133">
            <v>160981</v>
          </cell>
          <cell r="B133" t="str">
            <v>901 Soft Drinks</v>
          </cell>
          <cell r="C133" t="str">
            <v>901 04 000 Soda 20Z Btl</v>
          </cell>
          <cell r="D133" t="str">
            <v>BIG RED VAN FLOAT 20z NR</v>
          </cell>
          <cell r="E133" t="str">
            <v>BIG RED INC</v>
          </cell>
          <cell r="F133" t="str">
            <v>BIG RED</v>
          </cell>
          <cell r="H133" t="str">
            <v>Volume</v>
          </cell>
          <cell r="I133" t="str">
            <v>Fl. Ounce</v>
          </cell>
          <cell r="J133">
            <v>20</v>
          </cell>
        </row>
        <row r="134">
          <cell r="A134">
            <v>35000237</v>
          </cell>
          <cell r="B134" t="str">
            <v>901 Soft Drinks</v>
          </cell>
          <cell r="C134" t="str">
            <v>901 08 010 Single 12Z</v>
          </cell>
          <cell r="D134" t="str">
            <v>BOYLANS BIRCH BEER 12z</v>
          </cell>
          <cell r="E134" t="str">
            <v>BOYLAN BOTTLING CO INC</v>
          </cell>
          <cell r="F134" t="str">
            <v>BOYLANS</v>
          </cell>
          <cell r="G134" t="str">
            <v>BOYLANS BIRCH BEER 12z</v>
          </cell>
          <cell r="H134" t="str">
            <v>Volume</v>
          </cell>
          <cell r="I134" t="str">
            <v>Fl. Ounce</v>
          </cell>
          <cell r="J134">
            <v>12</v>
          </cell>
        </row>
        <row r="135">
          <cell r="A135">
            <v>35000238</v>
          </cell>
          <cell r="B135" t="str">
            <v>901 Soft Drinks</v>
          </cell>
          <cell r="C135" t="str">
            <v>901 01 000 Multi PK 12Z CN</v>
          </cell>
          <cell r="D135" t="str">
            <v>BOYLANS BIRCH BEER 4PK 12z</v>
          </cell>
          <cell r="E135" t="str">
            <v>BOYLAN BOTTLING CO INC</v>
          </cell>
          <cell r="F135" t="str">
            <v>BOYLANS</v>
          </cell>
          <cell r="G135" t="str">
            <v>BOYLANS BIRCH BEER 12z</v>
          </cell>
          <cell r="H135" t="str">
            <v>Volume</v>
          </cell>
          <cell r="I135" t="str">
            <v>Fl. Ounce</v>
          </cell>
          <cell r="J135">
            <v>12</v>
          </cell>
        </row>
        <row r="136">
          <cell r="A136">
            <v>35000239</v>
          </cell>
          <cell r="B136" t="str">
            <v>901 Soft Drinks</v>
          </cell>
          <cell r="C136" t="str">
            <v>901 08 010 Single 12Z</v>
          </cell>
          <cell r="D136" t="str">
            <v>BOYLANS BLK CHRY 12z</v>
          </cell>
          <cell r="E136" t="str">
            <v>BOYLAN BOTTLING CO INC</v>
          </cell>
          <cell r="F136" t="str">
            <v>BOYLANS</v>
          </cell>
          <cell r="G136" t="str">
            <v>BOYLANS BLK CHRY 12z</v>
          </cell>
          <cell r="H136" t="str">
            <v>Volume</v>
          </cell>
          <cell r="I136" t="str">
            <v>Fl. Ounce</v>
          </cell>
          <cell r="J136">
            <v>12</v>
          </cell>
        </row>
        <row r="137">
          <cell r="A137">
            <v>36013880</v>
          </cell>
          <cell r="B137" t="str">
            <v>901 Soft Drinks</v>
          </cell>
          <cell r="C137" t="str">
            <v>901 08 000 Unclassified</v>
          </cell>
          <cell r="D137" t="str">
            <v>BOYLANS BLK CHRY 12Z</v>
          </cell>
          <cell r="E137" t="str">
            <v>BOYLAN BOTTLING CO INC</v>
          </cell>
          <cell r="F137" t="str">
            <v>BOYLANS</v>
          </cell>
          <cell r="H137" t="str">
            <v>Volume</v>
          </cell>
          <cell r="I137" t="str">
            <v>Fl. Ounce</v>
          </cell>
          <cell r="J137">
            <v>12</v>
          </cell>
        </row>
        <row r="138">
          <cell r="A138">
            <v>35000240</v>
          </cell>
          <cell r="B138" t="str">
            <v>901 Soft Drinks</v>
          </cell>
          <cell r="C138" t="str">
            <v>901 01 000 Multi PK 12Z CN</v>
          </cell>
          <cell r="D138" t="str">
            <v>BOYLANS BLK CHRY 4PK 12z</v>
          </cell>
          <cell r="E138" t="str">
            <v>BOYLAN BOTTLING CO INC</v>
          </cell>
          <cell r="F138" t="str">
            <v>BOYLANS</v>
          </cell>
          <cell r="G138" t="str">
            <v>BOYLANS BLK CHRY 12z</v>
          </cell>
          <cell r="H138" t="str">
            <v>Volume</v>
          </cell>
          <cell r="I138" t="str">
            <v>Fl. Ounce</v>
          </cell>
          <cell r="J138">
            <v>12</v>
          </cell>
        </row>
        <row r="139">
          <cell r="A139">
            <v>35000241</v>
          </cell>
          <cell r="B139" t="str">
            <v>901 Soft Drinks</v>
          </cell>
          <cell r="C139" t="str">
            <v>901 08 010 Single 12Z</v>
          </cell>
          <cell r="D139" t="str">
            <v>BOYLANS CREAMY RED BIRCH 12z</v>
          </cell>
          <cell r="E139" t="str">
            <v>BOYLAN BOTTLING CO INC</v>
          </cell>
          <cell r="F139" t="str">
            <v>BOYLANS</v>
          </cell>
          <cell r="G139" t="str">
            <v>BOYLANS CREAMY RED BIRCH 12z</v>
          </cell>
          <cell r="H139" t="str">
            <v>Volume</v>
          </cell>
          <cell r="I139" t="str">
            <v>Fl. Ounce</v>
          </cell>
          <cell r="J139">
            <v>12</v>
          </cell>
        </row>
        <row r="140">
          <cell r="A140">
            <v>35000243</v>
          </cell>
          <cell r="B140" t="str">
            <v>901 Soft Drinks</v>
          </cell>
          <cell r="C140" t="str">
            <v>901 08 010 Single 12Z</v>
          </cell>
          <cell r="D140" t="str">
            <v>BOYLANS CREAMY RED BIRCH 12z</v>
          </cell>
          <cell r="E140" t="str">
            <v>BOYLAN BOTTLING CO INC</v>
          </cell>
          <cell r="F140" t="str">
            <v>BOYLANS</v>
          </cell>
          <cell r="G140" t="str">
            <v>BOYLANS CREAMY RED BIRCH 12z</v>
          </cell>
          <cell r="H140" t="str">
            <v>Volume</v>
          </cell>
          <cell r="I140" t="str">
            <v>Fl. Ounce</v>
          </cell>
          <cell r="J140">
            <v>12</v>
          </cell>
        </row>
        <row r="141">
          <cell r="A141">
            <v>35000242</v>
          </cell>
          <cell r="B141" t="str">
            <v>901 Soft Drinks</v>
          </cell>
          <cell r="C141" t="str">
            <v>901 01 000 Multi PK 12Z CN</v>
          </cell>
          <cell r="D141" t="str">
            <v>BOYLANS CREAMY RED BIRCH 4PK 12z</v>
          </cell>
          <cell r="E141" t="str">
            <v>BOYLAN BOTTLING CO INC</v>
          </cell>
          <cell r="F141" t="str">
            <v>BOYLANS</v>
          </cell>
          <cell r="G141" t="str">
            <v>BOYLANS CREAMY RED BIRCH 12z</v>
          </cell>
          <cell r="H141" t="str">
            <v>Volume</v>
          </cell>
          <cell r="I141" t="str">
            <v>Fl. Ounce</v>
          </cell>
          <cell r="J141">
            <v>12</v>
          </cell>
        </row>
        <row r="142">
          <cell r="A142">
            <v>35000244</v>
          </cell>
          <cell r="B142" t="str">
            <v>901 Soft Drinks</v>
          </cell>
          <cell r="C142" t="str">
            <v>901 08 010 Single 12Z</v>
          </cell>
          <cell r="D142" t="str">
            <v>BOYLANS CREME 12z</v>
          </cell>
          <cell r="E142" t="str">
            <v>BOYLAN BOTTLING CO INC</v>
          </cell>
          <cell r="F142" t="str">
            <v>BOYLANS</v>
          </cell>
          <cell r="G142" t="str">
            <v>BOYLANS CREME 12z</v>
          </cell>
          <cell r="H142" t="str">
            <v>Volume</v>
          </cell>
          <cell r="I142" t="str">
            <v>Fl. Ounce</v>
          </cell>
          <cell r="J142">
            <v>12</v>
          </cell>
        </row>
        <row r="143">
          <cell r="A143">
            <v>35000245</v>
          </cell>
          <cell r="B143" t="str">
            <v>901 Soft Drinks</v>
          </cell>
          <cell r="C143" t="str">
            <v>901 01 000 Multi PK 12Z CN</v>
          </cell>
          <cell r="D143" t="str">
            <v>BOYLANS CREME 4PK 12z</v>
          </cell>
          <cell r="E143" t="str">
            <v>BOYLAN BOTTLING CO INC</v>
          </cell>
          <cell r="F143" t="str">
            <v>BOYLANS</v>
          </cell>
          <cell r="G143" t="str">
            <v>BOYLANS CREME 12z</v>
          </cell>
          <cell r="H143" t="str">
            <v>Volume</v>
          </cell>
          <cell r="I143" t="str">
            <v>Fl. Ounce</v>
          </cell>
          <cell r="J143">
            <v>12</v>
          </cell>
        </row>
        <row r="144">
          <cell r="A144">
            <v>35002096</v>
          </cell>
          <cell r="B144" t="str">
            <v>901 Soft Drinks</v>
          </cell>
          <cell r="C144" t="str">
            <v>901 01 100 Single 12Z CN</v>
          </cell>
          <cell r="D144" t="str">
            <v>BOYLANS DT BLACK CHRY 12z</v>
          </cell>
          <cell r="E144" t="str">
            <v>BOYLAN BOTTLING CO INC</v>
          </cell>
          <cell r="F144" t="str">
            <v>BOYLANS</v>
          </cell>
          <cell r="G144" t="str">
            <v>BOYLANS DT BLACK CHRY 12z</v>
          </cell>
          <cell r="H144" t="str">
            <v>Volume</v>
          </cell>
          <cell r="I144" t="str">
            <v>Fl. Ounce</v>
          </cell>
          <cell r="J144">
            <v>12</v>
          </cell>
        </row>
        <row r="145">
          <cell r="A145">
            <v>35002097</v>
          </cell>
          <cell r="B145" t="str">
            <v>901 Soft Drinks</v>
          </cell>
          <cell r="C145" t="str">
            <v>901 01 000 Multi PK 12Z CN</v>
          </cell>
          <cell r="D145" t="str">
            <v>BOYLANS DT BLACK CHRY 12z 4PK</v>
          </cell>
          <cell r="E145" t="str">
            <v>BOYLAN BOTTLING CO INC</v>
          </cell>
          <cell r="F145" t="str">
            <v>BOYLANS</v>
          </cell>
          <cell r="G145" t="str">
            <v>BOYLANS DT BLACK CHRY 12z</v>
          </cell>
          <cell r="H145" t="str">
            <v>Volume</v>
          </cell>
          <cell r="I145" t="str">
            <v>Fl. Ounce</v>
          </cell>
          <cell r="J145">
            <v>12</v>
          </cell>
        </row>
        <row r="146">
          <cell r="A146">
            <v>35000246</v>
          </cell>
          <cell r="B146" t="str">
            <v>901 Soft Drinks</v>
          </cell>
          <cell r="C146" t="str">
            <v>901 08 010 Single 12Z</v>
          </cell>
          <cell r="D146" t="str">
            <v>BOYLANS DT CREME 12z</v>
          </cell>
          <cell r="E146" t="str">
            <v>BOYLAN BOTTLING CO INC</v>
          </cell>
          <cell r="F146" t="str">
            <v>BOYLANS</v>
          </cell>
          <cell r="G146" t="str">
            <v>BOYLANS DT CREME 12z</v>
          </cell>
          <cell r="H146" t="str">
            <v>Volume</v>
          </cell>
          <cell r="I146" t="str">
            <v>Fl. Ounce</v>
          </cell>
          <cell r="J146">
            <v>12</v>
          </cell>
        </row>
        <row r="147">
          <cell r="A147">
            <v>35000247</v>
          </cell>
          <cell r="B147" t="str">
            <v>901 Soft Drinks</v>
          </cell>
          <cell r="C147" t="str">
            <v>901 01 000 Multi PK 12Z CN</v>
          </cell>
          <cell r="D147" t="str">
            <v>BOYLANS DT CREME 4PK 12z</v>
          </cell>
          <cell r="E147" t="str">
            <v>BOYLAN BOTTLING CO INC</v>
          </cell>
          <cell r="F147" t="str">
            <v>BOYLANS</v>
          </cell>
          <cell r="G147" t="str">
            <v>BOYLANS DT CREME 12z</v>
          </cell>
          <cell r="H147" t="str">
            <v>Volume</v>
          </cell>
          <cell r="I147" t="str">
            <v>Fl. Ounce</v>
          </cell>
          <cell r="J147">
            <v>12</v>
          </cell>
        </row>
        <row r="148">
          <cell r="A148">
            <v>35000248</v>
          </cell>
          <cell r="B148" t="str">
            <v>901 Soft Drinks</v>
          </cell>
          <cell r="C148" t="str">
            <v>901 08 010 Single 12Z</v>
          </cell>
          <cell r="D148" t="str">
            <v>BOYLANS GINGER ALE 12z</v>
          </cell>
          <cell r="E148" t="str">
            <v>BOYLAN BOTTLING CO INC</v>
          </cell>
          <cell r="F148" t="str">
            <v>BOYLANS</v>
          </cell>
          <cell r="G148" t="str">
            <v>BOYLANS GINGER ALE 12z</v>
          </cell>
          <cell r="H148" t="str">
            <v>Volume</v>
          </cell>
          <cell r="I148" t="str">
            <v>Fl. Ounce</v>
          </cell>
          <cell r="J148">
            <v>12</v>
          </cell>
        </row>
        <row r="149">
          <cell r="A149">
            <v>35000249</v>
          </cell>
          <cell r="B149" t="str">
            <v>901 Soft Drinks</v>
          </cell>
          <cell r="C149" t="str">
            <v>901 01 000 Multi PK 12Z CN</v>
          </cell>
          <cell r="D149" t="str">
            <v>BOYLANS GINGER ALE 4PK 12z</v>
          </cell>
          <cell r="E149" t="str">
            <v>BOYLAN BOTTLING CO INC</v>
          </cell>
          <cell r="F149" t="str">
            <v>BOYLANS</v>
          </cell>
          <cell r="G149" t="str">
            <v>BOYLANS GINGER ALE 12z</v>
          </cell>
          <cell r="H149" t="str">
            <v>Volume</v>
          </cell>
          <cell r="I149" t="str">
            <v>Fl. Ounce</v>
          </cell>
          <cell r="J149">
            <v>12</v>
          </cell>
        </row>
        <row r="150">
          <cell r="A150">
            <v>35000250</v>
          </cell>
          <cell r="B150" t="str">
            <v>901 Soft Drinks</v>
          </cell>
          <cell r="C150" t="str">
            <v>901 08 010 Single 12Z</v>
          </cell>
          <cell r="D150" t="str">
            <v>BOYLANS GRAPE 12z</v>
          </cell>
          <cell r="E150" t="str">
            <v>BOYLAN BOTTLING CO INC</v>
          </cell>
          <cell r="F150" t="str">
            <v>BOYLANS</v>
          </cell>
          <cell r="G150" t="str">
            <v>BOYLANS GRAPE 12z</v>
          </cell>
          <cell r="H150" t="str">
            <v>Volume</v>
          </cell>
          <cell r="I150" t="str">
            <v>Fl. Ounce</v>
          </cell>
          <cell r="J150">
            <v>12</v>
          </cell>
        </row>
        <row r="151">
          <cell r="A151">
            <v>35000251</v>
          </cell>
          <cell r="B151" t="str">
            <v>901 Soft Drinks</v>
          </cell>
          <cell r="C151" t="str">
            <v>901 01 000 Multi PK 12Z CN</v>
          </cell>
          <cell r="D151" t="str">
            <v>BOYLANS GRAPE 4PK 12z</v>
          </cell>
          <cell r="E151" t="str">
            <v>BOYLAN BOTTLING CO INC</v>
          </cell>
          <cell r="F151" t="str">
            <v>BOYLANS</v>
          </cell>
          <cell r="G151" t="str">
            <v>BOYLANS GRAPE 12z</v>
          </cell>
          <cell r="H151" t="str">
            <v>Volume</v>
          </cell>
          <cell r="I151" t="str">
            <v>Fl. Ounce</v>
          </cell>
          <cell r="J151">
            <v>12</v>
          </cell>
        </row>
        <row r="152">
          <cell r="A152">
            <v>35000252</v>
          </cell>
          <cell r="B152" t="str">
            <v>901 Soft Drinks</v>
          </cell>
          <cell r="C152" t="str">
            <v>901 08 010 Single 12Z</v>
          </cell>
          <cell r="D152" t="str">
            <v>BOYLANS ORANGE 12z</v>
          </cell>
          <cell r="E152" t="str">
            <v>BOYLAN BOTTLING CO INC</v>
          </cell>
          <cell r="F152" t="str">
            <v>BOYLANS</v>
          </cell>
          <cell r="G152" t="str">
            <v>BOYLANS ORANGE 12z</v>
          </cell>
          <cell r="H152" t="str">
            <v>Volume</v>
          </cell>
          <cell r="I152" t="str">
            <v>Fl. Ounce</v>
          </cell>
          <cell r="J152">
            <v>12</v>
          </cell>
        </row>
        <row r="153">
          <cell r="A153">
            <v>35000253</v>
          </cell>
          <cell r="B153" t="str">
            <v>901 Soft Drinks</v>
          </cell>
          <cell r="C153" t="str">
            <v>901 08 010 Single 12Z</v>
          </cell>
          <cell r="D153" t="str">
            <v>BOYLANS ROOTBEER 12z</v>
          </cell>
          <cell r="E153" t="str">
            <v>BOYLAN BOTTLING CO INC</v>
          </cell>
          <cell r="F153" t="str">
            <v>BOYLANS</v>
          </cell>
          <cell r="G153" t="str">
            <v>BOYLANS ROOTBEER 12z</v>
          </cell>
          <cell r="H153" t="str">
            <v>Volume</v>
          </cell>
          <cell r="I153" t="str">
            <v>Fl. Ounce</v>
          </cell>
          <cell r="J153">
            <v>12</v>
          </cell>
        </row>
        <row r="154">
          <cell r="A154">
            <v>35000254</v>
          </cell>
          <cell r="B154" t="str">
            <v>901 Soft Drinks</v>
          </cell>
          <cell r="C154" t="str">
            <v>901 01 000 Multi PK 12Z CN</v>
          </cell>
          <cell r="D154" t="str">
            <v>BOYLANS ROOTBEER 4PK 12z</v>
          </cell>
          <cell r="E154" t="str">
            <v>BOYLAN BOTTLING CO INC</v>
          </cell>
          <cell r="F154" t="str">
            <v>BOYLANS</v>
          </cell>
          <cell r="G154" t="str">
            <v>BOYLANS ROOTBEER 12z</v>
          </cell>
          <cell r="H154" t="str">
            <v>Volume</v>
          </cell>
          <cell r="I154" t="str">
            <v>Fl. Ounce</v>
          </cell>
          <cell r="J154">
            <v>12</v>
          </cell>
        </row>
        <row r="155">
          <cell r="A155">
            <v>1047911</v>
          </cell>
          <cell r="B155" t="str">
            <v>901 Soft Drinks</v>
          </cell>
          <cell r="C155" t="str">
            <v>901 05 000 Soda 1L</v>
          </cell>
          <cell r="D155" t="str">
            <v>C0UNTRYTIME LEMONADE 1L</v>
          </cell>
          <cell r="H155" t="str">
            <v>Volume</v>
          </cell>
          <cell r="I155" t="str">
            <v>Liter</v>
          </cell>
          <cell r="J155">
            <v>1</v>
          </cell>
        </row>
        <row r="156">
          <cell r="A156">
            <v>166468</v>
          </cell>
          <cell r="B156" t="str">
            <v>901 Soft Drinks</v>
          </cell>
          <cell r="C156" t="str">
            <v>901 01 000 Multi PK 12Z CN</v>
          </cell>
          <cell r="D156" t="str">
            <v>CANADA DRY 12PK 12z CN</v>
          </cell>
          <cell r="E156" t="str">
            <v>DR PEPPER SNAPPLE GRP</v>
          </cell>
          <cell r="F156" t="str">
            <v>CANADA DRY</v>
          </cell>
          <cell r="G156" t="str">
            <v>CANADA DRY 12z CN</v>
          </cell>
          <cell r="H156" t="str">
            <v>Volume</v>
          </cell>
          <cell r="I156" t="str">
            <v>Fl. Ounce</v>
          </cell>
          <cell r="J156">
            <v>12</v>
          </cell>
        </row>
        <row r="157">
          <cell r="A157">
            <v>36013829</v>
          </cell>
          <cell r="B157" t="str">
            <v>901 Soft Drinks</v>
          </cell>
          <cell r="C157" t="str">
            <v>901 01 000 Multi PK 12Z CN</v>
          </cell>
          <cell r="D157" t="str">
            <v>CANADA DRY 12PK 12Z CN</v>
          </cell>
          <cell r="E157" t="str">
            <v>DR PEPPER SNAPPLE GRP</v>
          </cell>
          <cell r="F157" t="str">
            <v>CANADA DRY</v>
          </cell>
          <cell r="G157" t="str">
            <v>CANADA DRY 12Z CN</v>
          </cell>
          <cell r="H157" t="str">
            <v>Volume</v>
          </cell>
          <cell r="I157" t="str">
            <v>Fl. Ounce</v>
          </cell>
          <cell r="J157">
            <v>12</v>
          </cell>
        </row>
        <row r="158">
          <cell r="A158">
            <v>15871</v>
          </cell>
          <cell r="B158" t="str">
            <v>901 Soft Drinks</v>
          </cell>
          <cell r="C158" t="str">
            <v>901 01 100 Single 12Z CN</v>
          </cell>
          <cell r="D158" t="str">
            <v>CANADA DRY 12z CN</v>
          </cell>
          <cell r="E158" t="str">
            <v>DR PEPPER SNAPPLE GRP</v>
          </cell>
          <cell r="F158" t="str">
            <v>CANADA DRY</v>
          </cell>
          <cell r="G158" t="str">
            <v>CANADA DRY 12z CN</v>
          </cell>
          <cell r="H158" t="str">
            <v>Volume</v>
          </cell>
          <cell r="I158" t="str">
            <v>Fl. Ounce</v>
          </cell>
          <cell r="J158">
            <v>12</v>
          </cell>
        </row>
        <row r="159">
          <cell r="A159">
            <v>181641</v>
          </cell>
          <cell r="B159" t="str">
            <v>901 Soft Drinks</v>
          </cell>
          <cell r="C159" t="str">
            <v>901 01 000 Multi PK 12Z CN</v>
          </cell>
          <cell r="D159" t="str">
            <v>CANADA DRY 18PK 12z CN</v>
          </cell>
          <cell r="E159" t="str">
            <v>DR PEPPER SNAPPLE GRP</v>
          </cell>
          <cell r="F159" t="str">
            <v>CANADA DRY</v>
          </cell>
          <cell r="G159" t="str">
            <v>CANADA DRY 12z CN</v>
          </cell>
          <cell r="H159" t="str">
            <v>Volume</v>
          </cell>
          <cell r="I159" t="str">
            <v>Fl. Ounce</v>
          </cell>
          <cell r="J159">
            <v>12</v>
          </cell>
        </row>
        <row r="160">
          <cell r="A160">
            <v>30133</v>
          </cell>
          <cell r="B160" t="str">
            <v>901 Soft Drinks</v>
          </cell>
          <cell r="C160" t="str">
            <v>901 05 000 Soda 1L</v>
          </cell>
          <cell r="D160" t="str">
            <v>CANADA DRY 1L</v>
          </cell>
          <cell r="E160" t="str">
            <v>DR PEPPER SNAPPLE GRP</v>
          </cell>
          <cell r="F160" t="str">
            <v>CANADA DRY</v>
          </cell>
          <cell r="H160" t="str">
            <v>Volume</v>
          </cell>
          <cell r="I160" t="str">
            <v>Liter</v>
          </cell>
          <cell r="J160">
            <v>1</v>
          </cell>
        </row>
        <row r="161">
          <cell r="A161">
            <v>13978</v>
          </cell>
          <cell r="B161" t="str">
            <v>901 Soft Drinks</v>
          </cell>
          <cell r="C161" t="str">
            <v>901 03 000 Soda 2 Liter</v>
          </cell>
          <cell r="D161" t="str">
            <v>CANADA DRY 2L</v>
          </cell>
          <cell r="E161" t="str">
            <v>DR PEPPER SNAPPLE GRP</v>
          </cell>
          <cell r="F161" t="str">
            <v>CANADA DRY</v>
          </cell>
          <cell r="H161" t="str">
            <v>Volume</v>
          </cell>
          <cell r="I161" t="str">
            <v>Liter</v>
          </cell>
          <cell r="J161">
            <v>2</v>
          </cell>
        </row>
        <row r="162">
          <cell r="A162">
            <v>36000036</v>
          </cell>
          <cell r="B162" t="str">
            <v>901 Soft Drinks</v>
          </cell>
          <cell r="C162" t="str">
            <v>901 20 000 16z Bottle</v>
          </cell>
          <cell r="D162" t="str">
            <v>CANADA DRY 6PK 16.9Z</v>
          </cell>
          <cell r="E162" t="str">
            <v>DR PEPPER SNAPPLE GRP</v>
          </cell>
          <cell r="F162" t="str">
            <v>CANADA DRY</v>
          </cell>
          <cell r="G162" t="str">
            <v>CANADA DRY 16.9Z</v>
          </cell>
          <cell r="H162" t="str">
            <v>Volume</v>
          </cell>
          <cell r="I162" t="str">
            <v>Fl. Ounce</v>
          </cell>
          <cell r="J162">
            <v>16.899999999999999</v>
          </cell>
        </row>
        <row r="163">
          <cell r="A163">
            <v>36013830</v>
          </cell>
          <cell r="B163" t="str">
            <v>901 Soft Drinks</v>
          </cell>
          <cell r="C163" t="str">
            <v>901 01 000 Multi PK 12Z CN</v>
          </cell>
          <cell r="D163" t="str">
            <v>CANADA DRY BLKBRY GNGR ALE 12PK 12Z CN</v>
          </cell>
          <cell r="E163" t="str">
            <v>DR PEPPER SNAPPLE GRP</v>
          </cell>
          <cell r="F163" t="str">
            <v>CANADA DRY</v>
          </cell>
          <cell r="G163" t="str">
            <v>CANADA DRY BLKBRY GNGR ALE 12Z CN</v>
          </cell>
          <cell r="H163" t="str">
            <v>Volume</v>
          </cell>
          <cell r="I163" t="str">
            <v>Fl. Ounce</v>
          </cell>
          <cell r="J163">
            <v>12</v>
          </cell>
        </row>
        <row r="164">
          <cell r="A164">
            <v>38510</v>
          </cell>
          <cell r="B164" t="str">
            <v>901 Soft Drinks</v>
          </cell>
          <cell r="C164" t="str">
            <v>901 05 000 Soda 1L</v>
          </cell>
          <cell r="D164" t="str">
            <v>CANADA DRY CLUB SODA 1L</v>
          </cell>
          <cell r="E164" t="str">
            <v>DR PEPPER SNAPPLE GRP</v>
          </cell>
          <cell r="F164" t="str">
            <v>CANADA DRY</v>
          </cell>
          <cell r="H164" t="str">
            <v>Volume</v>
          </cell>
          <cell r="I164" t="str">
            <v>Liter</v>
          </cell>
          <cell r="J164">
            <v>1</v>
          </cell>
        </row>
        <row r="165">
          <cell r="A165">
            <v>15280</v>
          </cell>
          <cell r="B165" t="str">
            <v>901 Soft Drinks</v>
          </cell>
          <cell r="C165" t="str">
            <v>901 03 000 Soda 2 Liter</v>
          </cell>
          <cell r="D165" t="str">
            <v>CANADA DRY CRANBRY 2L</v>
          </cell>
          <cell r="E165" t="str">
            <v>DR PEPPER SNAPPLE GRP</v>
          </cell>
          <cell r="F165" t="str">
            <v>CANADA DRY</v>
          </cell>
          <cell r="H165" t="str">
            <v>Volume</v>
          </cell>
          <cell r="I165" t="str">
            <v>Liter</v>
          </cell>
          <cell r="J165">
            <v>2</v>
          </cell>
        </row>
        <row r="166">
          <cell r="A166">
            <v>32006684</v>
          </cell>
          <cell r="B166" t="str">
            <v>901 Soft Drinks</v>
          </cell>
          <cell r="C166" t="str">
            <v>901 03 000 Soda 2 Liter</v>
          </cell>
          <cell r="D166" t="str">
            <v>CANADA DRY CRANBRY DT 2L</v>
          </cell>
          <cell r="E166" t="str">
            <v>DR PEPPER SNAPPLE GRP</v>
          </cell>
          <cell r="F166" t="str">
            <v>CANADA DRY</v>
          </cell>
          <cell r="H166" t="str">
            <v>Volume</v>
          </cell>
          <cell r="I166" t="str">
            <v>Liter</v>
          </cell>
          <cell r="J166">
            <v>2</v>
          </cell>
        </row>
        <row r="167">
          <cell r="A167">
            <v>64217</v>
          </cell>
          <cell r="B167" t="str">
            <v>901 Soft Drinks</v>
          </cell>
          <cell r="C167" t="str">
            <v>901 03 000 Soda 2 Liter</v>
          </cell>
          <cell r="D167" t="str">
            <v>CANADA DRY CRANBRY DT 2L-inactive</v>
          </cell>
        </row>
        <row r="168">
          <cell r="A168">
            <v>166516</v>
          </cell>
          <cell r="B168" t="str">
            <v>901 Soft Drinks</v>
          </cell>
          <cell r="C168" t="str">
            <v>901 01 000 Multi PK 12Z CN</v>
          </cell>
          <cell r="D168" t="str">
            <v>CANADA DRY DT 12PK 12z CN</v>
          </cell>
          <cell r="E168" t="str">
            <v>DR PEPPER SNAPPLE GRP</v>
          </cell>
          <cell r="F168" t="str">
            <v>CANADA DRY</v>
          </cell>
          <cell r="G168" t="str">
            <v>CANADA DRY DT 12z CN</v>
          </cell>
          <cell r="H168" t="str">
            <v>Volume</v>
          </cell>
          <cell r="I168" t="str">
            <v>Fl. Ounce</v>
          </cell>
          <cell r="J168">
            <v>12</v>
          </cell>
        </row>
        <row r="169">
          <cell r="A169">
            <v>32723</v>
          </cell>
          <cell r="B169" t="str">
            <v>901 Soft Drinks</v>
          </cell>
          <cell r="C169" t="str">
            <v>901 01 100 Single 12Z CN</v>
          </cell>
          <cell r="D169" t="str">
            <v>CANADA DRY DT 12z CN</v>
          </cell>
          <cell r="E169" t="str">
            <v>DR PEPPER SNAPPLE GRP</v>
          </cell>
          <cell r="F169" t="str">
            <v>CANADA DRY</v>
          </cell>
          <cell r="G169" t="str">
            <v>CANADA DRY DT 12z CN</v>
          </cell>
          <cell r="H169" t="str">
            <v>Volume</v>
          </cell>
          <cell r="I169" t="str">
            <v>Fl. Ounce</v>
          </cell>
          <cell r="J169">
            <v>12</v>
          </cell>
        </row>
        <row r="170">
          <cell r="A170">
            <v>157719</v>
          </cell>
          <cell r="B170" t="str">
            <v>901 Soft Drinks</v>
          </cell>
          <cell r="C170" t="str">
            <v>901 05 000 Soda 1L</v>
          </cell>
          <cell r="D170" t="str">
            <v>CANADA DRY DT 1L</v>
          </cell>
          <cell r="E170" t="str">
            <v>DR PEPPER SNAPPLE GRP</v>
          </cell>
          <cell r="F170" t="str">
            <v>CANADA DRY</v>
          </cell>
          <cell r="H170" t="str">
            <v>Volume</v>
          </cell>
          <cell r="I170" t="str">
            <v>Liter</v>
          </cell>
          <cell r="J170">
            <v>1</v>
          </cell>
        </row>
        <row r="171">
          <cell r="A171">
            <v>16626</v>
          </cell>
          <cell r="B171" t="str">
            <v>901 Soft Drinks</v>
          </cell>
          <cell r="C171" t="str">
            <v>901 03 000 Soda 2 Liter</v>
          </cell>
          <cell r="D171" t="str">
            <v>CANADA DRY DT 2L</v>
          </cell>
          <cell r="E171" t="str">
            <v>DR PEPPER SNAPPLE GRP</v>
          </cell>
          <cell r="F171" t="str">
            <v>CANADA DRY</v>
          </cell>
          <cell r="H171" t="str">
            <v>Volume</v>
          </cell>
          <cell r="I171" t="str">
            <v>Liter</v>
          </cell>
          <cell r="J171">
            <v>2</v>
          </cell>
        </row>
        <row r="172">
          <cell r="A172">
            <v>1082828</v>
          </cell>
          <cell r="B172" t="str">
            <v>901 Soft Drinks</v>
          </cell>
          <cell r="C172" t="str">
            <v>901 02 002 16Z Can</v>
          </cell>
          <cell r="D172" t="str">
            <v>CANADA DRY GINGER ALE 16Z CN</v>
          </cell>
          <cell r="E172" t="str">
            <v>DR PEPPER SNAPPLE GRP</v>
          </cell>
          <cell r="F172" t="str">
            <v>CANADA DRY</v>
          </cell>
          <cell r="G172" t="str">
            <v>CANADA DRY GINGER ALE 16Z CN</v>
          </cell>
          <cell r="H172" t="str">
            <v>Volume</v>
          </cell>
          <cell r="I172" t="str">
            <v>Fl. Ounce</v>
          </cell>
          <cell r="J172">
            <v>16</v>
          </cell>
        </row>
        <row r="173">
          <cell r="A173">
            <v>1068811</v>
          </cell>
          <cell r="B173" t="str">
            <v>901 Soft Drinks</v>
          </cell>
          <cell r="C173" t="str">
            <v>901 02 002 16Z Can</v>
          </cell>
          <cell r="D173" t="str">
            <v>CANADA DRY GINGER ALE 16z PP .99 CN</v>
          </cell>
          <cell r="E173" t="str">
            <v>DR PEPPER SNAPPLE GRP</v>
          </cell>
          <cell r="F173" t="str">
            <v>CANADA DRY</v>
          </cell>
          <cell r="G173" t="str">
            <v>CANADA GINGER ALE 16z PP .99 CN</v>
          </cell>
          <cell r="H173" t="str">
            <v>Volume</v>
          </cell>
          <cell r="I173" t="str">
            <v>Fl. Ounce</v>
          </cell>
          <cell r="J173">
            <v>16</v>
          </cell>
        </row>
        <row r="174">
          <cell r="A174">
            <v>17581</v>
          </cell>
          <cell r="B174" t="str">
            <v>901 Soft Drinks</v>
          </cell>
          <cell r="C174" t="str">
            <v>901 04 000 Soda 20Z Btl</v>
          </cell>
          <cell r="D174" t="str">
            <v>CANADA DRY GINGER ALE 20z NR</v>
          </cell>
          <cell r="E174" t="str">
            <v>DR PEPPER SNAPPLE GRP</v>
          </cell>
          <cell r="F174" t="str">
            <v>CANADA DRY</v>
          </cell>
          <cell r="H174" t="str">
            <v>Volume</v>
          </cell>
          <cell r="I174" t="str">
            <v>Fl. Ounce</v>
          </cell>
          <cell r="J174">
            <v>20</v>
          </cell>
        </row>
        <row r="175">
          <cell r="A175">
            <v>35000328</v>
          </cell>
          <cell r="B175" t="str">
            <v>901 Soft Drinks</v>
          </cell>
          <cell r="C175" t="str">
            <v>901 01 000 Multi PK 12Z CN</v>
          </cell>
          <cell r="D175" t="str">
            <v>CANADA DRY GINGER ALE CRNBRY 12PK 12z</v>
          </cell>
          <cell r="E175" t="str">
            <v>DR PEPPER SNAPPLE GRP</v>
          </cell>
          <cell r="F175" t="str">
            <v>CANADA DRY</v>
          </cell>
          <cell r="G175" t="str">
            <v>CD CRANBERRY GINGER 12z</v>
          </cell>
          <cell r="H175" t="str">
            <v>Volume</v>
          </cell>
          <cell r="I175" t="str">
            <v>Fl. Ounce</v>
          </cell>
          <cell r="J175">
            <v>12</v>
          </cell>
        </row>
        <row r="176">
          <cell r="A176">
            <v>1063791</v>
          </cell>
          <cell r="B176" t="str">
            <v>901 Soft Drinks</v>
          </cell>
          <cell r="C176" t="str">
            <v>901 04 000 Soda 20Z Btl</v>
          </cell>
          <cell r="D176" t="str">
            <v>CANADA DRY GINGER ALE DT 20z</v>
          </cell>
          <cell r="E176" t="str">
            <v>DR PEPPER SNAPPLE GRP</v>
          </cell>
          <cell r="F176" t="str">
            <v>CANADA DRY</v>
          </cell>
          <cell r="H176" t="str">
            <v>Volume</v>
          </cell>
          <cell r="I176" t="str">
            <v>Fl. Ounce</v>
          </cell>
          <cell r="J176">
            <v>20</v>
          </cell>
        </row>
        <row r="177">
          <cell r="A177">
            <v>35000329</v>
          </cell>
          <cell r="B177" t="str">
            <v>901 Soft Drinks</v>
          </cell>
          <cell r="C177" t="str">
            <v>901 04 000 Soda 20Z Btl</v>
          </cell>
          <cell r="D177" t="str">
            <v>CANADA DRY GINGER ALE DT 20z</v>
          </cell>
          <cell r="E177" t="str">
            <v>DR PEPPER SNAPPLE GRP</v>
          </cell>
          <cell r="F177" t="str">
            <v>CANADA DRY</v>
          </cell>
          <cell r="H177" t="str">
            <v>Volume</v>
          </cell>
          <cell r="I177" t="str">
            <v>Fl. Ounce</v>
          </cell>
          <cell r="J177">
            <v>20</v>
          </cell>
        </row>
        <row r="178">
          <cell r="A178">
            <v>1070491</v>
          </cell>
          <cell r="B178" t="str">
            <v>901 Soft Drinks</v>
          </cell>
          <cell r="C178" t="str">
            <v>901 04 000 Soda 20Z Btl</v>
          </cell>
          <cell r="D178" t="str">
            <v>CANADA DRY GINGER ALE GREEN TEA 20Z</v>
          </cell>
          <cell r="E178" t="str">
            <v>DR PEPPER SNAPPLE GRP</v>
          </cell>
          <cell r="F178" t="str">
            <v>CANADA DRY</v>
          </cell>
          <cell r="H178" t="str">
            <v>Volume</v>
          </cell>
          <cell r="I178" t="str">
            <v>Fl. Ounce</v>
          </cell>
          <cell r="J178">
            <v>20</v>
          </cell>
        </row>
        <row r="179">
          <cell r="A179">
            <v>1087986</v>
          </cell>
          <cell r="B179" t="str">
            <v>901 Soft Drinks</v>
          </cell>
          <cell r="C179" t="str">
            <v>901 01 000 Multi PK 12Z CN</v>
          </cell>
          <cell r="D179" t="str">
            <v>CANADA DRY GINGER ALE LMND 12PK 12z CN</v>
          </cell>
          <cell r="E179" t="str">
            <v>DR PEPPER SNAPPLE GRP</v>
          </cell>
          <cell r="F179" t="str">
            <v>CANADA DRY</v>
          </cell>
          <cell r="G179" t="str">
            <v>CANADA DRY GNGRL LMND 12z CN</v>
          </cell>
          <cell r="H179" t="str">
            <v>Volume</v>
          </cell>
          <cell r="I179" t="str">
            <v>Fl. Ounce</v>
          </cell>
          <cell r="J179">
            <v>12</v>
          </cell>
        </row>
        <row r="180">
          <cell r="A180">
            <v>1086127</v>
          </cell>
          <cell r="B180" t="str">
            <v>901 Soft Drinks</v>
          </cell>
          <cell r="C180" t="str">
            <v>901 04 000 Soda 20Z Btl</v>
          </cell>
          <cell r="D180" t="str">
            <v>CANADA DRY GINGER ALE LMND 20Z</v>
          </cell>
          <cell r="E180" t="str">
            <v>DR PEPPER SNAPPLE GRP</v>
          </cell>
          <cell r="F180" t="str">
            <v>CANADA DRY</v>
          </cell>
          <cell r="H180" t="str">
            <v>Volume</v>
          </cell>
          <cell r="I180" t="str">
            <v>Fl. Ounce</v>
          </cell>
          <cell r="J180">
            <v>20</v>
          </cell>
        </row>
        <row r="181">
          <cell r="A181">
            <v>1087987</v>
          </cell>
          <cell r="B181" t="str">
            <v>901 Soft Drinks</v>
          </cell>
          <cell r="C181" t="str">
            <v>901 03 000 Soda 2 Liter</v>
          </cell>
          <cell r="D181" t="str">
            <v>CANADA DRY GINGER ALE LMND 2L</v>
          </cell>
          <cell r="E181" t="str">
            <v>DR PEPPER SNAPPLE GRP</v>
          </cell>
          <cell r="F181" t="str">
            <v>CANADA DRY</v>
          </cell>
          <cell r="H181" t="str">
            <v>Volume</v>
          </cell>
          <cell r="I181" t="str">
            <v>Liter</v>
          </cell>
          <cell r="J181">
            <v>2</v>
          </cell>
        </row>
        <row r="182">
          <cell r="A182">
            <v>176710</v>
          </cell>
          <cell r="B182" t="str">
            <v>901 Soft Drinks</v>
          </cell>
          <cell r="C182" t="str">
            <v>901 01 000 Multi PK 12Z CN</v>
          </cell>
          <cell r="D182" t="str">
            <v>CANADA DRY GREEN TEA 12PK 12z CN</v>
          </cell>
          <cell r="E182" t="str">
            <v>DR PEPPER SNAPPLE GRP</v>
          </cell>
          <cell r="F182" t="str">
            <v>CANADA DRY</v>
          </cell>
          <cell r="G182" t="str">
            <v>CANADA DRY GRN TEA 12z CN</v>
          </cell>
          <cell r="H182" t="str">
            <v>Volume</v>
          </cell>
          <cell r="I182" t="str">
            <v>Fl. Ounce</v>
          </cell>
          <cell r="J182">
            <v>12</v>
          </cell>
        </row>
        <row r="183">
          <cell r="A183">
            <v>176708</v>
          </cell>
          <cell r="B183" t="str">
            <v>901 Soft Drinks</v>
          </cell>
          <cell r="C183" t="str">
            <v>901 01 100 Single 12Z CN</v>
          </cell>
          <cell r="D183" t="str">
            <v>CANADA DRY GREEN TEA 12z CN</v>
          </cell>
          <cell r="E183" t="str">
            <v>DR PEPPER SNAPPLE GRP</v>
          </cell>
          <cell r="F183" t="str">
            <v>CANADA DRY</v>
          </cell>
          <cell r="G183" t="str">
            <v>CANADA DRY GREEN TEA 12z CN</v>
          </cell>
          <cell r="H183" t="str">
            <v>Volume</v>
          </cell>
          <cell r="I183" t="str">
            <v>Fl. Ounce</v>
          </cell>
          <cell r="J183">
            <v>12</v>
          </cell>
        </row>
        <row r="184">
          <cell r="A184">
            <v>176703</v>
          </cell>
          <cell r="B184" t="str">
            <v>901 Soft Drinks</v>
          </cell>
          <cell r="C184" t="str">
            <v>901 03 000 Soda 2 Liter</v>
          </cell>
          <cell r="D184" t="str">
            <v>CANADA DRY GREEN TEA 2L</v>
          </cell>
          <cell r="E184" t="str">
            <v>DR PEPPER SNAPPLE GRP</v>
          </cell>
          <cell r="F184" t="str">
            <v>CANADA DRY</v>
          </cell>
          <cell r="H184" t="str">
            <v>Volume</v>
          </cell>
          <cell r="I184" t="str">
            <v>Liter</v>
          </cell>
          <cell r="J184">
            <v>2</v>
          </cell>
        </row>
        <row r="185">
          <cell r="A185">
            <v>179803</v>
          </cell>
          <cell r="B185" t="str">
            <v>901 Soft Drinks</v>
          </cell>
          <cell r="C185" t="str">
            <v>901 03 000 Soda 2 Liter</v>
          </cell>
          <cell r="D185" t="str">
            <v>CANADA DRY GREEN TEA DT 2L</v>
          </cell>
          <cell r="E185" t="str">
            <v>DR PEPPER SNAPPLE GRP</v>
          </cell>
          <cell r="F185" t="str">
            <v>CANADA DRY</v>
          </cell>
          <cell r="H185" t="str">
            <v>Volume</v>
          </cell>
          <cell r="I185" t="str">
            <v>Liter</v>
          </cell>
          <cell r="J185">
            <v>2</v>
          </cell>
        </row>
        <row r="186">
          <cell r="A186">
            <v>179804</v>
          </cell>
          <cell r="B186" t="str">
            <v>901 Soft Drinks</v>
          </cell>
          <cell r="C186" t="str">
            <v>901 01 000 Multi PK 12Z CN</v>
          </cell>
          <cell r="D186" t="str">
            <v>CANADA DRY GRNT DT 12PK 12z CN-inactive</v>
          </cell>
          <cell r="H186" t="str">
            <v>Volume</v>
          </cell>
          <cell r="I186" t="str">
            <v>Fl. Ounce</v>
          </cell>
          <cell r="J186">
            <v>12</v>
          </cell>
        </row>
        <row r="187">
          <cell r="A187">
            <v>1083751</v>
          </cell>
          <cell r="B187" t="str">
            <v>901 Soft Drinks</v>
          </cell>
          <cell r="C187" t="str">
            <v>901 01 000 Multi PK 12Z CN</v>
          </cell>
          <cell r="D187" t="str">
            <v>CANADA DRY LEMON LIME SELTZER 12PK 12z CN</v>
          </cell>
          <cell r="E187" t="str">
            <v>DR PEPPER SNAPPLE GRP</v>
          </cell>
          <cell r="F187" t="str">
            <v>CANADA DRY</v>
          </cell>
          <cell r="G187" t="str">
            <v>CANADA DRY LEMON LIME SELTZER 12z CN</v>
          </cell>
          <cell r="H187" t="str">
            <v>Volume</v>
          </cell>
          <cell r="I187" t="str">
            <v>Fl. Ounce</v>
          </cell>
          <cell r="J187">
            <v>12</v>
          </cell>
        </row>
        <row r="188">
          <cell r="A188">
            <v>1083738</v>
          </cell>
          <cell r="B188" t="str">
            <v>901 Soft Drinks</v>
          </cell>
          <cell r="C188" t="str">
            <v>901 03 000 Soda 2 Liter</v>
          </cell>
          <cell r="D188" t="str">
            <v>CANADA DRY LEMON LIME SELTZER 2L</v>
          </cell>
          <cell r="E188" t="str">
            <v>DR PEPPER SNAPPLE GRP</v>
          </cell>
          <cell r="F188" t="str">
            <v>CANADA DRY</v>
          </cell>
          <cell r="H188" t="str">
            <v>Volume</v>
          </cell>
          <cell r="I188" t="str">
            <v>Liter</v>
          </cell>
          <cell r="J188">
            <v>2</v>
          </cell>
        </row>
        <row r="189">
          <cell r="A189">
            <v>1083750</v>
          </cell>
          <cell r="B189" t="str">
            <v>901 Soft Drinks</v>
          </cell>
          <cell r="C189" t="str">
            <v>901 01 000 Multi PK 12Z CN</v>
          </cell>
          <cell r="D189" t="str">
            <v>CANADA DRY ORIGINAL SELTZER 12PK 12z CN</v>
          </cell>
          <cell r="E189" t="str">
            <v>DR PEPPER SNAPPLE GRP</v>
          </cell>
          <cell r="F189" t="str">
            <v>CANADA DRY</v>
          </cell>
          <cell r="G189" t="str">
            <v>CANADA DRY ORIGINAL SELTZER 12z CN</v>
          </cell>
          <cell r="H189" t="str">
            <v>Volume</v>
          </cell>
          <cell r="I189" t="str">
            <v>Fl. Ounce</v>
          </cell>
          <cell r="J189">
            <v>12</v>
          </cell>
        </row>
        <row r="190">
          <cell r="A190">
            <v>1083737</v>
          </cell>
          <cell r="B190" t="str">
            <v>901 Soft Drinks</v>
          </cell>
          <cell r="C190" t="str">
            <v>901 03 000 Soda 2 Liter</v>
          </cell>
          <cell r="D190" t="str">
            <v>CANADA DRY ORIGINAL SELTZER 2L</v>
          </cell>
          <cell r="E190" t="str">
            <v>DR PEPPER SNAPPLE GRP</v>
          </cell>
          <cell r="F190" t="str">
            <v>CANADA DRY</v>
          </cell>
          <cell r="H190" t="str">
            <v>Volume</v>
          </cell>
          <cell r="I190" t="str">
            <v>Liter</v>
          </cell>
          <cell r="J190">
            <v>2</v>
          </cell>
        </row>
        <row r="191">
          <cell r="A191">
            <v>192821</v>
          </cell>
          <cell r="B191" t="str">
            <v>901 Soft Drinks</v>
          </cell>
          <cell r="C191" t="str">
            <v>901 01 000 Multi PK 12Z CN</v>
          </cell>
          <cell r="D191" t="str">
            <v>CANADA DRY TEN 12PK 12z CN</v>
          </cell>
          <cell r="E191" t="str">
            <v>DR PEPPER SNAPPLE GRP</v>
          </cell>
          <cell r="F191" t="str">
            <v>CANADA DRY</v>
          </cell>
          <cell r="G191" t="str">
            <v>CANADA DRY TEN 12z CN</v>
          </cell>
          <cell r="H191" t="str">
            <v>Volume</v>
          </cell>
          <cell r="I191" t="str">
            <v>Fl. Ounce</v>
          </cell>
          <cell r="J191">
            <v>12</v>
          </cell>
        </row>
        <row r="192">
          <cell r="A192">
            <v>192856</v>
          </cell>
          <cell r="B192" t="str">
            <v>901 Soft Drinks</v>
          </cell>
          <cell r="C192" t="str">
            <v>901 04 000 Soda 20Z Btl</v>
          </cell>
          <cell r="D192" t="str">
            <v>CANADA DRY TEN 20z NR</v>
          </cell>
          <cell r="E192" t="str">
            <v>DR PEPPER SNAPPLE GRP</v>
          </cell>
          <cell r="F192" t="str">
            <v>CANADA DRY</v>
          </cell>
          <cell r="H192" t="str">
            <v>Volume</v>
          </cell>
          <cell r="I192" t="str">
            <v>Fl. Ounce</v>
          </cell>
          <cell r="J192">
            <v>20</v>
          </cell>
        </row>
        <row r="193">
          <cell r="A193">
            <v>192851</v>
          </cell>
          <cell r="B193" t="str">
            <v>901 Soft Drinks</v>
          </cell>
          <cell r="C193" t="str">
            <v>901 03 000 Soda 2 Liter</v>
          </cell>
          <cell r="D193" t="str">
            <v>CANADA DRY TEN 2L</v>
          </cell>
          <cell r="E193" t="str">
            <v>DR PEPPER SNAPPLE GRP</v>
          </cell>
          <cell r="F193" t="str">
            <v>CANADA DRY</v>
          </cell>
          <cell r="H193" t="str">
            <v>Volume</v>
          </cell>
          <cell r="I193" t="str">
            <v>Liter</v>
          </cell>
          <cell r="J193">
            <v>2</v>
          </cell>
        </row>
        <row r="194">
          <cell r="A194">
            <v>157612</v>
          </cell>
          <cell r="B194" t="str">
            <v>901 Soft Drinks</v>
          </cell>
          <cell r="C194" t="str">
            <v>901 03 000 Soda 2 Liter</v>
          </cell>
          <cell r="D194" t="str">
            <v>CANADA DRY TONIC 2 LITER - inactive</v>
          </cell>
        </row>
        <row r="195">
          <cell r="A195">
            <v>43443</v>
          </cell>
          <cell r="B195" t="str">
            <v>901 Soft Drinks</v>
          </cell>
          <cell r="C195" t="str">
            <v>901 05 000 Soda 1L</v>
          </cell>
          <cell r="D195" t="str">
            <v>CANADA DRY TONIC WTR 1L</v>
          </cell>
          <cell r="E195" t="str">
            <v>DR PEPPER SNAPPLE GRP</v>
          </cell>
          <cell r="F195" t="str">
            <v>CANADA DRY</v>
          </cell>
          <cell r="H195" t="str">
            <v>Volume</v>
          </cell>
          <cell r="I195" t="str">
            <v>Liter</v>
          </cell>
          <cell r="J195">
            <v>1</v>
          </cell>
        </row>
        <row r="196">
          <cell r="A196">
            <v>179485</v>
          </cell>
          <cell r="B196" t="str">
            <v>901 Soft Drinks</v>
          </cell>
          <cell r="C196" t="str">
            <v>901 05 000 Soda 1L</v>
          </cell>
          <cell r="D196" t="str">
            <v>CANADA DRY TONIC WTR W/TWST 1L</v>
          </cell>
          <cell r="E196" t="str">
            <v>DR PEPPER SNAPPLE GRP</v>
          </cell>
          <cell r="F196" t="str">
            <v>CANADA DRY</v>
          </cell>
          <cell r="H196" t="str">
            <v>Volume</v>
          </cell>
          <cell r="I196" t="str">
            <v>Liter</v>
          </cell>
          <cell r="J196">
            <v>1</v>
          </cell>
        </row>
        <row r="197">
          <cell r="A197">
            <v>166603</v>
          </cell>
          <cell r="B197" t="str">
            <v>901 Soft Drinks</v>
          </cell>
          <cell r="C197" t="str">
            <v>901 01 000 Multi PK 12Z CN</v>
          </cell>
          <cell r="D197" t="str">
            <v>CHEERWINE 12PK 12z CN</v>
          </cell>
          <cell r="E197" t="str">
            <v>CAROLINA BVRG CORP</v>
          </cell>
          <cell r="F197" t="str">
            <v>ALL CAROLINA BVRG CORP</v>
          </cell>
          <cell r="G197" t="str">
            <v>CHEERWINE 12z CN</v>
          </cell>
          <cell r="H197" t="str">
            <v>Volume</v>
          </cell>
          <cell r="I197" t="str">
            <v>Fl. Ounce</v>
          </cell>
          <cell r="J197">
            <v>12</v>
          </cell>
        </row>
        <row r="198">
          <cell r="A198">
            <v>1062008</v>
          </cell>
          <cell r="B198" t="str">
            <v>901 Soft Drinks</v>
          </cell>
          <cell r="C198" t="str">
            <v>901 01 100 Single 12Z CN</v>
          </cell>
          <cell r="D198" t="str">
            <v>CHEERWINE 12z BTL</v>
          </cell>
          <cell r="E198" t="str">
            <v>CAROLINA BVRG CORP</v>
          </cell>
          <cell r="F198" t="str">
            <v>ALL CAROLINA BVRG CORP</v>
          </cell>
          <cell r="G198" t="str">
            <v>CHEERWINE 12z BTL</v>
          </cell>
          <cell r="H198" t="str">
            <v>Volume</v>
          </cell>
          <cell r="I198" t="str">
            <v>Fl. Ounce</v>
          </cell>
          <cell r="J198">
            <v>12</v>
          </cell>
        </row>
        <row r="199">
          <cell r="A199">
            <v>159686</v>
          </cell>
          <cell r="B199" t="str">
            <v>901 Soft Drinks</v>
          </cell>
          <cell r="C199" t="str">
            <v>901 01 100 Single 12Z CN</v>
          </cell>
          <cell r="D199" t="str">
            <v>CHEERWINE 12z CN</v>
          </cell>
          <cell r="E199" t="str">
            <v>CAROLINA BVRG CORP</v>
          </cell>
          <cell r="F199" t="str">
            <v>ALL CAROLINA BVRG CORP</v>
          </cell>
          <cell r="G199" t="str">
            <v>CHEERWINE 12z CN</v>
          </cell>
          <cell r="H199" t="str">
            <v>Volume</v>
          </cell>
          <cell r="I199" t="str">
            <v>Fl. Ounce</v>
          </cell>
          <cell r="J199">
            <v>12</v>
          </cell>
        </row>
        <row r="200">
          <cell r="A200">
            <v>159683</v>
          </cell>
          <cell r="B200" t="str">
            <v>901 Soft Drinks</v>
          </cell>
          <cell r="C200" t="str">
            <v>901 04 000 Soda 20Z Btl</v>
          </cell>
          <cell r="D200" t="str">
            <v>CHEERWINE 20z NR</v>
          </cell>
          <cell r="E200" t="str">
            <v>CAROLINA BVRG CORP</v>
          </cell>
          <cell r="F200" t="str">
            <v>ALL CAROLINA BVRG CORP</v>
          </cell>
          <cell r="H200" t="str">
            <v>Volume</v>
          </cell>
          <cell r="I200" t="str">
            <v>Fl. Ounce</v>
          </cell>
          <cell r="J200">
            <v>20</v>
          </cell>
        </row>
        <row r="201">
          <cell r="A201">
            <v>1076395</v>
          </cell>
          <cell r="B201" t="str">
            <v>901 Soft Drinks</v>
          </cell>
          <cell r="C201" t="str">
            <v>901 03 000 Soda 2 Liter</v>
          </cell>
          <cell r="D201" t="str">
            <v>CHEERWINE 2L</v>
          </cell>
          <cell r="E201" t="str">
            <v>CAROLINA BVRG CORP</v>
          </cell>
          <cell r="F201" t="str">
            <v>ALL CAROLINA BVRG CORP</v>
          </cell>
          <cell r="H201" t="str">
            <v>Volume</v>
          </cell>
          <cell r="I201" t="str">
            <v>Liter</v>
          </cell>
          <cell r="J201">
            <v>2</v>
          </cell>
        </row>
        <row r="202">
          <cell r="A202">
            <v>1076414</v>
          </cell>
          <cell r="B202" t="str">
            <v>901 Soft Drinks</v>
          </cell>
          <cell r="C202" t="str">
            <v>901 03 000 Soda 2 Liter</v>
          </cell>
          <cell r="D202" t="str">
            <v>CHEERWINE DIET 2L</v>
          </cell>
          <cell r="E202" t="str">
            <v>CAROLINA BVRG CORP</v>
          </cell>
          <cell r="F202" t="str">
            <v>ALL CAROLINA BVRG CORP</v>
          </cell>
          <cell r="H202" t="str">
            <v>Volume</v>
          </cell>
          <cell r="I202" t="str">
            <v>Liter</v>
          </cell>
          <cell r="J202">
            <v>2</v>
          </cell>
        </row>
        <row r="203">
          <cell r="A203">
            <v>166604</v>
          </cell>
          <cell r="B203" t="str">
            <v>901 Soft Drinks</v>
          </cell>
          <cell r="C203" t="str">
            <v>901 01 000 Multi PK 12Z CN</v>
          </cell>
          <cell r="D203" t="str">
            <v>CHEERWINE DT 12PK 12z CN</v>
          </cell>
          <cell r="E203" t="str">
            <v>CAROLINA BVRG CORP</v>
          </cell>
          <cell r="F203" t="str">
            <v>ALL CAROLINA BVRG CORP</v>
          </cell>
          <cell r="G203" t="str">
            <v>CHEERWINE DT 12z CN</v>
          </cell>
          <cell r="H203" t="str">
            <v>Volume</v>
          </cell>
          <cell r="I203" t="str">
            <v>Fl. Ounce</v>
          </cell>
          <cell r="J203">
            <v>12</v>
          </cell>
        </row>
        <row r="204">
          <cell r="A204">
            <v>159687</v>
          </cell>
          <cell r="B204" t="str">
            <v>901 Soft Drinks</v>
          </cell>
          <cell r="C204" t="str">
            <v>901 01 100 Single 12Z CN</v>
          </cell>
          <cell r="D204" t="str">
            <v>CHEERWINE DT 12z CN</v>
          </cell>
          <cell r="E204" t="str">
            <v>CAROLINA BVRG CORP</v>
          </cell>
          <cell r="F204" t="str">
            <v>ALL CAROLINA BVRG CORP</v>
          </cell>
          <cell r="G204" t="str">
            <v>CHEERWINE DT 12z CN</v>
          </cell>
          <cell r="H204" t="str">
            <v>Volume</v>
          </cell>
          <cell r="I204" t="str">
            <v>Fl. Ounce</v>
          </cell>
          <cell r="J204">
            <v>12</v>
          </cell>
        </row>
        <row r="205">
          <cell r="A205">
            <v>1064964</v>
          </cell>
          <cell r="B205" t="str">
            <v>901 Soft Drinks</v>
          </cell>
          <cell r="C205" t="str">
            <v>901 04 000 Soda 20Z Btl</v>
          </cell>
          <cell r="D205" t="str">
            <v>CHEERWINE DT 20z NR</v>
          </cell>
          <cell r="E205" t="str">
            <v>CAROLINA BVRG CORP</v>
          </cell>
          <cell r="F205" t="str">
            <v>ALL CAROLINA BVRG CORP</v>
          </cell>
          <cell r="H205" t="str">
            <v>Volume</v>
          </cell>
          <cell r="I205" t="str">
            <v>Fl. Ounce</v>
          </cell>
          <cell r="J205">
            <v>20</v>
          </cell>
        </row>
        <row r="206">
          <cell r="A206">
            <v>1081846</v>
          </cell>
          <cell r="B206" t="str">
            <v>901 Soft Drinks</v>
          </cell>
          <cell r="C206" t="str">
            <v>901 04 000 Soda 20Z Btl</v>
          </cell>
          <cell r="D206" t="str">
            <v>CHEERWINE KREME 20z NR</v>
          </cell>
          <cell r="E206" t="str">
            <v>CAROLINA BVRG CORP</v>
          </cell>
          <cell r="F206" t="str">
            <v>ALL CAROLINA BVRG CORP</v>
          </cell>
          <cell r="H206" t="str">
            <v>Volume</v>
          </cell>
          <cell r="I206" t="str">
            <v>Fl. Ounce</v>
          </cell>
          <cell r="J206">
            <v>20</v>
          </cell>
        </row>
        <row r="207">
          <cell r="A207">
            <v>1081848</v>
          </cell>
          <cell r="B207" t="str">
            <v>901 Soft Drinks</v>
          </cell>
          <cell r="C207" t="str">
            <v>901 03 000 Soda 2 Liter</v>
          </cell>
          <cell r="D207" t="str">
            <v>CHEERWINE KREME 2L</v>
          </cell>
          <cell r="E207" t="str">
            <v>CAROLINA BVRG CORP</v>
          </cell>
          <cell r="F207" t="str">
            <v>ALL CAROLINA BVRG CORP</v>
          </cell>
          <cell r="H207" t="str">
            <v>Volume</v>
          </cell>
          <cell r="I207" t="str">
            <v>Liter</v>
          </cell>
          <cell r="J207">
            <v>2</v>
          </cell>
        </row>
        <row r="208">
          <cell r="A208">
            <v>1078466</v>
          </cell>
          <cell r="B208" t="str">
            <v>901 Soft Drinks</v>
          </cell>
          <cell r="C208" t="str">
            <v>901 04 000 Soda 20Z Btl</v>
          </cell>
          <cell r="D208" t="str">
            <v>CHEERWINE SQUEEZE 20z NR</v>
          </cell>
          <cell r="E208" t="str">
            <v>CAROLINA BVRG CORP</v>
          </cell>
          <cell r="F208" t="str">
            <v>ALL CAROLINA BVRG CORP</v>
          </cell>
          <cell r="H208" t="str">
            <v>Volume</v>
          </cell>
          <cell r="I208" t="str">
            <v>Fl. Ounce</v>
          </cell>
          <cell r="J208">
            <v>20</v>
          </cell>
        </row>
        <row r="209">
          <cell r="A209">
            <v>1078464</v>
          </cell>
          <cell r="B209" t="str">
            <v>901 Soft Drinks</v>
          </cell>
          <cell r="C209" t="str">
            <v>901 03 000 Soda 2 Liter</v>
          </cell>
          <cell r="D209" t="str">
            <v>CHEERWINE SQUEEZE 2L</v>
          </cell>
          <cell r="E209" t="str">
            <v>CAROLINA BVRG CORP</v>
          </cell>
          <cell r="F209" t="str">
            <v>ALL CAROLINA BVRG CORP</v>
          </cell>
          <cell r="H209" t="str">
            <v>Volume</v>
          </cell>
          <cell r="I209" t="str">
            <v>Liter</v>
          </cell>
          <cell r="J209">
            <v>2</v>
          </cell>
        </row>
        <row r="210">
          <cell r="A210">
            <v>185731</v>
          </cell>
          <cell r="B210" t="str">
            <v>901 Soft Drinks</v>
          </cell>
          <cell r="C210" t="str">
            <v>901 01 000 Multi PK 12Z CN</v>
          </cell>
          <cell r="D210" t="str">
            <v>CITRUS BLAST 12PK 12z CN</v>
          </cell>
          <cell r="E210" t="str">
            <v>PEPSICO INC</v>
          </cell>
          <cell r="F210" t="str">
            <v>CITRUS BLAST</v>
          </cell>
          <cell r="G210" t="str">
            <v>CITRUS BLAST 12z CN</v>
          </cell>
          <cell r="H210" t="str">
            <v>Volume</v>
          </cell>
          <cell r="I210" t="str">
            <v>Fl. Ounce</v>
          </cell>
          <cell r="J210">
            <v>12</v>
          </cell>
        </row>
        <row r="211">
          <cell r="A211">
            <v>185724</v>
          </cell>
          <cell r="B211" t="str">
            <v>901 Soft Drinks</v>
          </cell>
          <cell r="C211" t="str">
            <v>901 04 000 Soda 20Z Btl</v>
          </cell>
          <cell r="D211" t="str">
            <v>CITRUS BLAST 20z NR</v>
          </cell>
          <cell r="E211" t="str">
            <v>PEPSICO INC</v>
          </cell>
          <cell r="F211" t="str">
            <v>CITRUS BLAST</v>
          </cell>
          <cell r="H211" t="str">
            <v>Volume</v>
          </cell>
          <cell r="I211" t="str">
            <v>Fl. Ounce</v>
          </cell>
          <cell r="J211">
            <v>20</v>
          </cell>
        </row>
        <row r="212">
          <cell r="A212">
            <v>185728</v>
          </cell>
          <cell r="B212" t="str">
            <v>901 Soft Drinks</v>
          </cell>
          <cell r="C212" t="str">
            <v>901 03 000 Soda 2 Liter</v>
          </cell>
          <cell r="D212" t="str">
            <v>CITRUS BLAST 2L</v>
          </cell>
          <cell r="E212" t="str">
            <v>PEPSICO INC</v>
          </cell>
          <cell r="F212" t="str">
            <v>CITRUS BLAST</v>
          </cell>
          <cell r="H212" t="str">
            <v>Volume</v>
          </cell>
          <cell r="I212" t="str">
            <v>Liter</v>
          </cell>
          <cell r="J212">
            <v>2</v>
          </cell>
        </row>
        <row r="213">
          <cell r="A213">
            <v>185733</v>
          </cell>
          <cell r="B213" t="str">
            <v>901 Soft Drinks</v>
          </cell>
          <cell r="C213" t="str">
            <v>901 01 000 Multi PK 12Z CN</v>
          </cell>
          <cell r="D213" t="str">
            <v>CITRUS BLAST DT 12PK 12z CN</v>
          </cell>
          <cell r="E213" t="str">
            <v>PEPSICO INC</v>
          </cell>
          <cell r="F213" t="str">
            <v>CITRUS BLAST</v>
          </cell>
          <cell r="G213" t="str">
            <v>CITRUS BLAST DT 12z CN</v>
          </cell>
          <cell r="H213" t="str">
            <v>Volume</v>
          </cell>
          <cell r="I213" t="str">
            <v>Fl. Ounce</v>
          </cell>
          <cell r="J213">
            <v>12</v>
          </cell>
        </row>
        <row r="214">
          <cell r="A214">
            <v>36000002</v>
          </cell>
          <cell r="B214" t="str">
            <v>901 Soft Drinks</v>
          </cell>
          <cell r="C214" t="str">
            <v>901 04 000 Soda 20Z Btl</v>
          </cell>
          <cell r="D214" t="str">
            <v>CITRUS BLAST DT 20Z</v>
          </cell>
          <cell r="E214" t="str">
            <v>PEPSICO INC</v>
          </cell>
          <cell r="F214" t="str">
            <v>CITRUS BLAST</v>
          </cell>
          <cell r="H214" t="str">
            <v>Volume</v>
          </cell>
          <cell r="I214" t="str">
            <v>Fl. Ounce</v>
          </cell>
          <cell r="J214">
            <v>20</v>
          </cell>
        </row>
        <row r="215">
          <cell r="A215">
            <v>185729</v>
          </cell>
          <cell r="B215" t="str">
            <v>901 Soft Drinks</v>
          </cell>
          <cell r="C215" t="str">
            <v>901 03 000 Soda 2 Liter</v>
          </cell>
          <cell r="D215" t="str">
            <v>CITRUS BLAST DT 2L</v>
          </cell>
          <cell r="E215" t="str">
            <v>PEPSICO INC</v>
          </cell>
          <cell r="F215" t="str">
            <v>CITRUS BLAST</v>
          </cell>
          <cell r="H215" t="str">
            <v>Volume</v>
          </cell>
          <cell r="I215" t="str">
            <v>Liter</v>
          </cell>
          <cell r="J215">
            <v>2</v>
          </cell>
        </row>
        <row r="216">
          <cell r="A216">
            <v>166641</v>
          </cell>
          <cell r="B216" t="str">
            <v>901 Soft Drinks</v>
          </cell>
          <cell r="C216" t="str">
            <v>901 01A 000 Multi PK 12z CN</v>
          </cell>
          <cell r="D216" t="str">
            <v>CNTRY TME LMND 12PK 12z CN</v>
          </cell>
          <cell r="E216" t="str">
            <v>KRAFT HEINZ CO</v>
          </cell>
          <cell r="F216" t="str">
            <v>COUNTRY TIME</v>
          </cell>
          <cell r="G216" t="str">
            <v>CNTRY TME LMND 12z CN</v>
          </cell>
          <cell r="H216" t="str">
            <v>Volume</v>
          </cell>
          <cell r="I216" t="str">
            <v>Fl. Ounce</v>
          </cell>
          <cell r="J216">
            <v>12</v>
          </cell>
        </row>
        <row r="217">
          <cell r="A217">
            <v>166642</v>
          </cell>
          <cell r="B217" t="str">
            <v>901 Soft Drinks</v>
          </cell>
          <cell r="C217" t="str">
            <v>901 01A 000 Multi PK 12z CN</v>
          </cell>
          <cell r="D217" t="str">
            <v>CNTRY TME LMND 24PK 12z CN</v>
          </cell>
          <cell r="E217" t="str">
            <v>KRAFT HEINZ CO</v>
          </cell>
          <cell r="F217" t="str">
            <v>COUNTRY TIME</v>
          </cell>
          <cell r="G217" t="str">
            <v>CNTRY TME LMND 12z CN</v>
          </cell>
          <cell r="H217" t="str">
            <v>Volume</v>
          </cell>
          <cell r="I217" t="str">
            <v>Fl. Ounce</v>
          </cell>
          <cell r="J217">
            <v>12</v>
          </cell>
        </row>
        <row r="218">
          <cell r="A218">
            <v>58281</v>
          </cell>
          <cell r="B218" t="str">
            <v>901 Soft Drinks</v>
          </cell>
          <cell r="C218" t="str">
            <v>901 03A 000 Unclassified</v>
          </cell>
          <cell r="D218" t="str">
            <v>CNTRY TME LMND 2LTR</v>
          </cell>
          <cell r="E218" t="str">
            <v>KRAFT HEINZ CO</v>
          </cell>
          <cell r="F218" t="str">
            <v>COUNTRY TIME</v>
          </cell>
          <cell r="H218" t="str">
            <v>Volume</v>
          </cell>
          <cell r="I218" t="str">
            <v>Liter</v>
          </cell>
          <cell r="J218">
            <v>2</v>
          </cell>
        </row>
        <row r="219">
          <cell r="A219">
            <v>166660</v>
          </cell>
          <cell r="B219" t="str">
            <v>901 Soft Drinks</v>
          </cell>
          <cell r="C219" t="str">
            <v>901 01A 000 Multi PK 12z CN</v>
          </cell>
          <cell r="D219" t="str">
            <v>CNTRY TME PNK LMND 12PK 12z CN</v>
          </cell>
          <cell r="E219" t="str">
            <v>KRAFT HEINZ CO</v>
          </cell>
          <cell r="F219" t="str">
            <v>COUNTRY TIME</v>
          </cell>
          <cell r="G219" t="str">
            <v>CNTRY TME PNK LMND 12z CN</v>
          </cell>
          <cell r="H219" t="str">
            <v>Volume</v>
          </cell>
          <cell r="I219" t="str">
            <v>Fl. Ounce</v>
          </cell>
          <cell r="J219">
            <v>12</v>
          </cell>
        </row>
        <row r="220">
          <cell r="A220">
            <v>1061843</v>
          </cell>
          <cell r="B220" t="str">
            <v>901 Soft Drinks</v>
          </cell>
          <cell r="C220" t="str">
            <v>901 05 000 Soda 1L</v>
          </cell>
          <cell r="D220" t="str">
            <v>COKE  1.25L</v>
          </cell>
          <cell r="E220" t="str">
            <v>COCA COLA CO</v>
          </cell>
          <cell r="F220" t="str">
            <v>COKE</v>
          </cell>
          <cell r="H220" t="str">
            <v>Volume</v>
          </cell>
          <cell r="I220" t="str">
            <v>Liter</v>
          </cell>
          <cell r="J220">
            <v>1.25</v>
          </cell>
        </row>
        <row r="221">
          <cell r="A221">
            <v>192370</v>
          </cell>
          <cell r="B221" t="str">
            <v>901 Soft Drinks</v>
          </cell>
          <cell r="C221" t="str">
            <v>901 08 010 Single 12Z</v>
          </cell>
          <cell r="D221" t="str">
            <v>COKE 12z NR GLS IMPORT</v>
          </cell>
          <cell r="E221" t="str">
            <v>COCA COLA CO</v>
          </cell>
          <cell r="F221" t="str">
            <v>COKE</v>
          </cell>
          <cell r="G221" t="str">
            <v>COKE 12z NR GLS IMPORT</v>
          </cell>
          <cell r="H221" t="str">
            <v>Volume</v>
          </cell>
          <cell r="I221" t="str">
            <v>Fl. Ounce</v>
          </cell>
          <cell r="J221">
            <v>12</v>
          </cell>
        </row>
        <row r="222">
          <cell r="A222">
            <v>1061854</v>
          </cell>
          <cell r="B222" t="str">
            <v>901 Soft Drinks</v>
          </cell>
          <cell r="C222" t="str">
            <v>901 02 002 16Z Can</v>
          </cell>
          <cell r="D222" t="str">
            <v>COKE 19.2z CN</v>
          </cell>
          <cell r="E222" t="str">
            <v>COCA COLA CO</v>
          </cell>
          <cell r="F222" t="str">
            <v>COKE</v>
          </cell>
          <cell r="H222" t="str">
            <v>Volume</v>
          </cell>
          <cell r="I222" t="str">
            <v>Fl. Ounce</v>
          </cell>
          <cell r="J222">
            <v>19.2</v>
          </cell>
        </row>
        <row r="223">
          <cell r="A223">
            <v>166633</v>
          </cell>
          <cell r="B223" t="str">
            <v>901 Soft Drinks</v>
          </cell>
          <cell r="C223" t="str">
            <v>901 01 000 Multi PK 12Z CN</v>
          </cell>
          <cell r="D223" t="str">
            <v>COKE BLK CHY VAN 12PK 12z CN</v>
          </cell>
          <cell r="E223" t="str">
            <v>COCA COLA CO</v>
          </cell>
          <cell r="F223" t="str">
            <v>COKE</v>
          </cell>
          <cell r="G223" t="str">
            <v>COKE BLK CHY VAN 12z CN</v>
          </cell>
          <cell r="H223" t="str">
            <v>Volume</v>
          </cell>
          <cell r="I223" t="str">
            <v>Fl. Ounce</v>
          </cell>
          <cell r="J223">
            <v>12</v>
          </cell>
        </row>
        <row r="224">
          <cell r="A224">
            <v>164117</v>
          </cell>
          <cell r="B224" t="str">
            <v>901 Soft Drinks</v>
          </cell>
          <cell r="C224" t="str">
            <v>901 01 100 Single 12Z CN</v>
          </cell>
          <cell r="D224" t="str">
            <v>COKE BLK CHY VAN 12z CN</v>
          </cell>
          <cell r="E224" t="str">
            <v>COCA COLA CO</v>
          </cell>
          <cell r="F224" t="str">
            <v>COKE</v>
          </cell>
          <cell r="G224" t="str">
            <v>COKE BLK CHY VAN 12z CN</v>
          </cell>
          <cell r="H224" t="str">
            <v>Volume</v>
          </cell>
          <cell r="I224" t="str">
            <v>Fl. Ounce</v>
          </cell>
          <cell r="J224">
            <v>12</v>
          </cell>
        </row>
        <row r="225">
          <cell r="A225">
            <v>164120</v>
          </cell>
          <cell r="B225" t="str">
            <v>901 Soft Drinks</v>
          </cell>
          <cell r="C225" t="str">
            <v>901 03 000 Soda 2 Liter</v>
          </cell>
          <cell r="D225" t="str">
            <v>COKE BLK CHY VAN 2L</v>
          </cell>
          <cell r="E225" t="str">
            <v>COCA COLA CO</v>
          </cell>
          <cell r="F225" t="str">
            <v>COKE</v>
          </cell>
          <cell r="H225" t="str">
            <v>Volume</v>
          </cell>
          <cell r="I225" t="str">
            <v>Liter</v>
          </cell>
          <cell r="J225">
            <v>2</v>
          </cell>
        </row>
        <row r="226">
          <cell r="A226">
            <v>164127</v>
          </cell>
          <cell r="B226" t="str">
            <v>901 Soft Drinks</v>
          </cell>
          <cell r="C226" t="str">
            <v>901 04 000 Soda 20Z Btl</v>
          </cell>
          <cell r="D226" t="str">
            <v>COKE BLK CHY VAN DT 20z NR</v>
          </cell>
          <cell r="E226" t="str">
            <v>COCA COLA CO</v>
          </cell>
          <cell r="F226" t="str">
            <v>DIET COKE</v>
          </cell>
          <cell r="H226" t="str">
            <v>Volume</v>
          </cell>
          <cell r="I226" t="str">
            <v>Fl. Ounce</v>
          </cell>
          <cell r="J226">
            <v>20</v>
          </cell>
        </row>
        <row r="227">
          <cell r="A227">
            <v>164131</v>
          </cell>
          <cell r="B227" t="str">
            <v>901 Soft Drinks</v>
          </cell>
          <cell r="C227" t="str">
            <v>901 03 000 Soda 2 Liter</v>
          </cell>
          <cell r="D227" t="str">
            <v>COKE BLK CHY VAN DT 2L</v>
          </cell>
          <cell r="E227" t="str">
            <v>COCA COLA CO</v>
          </cell>
          <cell r="F227" t="str">
            <v>DIET COKE</v>
          </cell>
          <cell r="H227" t="str">
            <v>Volume</v>
          </cell>
          <cell r="I227" t="str">
            <v>Liter</v>
          </cell>
          <cell r="J227">
            <v>2</v>
          </cell>
        </row>
        <row r="228">
          <cell r="A228">
            <v>1086153</v>
          </cell>
          <cell r="B228" t="str">
            <v>901 Soft Drinks</v>
          </cell>
          <cell r="C228" t="str">
            <v>901 08 010 Single 12Z</v>
          </cell>
          <cell r="D228" t="str">
            <v>COKE CALIFORNIA RASPBERRY 12z NR GLS</v>
          </cell>
          <cell r="E228" t="str">
            <v>COCA COLA CO</v>
          </cell>
          <cell r="F228" t="str">
            <v>COKE</v>
          </cell>
          <cell r="G228" t="str">
            <v>COKE CALIFORNIA RASPBERRY 12z NR GLS</v>
          </cell>
          <cell r="H228" t="str">
            <v>Volume</v>
          </cell>
          <cell r="I228" t="str">
            <v>Fl. Ounce</v>
          </cell>
          <cell r="J228">
            <v>12</v>
          </cell>
        </row>
        <row r="229">
          <cell r="A229">
            <v>166390</v>
          </cell>
          <cell r="B229" t="str">
            <v>901 Soft Drinks</v>
          </cell>
          <cell r="C229" t="str">
            <v>901 01 000 Multi PK 12Z CN</v>
          </cell>
          <cell r="D229" t="str">
            <v>COKE CF DT 12PK 12z CN</v>
          </cell>
          <cell r="E229" t="str">
            <v>COCA COLA CO</v>
          </cell>
          <cell r="F229" t="str">
            <v>DIET COKE</v>
          </cell>
          <cell r="G229" t="str">
            <v>COKE CF DT 12z CN</v>
          </cell>
          <cell r="H229" t="str">
            <v>Volume</v>
          </cell>
          <cell r="I229" t="str">
            <v>Fl. Ounce</v>
          </cell>
          <cell r="J229">
            <v>12</v>
          </cell>
        </row>
        <row r="230">
          <cell r="A230">
            <v>13904</v>
          </cell>
          <cell r="B230" t="str">
            <v>901 Soft Drinks</v>
          </cell>
          <cell r="C230" t="str">
            <v>901 01 100 Single 12Z CN</v>
          </cell>
          <cell r="D230" t="str">
            <v>COKE CF DT 12z CN</v>
          </cell>
          <cell r="E230" t="str">
            <v>COCA COLA CO</v>
          </cell>
          <cell r="F230" t="str">
            <v>DIET COKE</v>
          </cell>
          <cell r="G230" t="str">
            <v>COKE CF DT 12z CN</v>
          </cell>
          <cell r="H230" t="str">
            <v>Volume</v>
          </cell>
          <cell r="I230" t="str">
            <v>Fl. Ounce</v>
          </cell>
          <cell r="J230">
            <v>12</v>
          </cell>
        </row>
        <row r="231">
          <cell r="A231">
            <v>15229</v>
          </cell>
          <cell r="B231" t="str">
            <v>901 Soft Drinks</v>
          </cell>
          <cell r="C231" t="str">
            <v>901 04 000 Soda 20Z Btl</v>
          </cell>
          <cell r="D231" t="str">
            <v>COKE CF DT 20z NR</v>
          </cell>
          <cell r="E231" t="str">
            <v>COCA COLA CO</v>
          </cell>
          <cell r="F231" t="str">
            <v>DIET COKE</v>
          </cell>
          <cell r="H231" t="str">
            <v>Volume</v>
          </cell>
          <cell r="I231" t="str">
            <v>Fl. Ounce</v>
          </cell>
          <cell r="J231">
            <v>20</v>
          </cell>
        </row>
        <row r="232">
          <cell r="A232">
            <v>166392</v>
          </cell>
          <cell r="B232" t="str">
            <v>901 Soft Drinks</v>
          </cell>
          <cell r="C232" t="str">
            <v>901 01 000 Multi PK 12Z CN</v>
          </cell>
          <cell r="D232" t="str">
            <v>COKE CF DT 24PK 12z CN</v>
          </cell>
          <cell r="E232" t="str">
            <v>COCA COLA CO</v>
          </cell>
          <cell r="F232" t="str">
            <v>DIET COKE</v>
          </cell>
          <cell r="G232" t="str">
            <v>COKE CF DT 12z CN</v>
          </cell>
          <cell r="H232" t="str">
            <v>Volume</v>
          </cell>
          <cell r="I232" t="str">
            <v>Fl. Ounce</v>
          </cell>
          <cell r="J232">
            <v>12</v>
          </cell>
        </row>
        <row r="233">
          <cell r="A233">
            <v>1068825</v>
          </cell>
          <cell r="B233" t="str">
            <v>901 Soft Drinks</v>
          </cell>
          <cell r="C233" t="str">
            <v>901 02 002 16Z Can</v>
          </cell>
          <cell r="D233" t="str">
            <v>COKE CHERRY 16z PP .99 CN</v>
          </cell>
          <cell r="E233" t="str">
            <v>COCA COLA CO</v>
          </cell>
          <cell r="F233" t="str">
            <v>COKE</v>
          </cell>
          <cell r="G233" t="str">
            <v>COKE CHERRY 16z PP .99 CN</v>
          </cell>
          <cell r="H233" t="str">
            <v>Volume</v>
          </cell>
          <cell r="I233" t="str">
            <v>Fl. Ounce</v>
          </cell>
          <cell r="J233">
            <v>16</v>
          </cell>
        </row>
        <row r="234">
          <cell r="A234">
            <v>1054255</v>
          </cell>
          <cell r="B234" t="str">
            <v>901 Soft Drinks</v>
          </cell>
          <cell r="C234" t="str">
            <v>901 04 000 Soda 20Z Btl</v>
          </cell>
          <cell r="D234" t="str">
            <v>COKE CHERRY ZERO 19.2z</v>
          </cell>
          <cell r="E234" t="str">
            <v>COCA COLA CO</v>
          </cell>
          <cell r="F234" t="str">
            <v>COKE ZERO</v>
          </cell>
          <cell r="H234" t="str">
            <v>Volume</v>
          </cell>
          <cell r="I234" t="str">
            <v>Fl. Ounce</v>
          </cell>
          <cell r="J234">
            <v>19.2</v>
          </cell>
        </row>
        <row r="235">
          <cell r="A235">
            <v>166438</v>
          </cell>
          <cell r="B235" t="str">
            <v>901 Soft Drinks</v>
          </cell>
          <cell r="C235" t="str">
            <v>901 01 000 Multi PK 12Z CN</v>
          </cell>
          <cell r="D235" t="str">
            <v>COKE CHRY 12PK 12z CN</v>
          </cell>
          <cell r="E235" t="str">
            <v>COCA COLA CO</v>
          </cell>
          <cell r="F235" t="str">
            <v>COKE</v>
          </cell>
          <cell r="G235" t="str">
            <v>COKE CHRY 12z CN</v>
          </cell>
          <cell r="H235" t="str">
            <v>Volume</v>
          </cell>
          <cell r="I235" t="str">
            <v>Fl. Ounce</v>
          </cell>
          <cell r="J235">
            <v>12</v>
          </cell>
        </row>
        <row r="236">
          <cell r="A236">
            <v>14245</v>
          </cell>
          <cell r="B236" t="str">
            <v>901 Soft Drinks</v>
          </cell>
          <cell r="C236" t="str">
            <v>901 01 100 Single 12Z CN</v>
          </cell>
          <cell r="D236" t="str">
            <v>COKE CHRY 12z CN</v>
          </cell>
          <cell r="E236" t="str">
            <v>COCA COLA CO</v>
          </cell>
          <cell r="F236" t="str">
            <v>COKE</v>
          </cell>
          <cell r="G236" t="str">
            <v>COKE CHRY 12z CN</v>
          </cell>
          <cell r="H236" t="str">
            <v>Volume</v>
          </cell>
          <cell r="I236" t="str">
            <v>Fl. Ounce</v>
          </cell>
          <cell r="J236">
            <v>12</v>
          </cell>
        </row>
        <row r="237">
          <cell r="A237">
            <v>179714</v>
          </cell>
          <cell r="B237" t="str">
            <v>901 Soft Drinks</v>
          </cell>
          <cell r="C237" t="str">
            <v xml:space="preserve">901 20 000 16z Bottle </v>
          </cell>
          <cell r="D237" t="str">
            <v>COKE CHRY 16z LN</v>
          </cell>
          <cell r="E237" t="str">
            <v>COCA COLA CO</v>
          </cell>
          <cell r="F237" t="str">
            <v>COKE</v>
          </cell>
          <cell r="G237" t="str">
            <v>COKE CHRY 16z LN</v>
          </cell>
          <cell r="H237" t="str">
            <v>Volume</v>
          </cell>
          <cell r="I237" t="str">
            <v>Fl. Ounce</v>
          </cell>
          <cell r="J237">
            <v>16</v>
          </cell>
        </row>
        <row r="238">
          <cell r="A238">
            <v>16039</v>
          </cell>
          <cell r="B238" t="str">
            <v>901 Soft Drinks</v>
          </cell>
          <cell r="C238" t="str">
            <v>901 04 000 Soda 20Z Btl</v>
          </cell>
          <cell r="D238" t="str">
            <v>COKE CHRY 20z NR</v>
          </cell>
          <cell r="E238" t="str">
            <v>COCA COLA CO</v>
          </cell>
          <cell r="F238" t="str">
            <v>COKE</v>
          </cell>
          <cell r="H238" t="str">
            <v>Volume</v>
          </cell>
          <cell r="I238" t="str">
            <v>Fl. Ounce</v>
          </cell>
          <cell r="J238">
            <v>20</v>
          </cell>
        </row>
        <row r="239">
          <cell r="A239">
            <v>183329</v>
          </cell>
          <cell r="B239" t="str">
            <v>901 Soft Drinks</v>
          </cell>
          <cell r="C239" t="str">
            <v>901 09 000 Unclassified</v>
          </cell>
          <cell r="D239" t="str">
            <v>COKE CHRY 24z NR SINGLE</v>
          </cell>
          <cell r="E239" t="str">
            <v>COCA COLA CO</v>
          </cell>
          <cell r="F239" t="str">
            <v>COKE</v>
          </cell>
          <cell r="H239" t="str">
            <v>Volume</v>
          </cell>
          <cell r="I239" t="str">
            <v>Fl. Ounce</v>
          </cell>
          <cell r="J239">
            <v>24</v>
          </cell>
        </row>
        <row r="240">
          <cell r="A240">
            <v>166457</v>
          </cell>
          <cell r="B240" t="str">
            <v>901 Soft Drinks</v>
          </cell>
          <cell r="C240" t="str">
            <v>901 01 000 Multi PK 12Z CN</v>
          </cell>
          <cell r="D240" t="str">
            <v>COKE CHRY DT 12PK 12z CN</v>
          </cell>
          <cell r="E240" t="str">
            <v>COCA COLA CO</v>
          </cell>
          <cell r="F240" t="str">
            <v>DIET COKE</v>
          </cell>
          <cell r="G240" t="str">
            <v>COKE CHRY DT 12z CN</v>
          </cell>
          <cell r="H240" t="str">
            <v>Volume</v>
          </cell>
          <cell r="I240" t="str">
            <v>Fl. Ounce</v>
          </cell>
          <cell r="J240">
            <v>12</v>
          </cell>
        </row>
        <row r="241">
          <cell r="A241">
            <v>15034</v>
          </cell>
          <cell r="B241" t="str">
            <v>901 Soft Drinks</v>
          </cell>
          <cell r="C241" t="str">
            <v>901 01 100 Single 12Z CN</v>
          </cell>
          <cell r="D241" t="str">
            <v>COKE CHRY DT 12z CN</v>
          </cell>
          <cell r="E241" t="str">
            <v>COCA COLA CO</v>
          </cell>
          <cell r="F241" t="str">
            <v>DIET COKE</v>
          </cell>
          <cell r="G241" t="str">
            <v>COKE CHRY DT 12z CN</v>
          </cell>
          <cell r="H241" t="str">
            <v>Volume</v>
          </cell>
          <cell r="I241" t="str">
            <v>Fl. Ounce</v>
          </cell>
          <cell r="J241">
            <v>12</v>
          </cell>
        </row>
        <row r="242">
          <cell r="A242">
            <v>36000003</v>
          </cell>
          <cell r="B242" t="str">
            <v>901 Soft Drinks</v>
          </cell>
          <cell r="C242" t="str">
            <v>901 04 000 Soda 20Z Btl</v>
          </cell>
          <cell r="D242" t="str">
            <v>COKE CHRY DT 20Z</v>
          </cell>
          <cell r="E242" t="str">
            <v>COCA COLA CO</v>
          </cell>
          <cell r="F242" t="str">
            <v>DIET COKE</v>
          </cell>
          <cell r="H242" t="str">
            <v>Volume</v>
          </cell>
          <cell r="I242" t="str">
            <v>Fl. Ounce</v>
          </cell>
          <cell r="J242">
            <v>20</v>
          </cell>
        </row>
        <row r="243">
          <cell r="A243">
            <v>31327</v>
          </cell>
          <cell r="B243" t="str">
            <v>901 Soft Drinks</v>
          </cell>
          <cell r="C243" t="str">
            <v>901 03 000 Soda 2 Liter</v>
          </cell>
          <cell r="D243" t="str">
            <v>COKE CHRY DT 2L</v>
          </cell>
          <cell r="E243" t="str">
            <v>COCA COLA CO</v>
          </cell>
          <cell r="F243" t="str">
            <v>DIET COKE</v>
          </cell>
          <cell r="H243" t="str">
            <v>Volume</v>
          </cell>
          <cell r="I243" t="str">
            <v>Liter</v>
          </cell>
          <cell r="J243">
            <v>2</v>
          </cell>
        </row>
        <row r="244">
          <cell r="A244">
            <v>171174</v>
          </cell>
          <cell r="B244" t="str">
            <v>901 Soft Drinks</v>
          </cell>
          <cell r="C244" t="str">
            <v>901 01 000 Multi PK 12Z CN</v>
          </cell>
          <cell r="D244" t="str">
            <v>COKE CHRY ZERO 12PK 12z CN</v>
          </cell>
          <cell r="E244" t="str">
            <v>COCA COLA CO</v>
          </cell>
          <cell r="F244" t="str">
            <v>COKE ZERO</v>
          </cell>
          <cell r="G244" t="str">
            <v>COKE CHRY ZERO 12z CN</v>
          </cell>
          <cell r="H244" t="str">
            <v>Volume</v>
          </cell>
          <cell r="I244" t="str">
            <v>Fl. Ounce</v>
          </cell>
          <cell r="J244">
            <v>12</v>
          </cell>
        </row>
        <row r="245">
          <cell r="A245">
            <v>171173</v>
          </cell>
          <cell r="B245" t="str">
            <v>901 Soft Drinks</v>
          </cell>
          <cell r="C245" t="str">
            <v>901 01 100 Single 12Z CN</v>
          </cell>
          <cell r="D245" t="str">
            <v>COKE CHRY ZERO 12z CN</v>
          </cell>
          <cell r="E245" t="str">
            <v>COCA COLA CO</v>
          </cell>
          <cell r="F245" t="str">
            <v>COKE ZERO</v>
          </cell>
          <cell r="G245" t="str">
            <v>COKE CHRY ZERO 12z CN</v>
          </cell>
          <cell r="H245" t="str">
            <v>Volume</v>
          </cell>
          <cell r="I245" t="str">
            <v>Fl. Ounce</v>
          </cell>
          <cell r="J245">
            <v>12</v>
          </cell>
        </row>
        <row r="246">
          <cell r="A246">
            <v>179716</v>
          </cell>
          <cell r="B246" t="str">
            <v>901 Soft Drinks</v>
          </cell>
          <cell r="C246" t="str">
            <v xml:space="preserve">901 20 000 16z Bottle </v>
          </cell>
          <cell r="D246" t="str">
            <v>COKE CHRY ZERO 16z LN</v>
          </cell>
          <cell r="E246" t="str">
            <v>COCA COLA CO</v>
          </cell>
          <cell r="F246" t="str">
            <v>COKE ZERO</v>
          </cell>
          <cell r="G246" t="str">
            <v>COKE CHRY ZERO 16z LN</v>
          </cell>
          <cell r="H246" t="str">
            <v>Volume</v>
          </cell>
          <cell r="I246" t="str">
            <v>Fl. Ounce</v>
          </cell>
          <cell r="J246">
            <v>16</v>
          </cell>
        </row>
        <row r="247">
          <cell r="A247">
            <v>170919</v>
          </cell>
          <cell r="B247" t="str">
            <v>901 Soft Drinks</v>
          </cell>
          <cell r="C247" t="str">
            <v>901 04 000 Soda 20Z Btl</v>
          </cell>
          <cell r="D247" t="str">
            <v>COKE CHRY ZERO 20z NR</v>
          </cell>
          <cell r="E247" t="str">
            <v>COCA COLA CO</v>
          </cell>
          <cell r="F247" t="str">
            <v>COKE ZERO</v>
          </cell>
          <cell r="H247" t="str">
            <v>Volume</v>
          </cell>
          <cell r="I247" t="str">
            <v>Fl. Ounce</v>
          </cell>
          <cell r="J247">
            <v>20</v>
          </cell>
        </row>
        <row r="248">
          <cell r="A248">
            <v>1078069</v>
          </cell>
          <cell r="B248" t="str">
            <v>901 Soft Drinks</v>
          </cell>
          <cell r="C248" t="str">
            <v>901 02 002 16Z Can</v>
          </cell>
          <cell r="D248" t="str">
            <v>COKE CHRY16z CN</v>
          </cell>
          <cell r="E248" t="str">
            <v>COCA COLA CO</v>
          </cell>
          <cell r="F248" t="str">
            <v>COKE</v>
          </cell>
          <cell r="G248" t="str">
            <v>CHERRY COKE 16z CN</v>
          </cell>
          <cell r="H248" t="str">
            <v>Volume</v>
          </cell>
          <cell r="I248" t="str">
            <v>Fl. Ounce</v>
          </cell>
          <cell r="J248">
            <v>16</v>
          </cell>
        </row>
        <row r="249">
          <cell r="A249">
            <v>35000330</v>
          </cell>
          <cell r="B249" t="str">
            <v>901 Soft Drinks</v>
          </cell>
          <cell r="C249" t="str">
            <v>901 03 000 Soda 2 Liter</v>
          </cell>
          <cell r="D249" t="str">
            <v>COKE CLASSIC CONTOUR 2L</v>
          </cell>
          <cell r="E249" t="str">
            <v>COCA COLA CO</v>
          </cell>
          <cell r="F249" t="str">
            <v>COKE</v>
          </cell>
          <cell r="H249" t="str">
            <v>Volume</v>
          </cell>
          <cell r="I249" t="str">
            <v>Liter</v>
          </cell>
          <cell r="J249">
            <v>2</v>
          </cell>
        </row>
        <row r="250">
          <cell r="A250">
            <v>139287</v>
          </cell>
          <cell r="B250" t="str">
            <v>901 Soft Drinks</v>
          </cell>
          <cell r="C250" t="str">
            <v>901 02 000 .5L Btl</v>
          </cell>
          <cell r="D250" t="str">
            <v>COKE CLSC .5L 6PK NR</v>
          </cell>
          <cell r="E250" t="str">
            <v>COCA COLA CO</v>
          </cell>
          <cell r="F250" t="str">
            <v>COKE</v>
          </cell>
          <cell r="G250" t="str">
            <v>COKE CLSC .5L NR</v>
          </cell>
          <cell r="H250" t="str">
            <v>Volume</v>
          </cell>
          <cell r="I250" t="str">
            <v>Liter</v>
          </cell>
          <cell r="J250">
            <v>0.5</v>
          </cell>
        </row>
        <row r="251">
          <cell r="A251">
            <v>192400</v>
          </cell>
          <cell r="B251" t="str">
            <v>901 Soft Drinks</v>
          </cell>
          <cell r="C251" t="str">
            <v>901 01C 100 SINGLE BOTTLE</v>
          </cell>
          <cell r="D251" t="str">
            <v>COKE CLSC 12.5z NR</v>
          </cell>
          <cell r="E251" t="str">
            <v>COCA COLA CO</v>
          </cell>
          <cell r="F251" t="str">
            <v>COKE</v>
          </cell>
          <cell r="G251" t="str">
            <v>COKE CLSC 12.5z NR</v>
          </cell>
          <cell r="H251" t="str">
            <v>Volume</v>
          </cell>
          <cell r="I251" t="str">
            <v>Fl. Ounce</v>
          </cell>
          <cell r="J251">
            <v>12.5</v>
          </cell>
        </row>
        <row r="252">
          <cell r="A252">
            <v>166380</v>
          </cell>
          <cell r="B252" t="str">
            <v>901 Soft Drinks</v>
          </cell>
          <cell r="C252" t="str">
            <v>901 01 000 Multi PK 12Z CN</v>
          </cell>
          <cell r="D252" t="str">
            <v>COKE CLSC 12PK 12z CN</v>
          </cell>
          <cell r="E252" t="str">
            <v>COCA COLA CO</v>
          </cell>
          <cell r="F252" t="str">
            <v>COKE</v>
          </cell>
          <cell r="G252" t="str">
            <v>COKE CLSC 12z CN</v>
          </cell>
          <cell r="H252" t="str">
            <v>Volume</v>
          </cell>
          <cell r="I252" t="str">
            <v>Fl. Ounce</v>
          </cell>
          <cell r="J252">
            <v>12</v>
          </cell>
        </row>
        <row r="253">
          <cell r="A253">
            <v>13899</v>
          </cell>
          <cell r="B253" t="str">
            <v>901 Soft Drinks</v>
          </cell>
          <cell r="C253" t="str">
            <v>901 01 100 Single 12Z CN</v>
          </cell>
          <cell r="D253" t="str">
            <v>COKE CLSC 12z CN</v>
          </cell>
          <cell r="E253" t="str">
            <v>COCA COLA CO</v>
          </cell>
          <cell r="F253" t="str">
            <v>COKE</v>
          </cell>
          <cell r="G253" t="str">
            <v>COKE CLSC 12z CN</v>
          </cell>
          <cell r="H253" t="str">
            <v>Volume</v>
          </cell>
          <cell r="I253" t="str">
            <v>Fl. Ounce</v>
          </cell>
          <cell r="J253">
            <v>12</v>
          </cell>
        </row>
        <row r="254">
          <cell r="A254">
            <v>181636</v>
          </cell>
          <cell r="B254" t="str">
            <v>901 Soft Drinks</v>
          </cell>
          <cell r="C254" t="str">
            <v>901 01 000 Multi PK 12Z CN</v>
          </cell>
          <cell r="D254" t="str">
            <v>COKE CLSC 15PK 12z CN</v>
          </cell>
          <cell r="E254" t="str">
            <v>COCA COLA CO</v>
          </cell>
          <cell r="F254" t="str">
            <v>COKE</v>
          </cell>
          <cell r="G254" t="str">
            <v>COKE CLSC 12z CN</v>
          </cell>
          <cell r="H254" t="str">
            <v>Volume</v>
          </cell>
          <cell r="I254" t="str">
            <v>Fl. Ounce</v>
          </cell>
          <cell r="J254">
            <v>12</v>
          </cell>
        </row>
        <row r="255">
          <cell r="A255">
            <v>1055226</v>
          </cell>
          <cell r="B255" t="str">
            <v>901 Soft Drinks</v>
          </cell>
          <cell r="C255" t="str">
            <v>901 02 002 16Z Can</v>
          </cell>
          <cell r="D255" t="str">
            <v>COKE CLSC 16z CN</v>
          </cell>
          <cell r="E255" t="str">
            <v>COCA COLA CO</v>
          </cell>
          <cell r="F255" t="str">
            <v>COKE</v>
          </cell>
          <cell r="G255" t="str">
            <v>COKE CLSC 16z CN</v>
          </cell>
          <cell r="H255" t="str">
            <v>Volume</v>
          </cell>
          <cell r="I255" t="str">
            <v>Fl. Ounce</v>
          </cell>
          <cell r="J255">
            <v>16</v>
          </cell>
        </row>
        <row r="256">
          <cell r="A256">
            <v>178513</v>
          </cell>
          <cell r="B256" t="str">
            <v>901 Soft Drinks</v>
          </cell>
          <cell r="C256" t="str">
            <v xml:space="preserve">901 20 000 16z Bottle </v>
          </cell>
          <cell r="D256" t="str">
            <v>COKE CLSC 16z LN</v>
          </cell>
          <cell r="E256" t="str">
            <v>COCA COLA CO</v>
          </cell>
          <cell r="F256" t="str">
            <v>COKE</v>
          </cell>
          <cell r="G256" t="str">
            <v>COKE CLSC 16z LN</v>
          </cell>
          <cell r="H256" t="str">
            <v>Volume</v>
          </cell>
          <cell r="I256" t="str">
            <v>Fl. Ounce</v>
          </cell>
          <cell r="J256">
            <v>16</v>
          </cell>
        </row>
        <row r="257">
          <cell r="A257">
            <v>1068784</v>
          </cell>
          <cell r="B257" t="str">
            <v>901 Soft Drinks</v>
          </cell>
          <cell r="C257" t="str">
            <v>901 02 002 16Z Can</v>
          </cell>
          <cell r="D257" t="str">
            <v>COKE CLSC 16z PP .99 CN</v>
          </cell>
          <cell r="E257" t="str">
            <v>COCA COLA CO</v>
          </cell>
          <cell r="F257" t="str">
            <v>COKE</v>
          </cell>
          <cell r="G257" t="str">
            <v>COKE CLSC 16z PP .99 CN</v>
          </cell>
          <cell r="H257" t="str">
            <v>Volume</v>
          </cell>
          <cell r="I257" t="str">
            <v>Fl. Ounce</v>
          </cell>
          <cell r="J257">
            <v>16</v>
          </cell>
        </row>
        <row r="258">
          <cell r="A258">
            <v>181642</v>
          </cell>
          <cell r="B258" t="str">
            <v>901 Soft Drinks</v>
          </cell>
          <cell r="C258" t="str">
            <v>901 01 000 Multi PK 12Z CN</v>
          </cell>
          <cell r="D258" t="str">
            <v>COKE CLSC 18PK 12z CN</v>
          </cell>
          <cell r="E258" t="str">
            <v>COCA COLA CO</v>
          </cell>
          <cell r="F258" t="str">
            <v>COKE</v>
          </cell>
          <cell r="G258" t="str">
            <v>COKE CLSC 12z CN</v>
          </cell>
          <cell r="H258" t="str">
            <v>Volume</v>
          </cell>
          <cell r="I258" t="str">
            <v>Fl. Ounce</v>
          </cell>
          <cell r="J258">
            <v>12</v>
          </cell>
        </row>
        <row r="259">
          <cell r="A259">
            <v>36956</v>
          </cell>
          <cell r="B259" t="str">
            <v>901 Soft Drinks</v>
          </cell>
          <cell r="C259" t="str">
            <v>901 05 000 Soda 1L</v>
          </cell>
          <cell r="D259" t="str">
            <v>COKE CLSC 1L</v>
          </cell>
          <cell r="E259" t="str">
            <v>COCA COLA CO</v>
          </cell>
          <cell r="F259" t="str">
            <v>COKE</v>
          </cell>
          <cell r="H259" t="str">
            <v>Volume</v>
          </cell>
          <cell r="I259" t="str">
            <v>Liter</v>
          </cell>
          <cell r="J259">
            <v>1</v>
          </cell>
        </row>
        <row r="260">
          <cell r="A260">
            <v>180880</v>
          </cell>
          <cell r="B260" t="str">
            <v>901 Soft Drinks</v>
          </cell>
          <cell r="C260" t="str">
            <v>901 01 000 Multi PK 12Z CN</v>
          </cell>
          <cell r="D260" t="str">
            <v>COKE CLSC 20PK 12z CN</v>
          </cell>
          <cell r="E260" t="str">
            <v>COCA COLA CO</v>
          </cell>
          <cell r="F260" t="str">
            <v>COKE</v>
          </cell>
          <cell r="G260" t="str">
            <v>COKE CLSC 12z CN</v>
          </cell>
          <cell r="H260" t="str">
            <v>Volume</v>
          </cell>
          <cell r="I260" t="str">
            <v>Fl. Ounce</v>
          </cell>
          <cell r="J260">
            <v>12</v>
          </cell>
        </row>
        <row r="261">
          <cell r="A261">
            <v>15954</v>
          </cell>
          <cell r="B261" t="str">
            <v>901 Soft Drinks</v>
          </cell>
          <cell r="C261" t="str">
            <v>901 04 000 Soda 20Z Btl</v>
          </cell>
          <cell r="D261" t="str">
            <v>COKE CLSC 20z NR</v>
          </cell>
          <cell r="E261" t="str">
            <v>COCA COLA CO</v>
          </cell>
          <cell r="F261" t="str">
            <v>COKE</v>
          </cell>
          <cell r="H261" t="str">
            <v>Volume</v>
          </cell>
          <cell r="I261" t="str">
            <v>Fl. Ounce</v>
          </cell>
          <cell r="J261">
            <v>20</v>
          </cell>
        </row>
        <row r="262">
          <cell r="A262">
            <v>166383</v>
          </cell>
          <cell r="B262" t="str">
            <v>901 Soft Drinks</v>
          </cell>
          <cell r="C262" t="str">
            <v>901 01 000 Multi PK 12Z CN</v>
          </cell>
          <cell r="D262" t="str">
            <v>COKE CLSC 24PK 12z CN</v>
          </cell>
          <cell r="E262" t="str">
            <v>COCA COLA CO</v>
          </cell>
          <cell r="F262" t="str">
            <v>COKE</v>
          </cell>
          <cell r="G262" t="str">
            <v>COKE CLSC 12z CN</v>
          </cell>
          <cell r="H262" t="str">
            <v>Volume</v>
          </cell>
          <cell r="I262" t="str">
            <v>Fl. Ounce</v>
          </cell>
          <cell r="J262">
            <v>12</v>
          </cell>
        </row>
        <row r="263">
          <cell r="A263">
            <v>180086</v>
          </cell>
          <cell r="B263" t="str">
            <v>901 Soft Drinks</v>
          </cell>
          <cell r="C263" t="str">
            <v>901 09 000 Unclassified</v>
          </cell>
          <cell r="D263" t="str">
            <v>COKE CLSC 24z NR</v>
          </cell>
          <cell r="E263" t="str">
            <v>COCA COLA CO</v>
          </cell>
          <cell r="F263" t="str">
            <v>COKE</v>
          </cell>
          <cell r="H263" t="str">
            <v>Volume</v>
          </cell>
          <cell r="I263" t="str">
            <v>Fl. Ounce</v>
          </cell>
          <cell r="J263">
            <v>24</v>
          </cell>
        </row>
        <row r="264">
          <cell r="A264">
            <v>33000117</v>
          </cell>
          <cell r="B264" t="str">
            <v>901 Soft Drinks</v>
          </cell>
          <cell r="C264" t="str">
            <v>901 03 000 Soda 2 Liter</v>
          </cell>
          <cell r="D264" t="str">
            <v>COKE CLSC 2L</v>
          </cell>
          <cell r="E264" t="str">
            <v>COCA COLA CO</v>
          </cell>
          <cell r="F264" t="str">
            <v>COKE</v>
          </cell>
          <cell r="H264" t="str">
            <v>Volume</v>
          </cell>
          <cell r="I264" t="str">
            <v>Liter</v>
          </cell>
          <cell r="J264">
            <v>2</v>
          </cell>
        </row>
        <row r="265">
          <cell r="A265">
            <v>185534</v>
          </cell>
          <cell r="B265" t="str">
            <v>901 Soft Drinks</v>
          </cell>
          <cell r="C265" t="str">
            <v>901 01 000 Multi PK 12Z CN</v>
          </cell>
          <cell r="D265" t="str">
            <v>COKE CLSC 6PK 12z CN</v>
          </cell>
          <cell r="E265" t="str">
            <v>COCA COLA CO</v>
          </cell>
          <cell r="F265" t="str">
            <v>COKE</v>
          </cell>
          <cell r="G265" t="str">
            <v>COKE CLSC 12z CN</v>
          </cell>
          <cell r="H265" t="str">
            <v>Volume</v>
          </cell>
          <cell r="I265" t="str">
            <v>Fl. Ounce</v>
          </cell>
          <cell r="J265">
            <v>12</v>
          </cell>
        </row>
        <row r="266">
          <cell r="A266">
            <v>169494</v>
          </cell>
          <cell r="B266" t="str">
            <v>901 Soft Drinks</v>
          </cell>
          <cell r="C266" t="str">
            <v>901 01 000 Multi PK 12Z CN</v>
          </cell>
          <cell r="D266" t="str">
            <v>COKE CLSC 8PK 12z CN</v>
          </cell>
          <cell r="E266" t="str">
            <v>COCA COLA CO</v>
          </cell>
          <cell r="F266" t="str">
            <v>COKE</v>
          </cell>
          <cell r="G266" t="str">
            <v>COKE CLSC 12z CN</v>
          </cell>
          <cell r="H266" t="str">
            <v>Volume</v>
          </cell>
          <cell r="I266" t="str">
            <v>Fl. Ounce</v>
          </cell>
          <cell r="J266">
            <v>12</v>
          </cell>
        </row>
        <row r="267">
          <cell r="A267">
            <v>1064644</v>
          </cell>
          <cell r="B267" t="str">
            <v>901 Soft Drinks</v>
          </cell>
          <cell r="C267" t="str">
            <v>901 07 000 Unclassified</v>
          </cell>
          <cell r="D267" t="str">
            <v>COKE CLSC 8z GLS</v>
          </cell>
          <cell r="E267" t="str">
            <v>COCA COLA CO</v>
          </cell>
          <cell r="F267" t="str">
            <v>COKE</v>
          </cell>
          <cell r="G267" t="str">
            <v>COKE CLSC 8z GLS</v>
          </cell>
          <cell r="H267" t="str">
            <v>Volume</v>
          </cell>
          <cell r="I267" t="str">
            <v>Fl. Ounce</v>
          </cell>
          <cell r="J267">
            <v>8</v>
          </cell>
        </row>
        <row r="268">
          <cell r="A268">
            <v>1065999</v>
          </cell>
          <cell r="B268" t="str">
            <v>901 Soft Drinks</v>
          </cell>
          <cell r="C268" t="str">
            <v>901 07 000 Unclassified</v>
          </cell>
          <cell r="D268" t="str">
            <v xml:space="preserve">COKE CLSC ALUM 8.5z </v>
          </cell>
          <cell r="E268" t="str">
            <v>COCA COLA CO</v>
          </cell>
          <cell r="F268" t="str">
            <v>COKE</v>
          </cell>
          <cell r="G268" t="str">
            <v xml:space="preserve">COKE CLSC ALUM 8.5z </v>
          </cell>
          <cell r="H268" t="str">
            <v>Volume</v>
          </cell>
          <cell r="I268" t="str">
            <v>Fl. Ounce</v>
          </cell>
          <cell r="J268">
            <v>8.5</v>
          </cell>
        </row>
        <row r="269">
          <cell r="A269">
            <v>139288</v>
          </cell>
          <cell r="B269" t="str">
            <v>901 Soft Drinks</v>
          </cell>
          <cell r="C269" t="str">
            <v>901 02 000 .5L Btl</v>
          </cell>
          <cell r="D269" t="str">
            <v>COKE CLSC CF .5L 6PK NR</v>
          </cell>
          <cell r="E269" t="str">
            <v>COCA COLA CO</v>
          </cell>
          <cell r="F269" t="str">
            <v>COKE</v>
          </cell>
          <cell r="G269" t="str">
            <v>COKE CLSC CF .5L NR</v>
          </cell>
          <cell r="H269" t="str">
            <v>Volume</v>
          </cell>
          <cell r="I269" t="str">
            <v>Liter</v>
          </cell>
          <cell r="J269">
            <v>0.5</v>
          </cell>
        </row>
        <row r="270">
          <cell r="A270">
            <v>166384</v>
          </cell>
          <cell r="B270" t="str">
            <v>901 Soft Drinks</v>
          </cell>
          <cell r="C270" t="str">
            <v>901 01 000 Multi PK 12Z CN</v>
          </cell>
          <cell r="D270" t="str">
            <v>COKE CLSC CF 12PK 12z CN</v>
          </cell>
          <cell r="E270" t="str">
            <v>COCA COLA CO</v>
          </cell>
          <cell r="F270" t="str">
            <v>COKE</v>
          </cell>
          <cell r="G270" t="str">
            <v>COKE CLSC CF 12z CN</v>
          </cell>
          <cell r="H270" t="str">
            <v>Volume</v>
          </cell>
          <cell r="I270" t="str">
            <v>Fl. Ounce</v>
          </cell>
          <cell r="J270">
            <v>12</v>
          </cell>
        </row>
        <row r="271">
          <cell r="A271">
            <v>13900</v>
          </cell>
          <cell r="B271" t="str">
            <v>901 Soft Drinks</v>
          </cell>
          <cell r="C271" t="str">
            <v>901 01 100 Single 12Z CN</v>
          </cell>
          <cell r="D271" t="str">
            <v>COKE CLSC CF 12z CN</v>
          </cell>
          <cell r="E271" t="str">
            <v>COCA COLA CO</v>
          </cell>
          <cell r="F271" t="str">
            <v>COKE</v>
          </cell>
          <cell r="G271" t="str">
            <v>COKE CLSC CF 12z CN</v>
          </cell>
          <cell r="H271" t="str">
            <v>Volume</v>
          </cell>
          <cell r="I271" t="str">
            <v>Fl. Ounce</v>
          </cell>
          <cell r="J271">
            <v>12</v>
          </cell>
        </row>
        <row r="272">
          <cell r="A272">
            <v>37577</v>
          </cell>
          <cell r="B272" t="str">
            <v>901 Soft Drinks</v>
          </cell>
          <cell r="C272" t="str">
            <v>901 04 000 Soda 20Z Btl</v>
          </cell>
          <cell r="D272" t="str">
            <v>COKE CLSC CF 20z NR</v>
          </cell>
          <cell r="E272" t="str">
            <v>COCA COLA CO</v>
          </cell>
          <cell r="F272" t="str">
            <v>COKE</v>
          </cell>
          <cell r="H272" t="str">
            <v>Volume</v>
          </cell>
          <cell r="I272" t="str">
            <v>Fl. Ounce</v>
          </cell>
          <cell r="J272">
            <v>20</v>
          </cell>
        </row>
        <row r="273">
          <cell r="A273">
            <v>166385</v>
          </cell>
          <cell r="B273" t="str">
            <v>901 Soft Drinks</v>
          </cell>
          <cell r="C273" t="str">
            <v>901 01 000 Multi PK 12Z CN</v>
          </cell>
          <cell r="D273" t="str">
            <v>COKE CLSC CF 24PK 12z CN</v>
          </cell>
          <cell r="E273" t="str">
            <v>COCA COLA CO</v>
          </cell>
          <cell r="F273" t="str">
            <v>COKE</v>
          </cell>
          <cell r="G273" t="str">
            <v>COKE CLSC CF 12z CN</v>
          </cell>
          <cell r="H273" t="str">
            <v>Volume</v>
          </cell>
          <cell r="I273" t="str">
            <v>Fl. Ounce</v>
          </cell>
          <cell r="J273">
            <v>12</v>
          </cell>
        </row>
        <row r="274">
          <cell r="A274">
            <v>1062012</v>
          </cell>
          <cell r="B274" t="str">
            <v>901 Soft Drinks</v>
          </cell>
          <cell r="C274" t="str">
            <v>901 01 000 Multi PK 12Z CN</v>
          </cell>
          <cell r="D274" t="str">
            <v>COKE CLSC CF DT 20PK 12z CN</v>
          </cell>
          <cell r="E274" t="str">
            <v>COCA COLA CO</v>
          </cell>
          <cell r="F274" t="str">
            <v>DIET COKE</v>
          </cell>
          <cell r="G274" t="str">
            <v>COKE CLSC CF DT 12z CN</v>
          </cell>
          <cell r="H274" t="str">
            <v>Volume</v>
          </cell>
          <cell r="I274" t="str">
            <v>Fl. Ounce</v>
          </cell>
          <cell r="J274">
            <v>12</v>
          </cell>
        </row>
        <row r="275">
          <cell r="A275">
            <v>166386</v>
          </cell>
          <cell r="B275" t="str">
            <v>901 Soft Drinks</v>
          </cell>
          <cell r="C275" t="str">
            <v>901 01 000 Multi PK 12Z CN</v>
          </cell>
          <cell r="D275" t="str">
            <v>COKE CLSC DT 12PK 12z CN</v>
          </cell>
          <cell r="E275" t="str">
            <v>COCA COLA CO</v>
          </cell>
          <cell r="F275" t="str">
            <v>DIET COKE</v>
          </cell>
          <cell r="G275" t="str">
            <v>COKE CLSC DT 12z CN</v>
          </cell>
          <cell r="H275" t="str">
            <v>Volume</v>
          </cell>
          <cell r="I275" t="str">
            <v>Fl. Ounce</v>
          </cell>
          <cell r="J275">
            <v>12</v>
          </cell>
        </row>
        <row r="276">
          <cell r="A276">
            <v>13903</v>
          </cell>
          <cell r="B276" t="str">
            <v>901 Soft Drinks</v>
          </cell>
          <cell r="C276" t="str">
            <v>901 01 100 Single 12Z CN</v>
          </cell>
          <cell r="D276" t="str">
            <v>COKE CLSC DT 12z CN</v>
          </cell>
          <cell r="E276" t="str">
            <v>COCA COLA CO</v>
          </cell>
          <cell r="F276" t="str">
            <v>DIET COKE</v>
          </cell>
          <cell r="G276" t="str">
            <v>COKE CLSC DT 12z CN</v>
          </cell>
          <cell r="H276" t="str">
            <v>Volume</v>
          </cell>
          <cell r="I276" t="str">
            <v>Fl. Ounce</v>
          </cell>
          <cell r="J276">
            <v>12</v>
          </cell>
        </row>
        <row r="277">
          <cell r="A277">
            <v>181637</v>
          </cell>
          <cell r="B277" t="str">
            <v>901 Soft Drinks</v>
          </cell>
          <cell r="C277" t="str">
            <v>901 01 000 Multi PK 12Z CN</v>
          </cell>
          <cell r="D277" t="str">
            <v>COKE CLSC DT 15PK 12z CN</v>
          </cell>
          <cell r="E277" t="str">
            <v>COCA COLA CO</v>
          </cell>
          <cell r="F277" t="str">
            <v>DIET COKE</v>
          </cell>
          <cell r="G277" t="str">
            <v>COKE CLSC DT 12z CN</v>
          </cell>
          <cell r="H277" t="str">
            <v>Volume</v>
          </cell>
          <cell r="I277" t="str">
            <v>Fl. Ounce</v>
          </cell>
          <cell r="J277">
            <v>12</v>
          </cell>
        </row>
        <row r="278">
          <cell r="A278">
            <v>178514</v>
          </cell>
          <cell r="B278" t="str">
            <v>901 Soft Drinks</v>
          </cell>
          <cell r="C278" t="str">
            <v xml:space="preserve">901 20 000 16z Bottle </v>
          </cell>
          <cell r="D278" t="str">
            <v>COKE CLSC DT 16z LN</v>
          </cell>
          <cell r="E278" t="str">
            <v>COCA COLA CO</v>
          </cell>
          <cell r="F278" t="str">
            <v>DIET COKE</v>
          </cell>
          <cell r="G278" t="str">
            <v>COKE CLSC DT 16z LN</v>
          </cell>
          <cell r="H278" t="str">
            <v>Volume</v>
          </cell>
          <cell r="I278" t="str">
            <v>Fl. Ounce</v>
          </cell>
          <cell r="J278">
            <v>16</v>
          </cell>
        </row>
        <row r="279">
          <cell r="A279">
            <v>181643</v>
          </cell>
          <cell r="B279" t="str">
            <v>901 Soft Drinks</v>
          </cell>
          <cell r="C279" t="str">
            <v>901 01 000 Multi PK 12Z CN</v>
          </cell>
          <cell r="D279" t="str">
            <v>COKE CLSC DT 18PK 12z CN</v>
          </cell>
          <cell r="E279" t="str">
            <v>COCA COLA CO</v>
          </cell>
          <cell r="F279" t="str">
            <v>DIET COKE</v>
          </cell>
          <cell r="G279" t="str">
            <v>COKE CLSC DT 12z CN</v>
          </cell>
          <cell r="H279" t="str">
            <v>Volume</v>
          </cell>
          <cell r="I279" t="str">
            <v>Fl. Ounce</v>
          </cell>
          <cell r="J279">
            <v>12</v>
          </cell>
        </row>
        <row r="280">
          <cell r="A280">
            <v>180884</v>
          </cell>
          <cell r="B280" t="str">
            <v>901 Soft Drinks</v>
          </cell>
          <cell r="C280" t="str">
            <v>901 01 000 Multi PK 12Z CN</v>
          </cell>
          <cell r="D280" t="str">
            <v>COKE CLSC DT 20PK 12z CN</v>
          </cell>
          <cell r="E280" t="str">
            <v>COCA COLA CO</v>
          </cell>
          <cell r="F280" t="str">
            <v>DIET COKE</v>
          </cell>
          <cell r="G280" t="str">
            <v>COKE CLSC DT 12z CN</v>
          </cell>
          <cell r="H280" t="str">
            <v>Volume</v>
          </cell>
          <cell r="I280" t="str">
            <v>Fl. Ounce</v>
          </cell>
          <cell r="J280">
            <v>12</v>
          </cell>
        </row>
        <row r="281">
          <cell r="A281">
            <v>166389</v>
          </cell>
          <cell r="B281" t="str">
            <v>901 Soft Drinks</v>
          </cell>
          <cell r="C281" t="str">
            <v>901 01 000 Multi PK 12Z CN</v>
          </cell>
          <cell r="D281" t="str">
            <v>COKE CLSC DT 24PK 12z CN</v>
          </cell>
          <cell r="E281" t="str">
            <v>COCA COLA CO</v>
          </cell>
          <cell r="F281" t="str">
            <v>DIET COKE</v>
          </cell>
          <cell r="G281" t="str">
            <v>COKE CLSC DT 12z CN</v>
          </cell>
          <cell r="H281" t="str">
            <v>Volume</v>
          </cell>
          <cell r="I281" t="str">
            <v>Fl. Ounce</v>
          </cell>
          <cell r="J281">
            <v>12</v>
          </cell>
        </row>
        <row r="282">
          <cell r="A282">
            <v>1054800</v>
          </cell>
          <cell r="B282" t="str">
            <v>901 Soft Drinks</v>
          </cell>
          <cell r="C282" t="str">
            <v>901 01 000 Multi PK 12Z CN</v>
          </cell>
          <cell r="D282" t="str">
            <v>COKE CLSC SIXER 6PK 12z CN</v>
          </cell>
          <cell r="E282" t="str">
            <v>COCA COLA CO</v>
          </cell>
          <cell r="F282" t="str">
            <v>COKE</v>
          </cell>
          <cell r="G282" t="str">
            <v>COKE CLSC SIXER 12z CN</v>
          </cell>
          <cell r="H282" t="str">
            <v>Volume</v>
          </cell>
          <cell r="I282" t="str">
            <v>Fl. Ounce</v>
          </cell>
          <cell r="J282">
            <v>12</v>
          </cell>
        </row>
        <row r="283">
          <cell r="A283">
            <v>13980</v>
          </cell>
          <cell r="B283" t="str">
            <v>901 Soft Drinks</v>
          </cell>
          <cell r="C283" t="str">
            <v>901 03 000 Soda 2 Liter</v>
          </cell>
          <cell r="D283" t="str">
            <v>COKE CONTOUR CF 2L</v>
          </cell>
          <cell r="E283" t="str">
            <v>COCA COLA CO</v>
          </cell>
          <cell r="F283" t="str">
            <v>COKE</v>
          </cell>
          <cell r="H283" t="str">
            <v>Volume</v>
          </cell>
          <cell r="I283" t="str">
            <v>Liter</v>
          </cell>
          <cell r="J283">
            <v>2</v>
          </cell>
        </row>
        <row r="284">
          <cell r="A284">
            <v>22745</v>
          </cell>
          <cell r="B284" t="str">
            <v>901 Soft Drinks</v>
          </cell>
          <cell r="C284" t="str">
            <v>901 03 000 Soda 2 Liter</v>
          </cell>
          <cell r="D284" t="str">
            <v>COKE CONTOUR CF DT 2L</v>
          </cell>
          <cell r="E284" t="str">
            <v>COCA COLA CO</v>
          </cell>
          <cell r="F284" t="str">
            <v>DIET COKE</v>
          </cell>
          <cell r="H284" t="str">
            <v>Volume</v>
          </cell>
          <cell r="I284" t="str">
            <v>Liter</v>
          </cell>
          <cell r="J284">
            <v>2</v>
          </cell>
        </row>
        <row r="285">
          <cell r="A285">
            <v>16845</v>
          </cell>
          <cell r="B285" t="str">
            <v>901 Soft Drinks</v>
          </cell>
          <cell r="C285" t="str">
            <v>901 03 000 Soda 2 Liter</v>
          </cell>
          <cell r="D285" t="str">
            <v>COKE CONTOUR CHRY 2L</v>
          </cell>
          <cell r="E285" t="str">
            <v>COCA COLA CO</v>
          </cell>
          <cell r="F285" t="str">
            <v>COKE</v>
          </cell>
          <cell r="H285" t="str">
            <v>Volume</v>
          </cell>
          <cell r="I285" t="str">
            <v>Liter</v>
          </cell>
          <cell r="J285">
            <v>2</v>
          </cell>
        </row>
        <row r="286">
          <cell r="A286">
            <v>170920</v>
          </cell>
          <cell r="B286" t="str">
            <v>901 Soft Drinks</v>
          </cell>
          <cell r="C286" t="str">
            <v>901 03 000 Soda 2 Liter</v>
          </cell>
          <cell r="D286" t="str">
            <v>COKE CONTOUR CHRY ZERO 2L</v>
          </cell>
          <cell r="E286" t="str">
            <v>COCA COLA CO</v>
          </cell>
          <cell r="F286" t="str">
            <v>COKE ZERO</v>
          </cell>
          <cell r="H286" t="str">
            <v>Volume</v>
          </cell>
          <cell r="I286" t="str">
            <v>Liter</v>
          </cell>
          <cell r="J286">
            <v>2</v>
          </cell>
        </row>
        <row r="287">
          <cell r="A287">
            <v>13979</v>
          </cell>
          <cell r="B287" t="str">
            <v>901 Soft Drinks</v>
          </cell>
          <cell r="C287" t="str">
            <v>901 03 000 Soda 2 Liter</v>
          </cell>
          <cell r="D287" t="str">
            <v>COKE CONTOUR CLSC 2L</v>
          </cell>
          <cell r="E287" t="str">
            <v>COCA COLA CO</v>
          </cell>
          <cell r="F287" t="str">
            <v>COKE</v>
          </cell>
          <cell r="H287" t="str">
            <v>Volume</v>
          </cell>
          <cell r="I287" t="str">
            <v>Liter</v>
          </cell>
          <cell r="J287">
            <v>2</v>
          </cell>
        </row>
        <row r="288">
          <cell r="A288">
            <v>13981</v>
          </cell>
          <cell r="B288" t="str">
            <v>901 Soft Drinks</v>
          </cell>
          <cell r="C288" t="str">
            <v>901 03 000 Soda 2 Liter</v>
          </cell>
          <cell r="D288" t="str">
            <v>COKE CONTOUR DT 2L</v>
          </cell>
          <cell r="E288" t="str">
            <v>COCA COLA CO</v>
          </cell>
          <cell r="F288" t="str">
            <v>DIET COKE</v>
          </cell>
          <cell r="H288" t="str">
            <v>Volume</v>
          </cell>
          <cell r="I288" t="str">
            <v>Liter</v>
          </cell>
          <cell r="J288">
            <v>2</v>
          </cell>
        </row>
        <row r="289">
          <cell r="A289">
            <v>149035</v>
          </cell>
          <cell r="B289" t="str">
            <v>901 Soft Drinks</v>
          </cell>
          <cell r="C289" t="str">
            <v>901 03 000 Soda 2 Liter</v>
          </cell>
          <cell r="D289" t="str">
            <v>COKE CONTOUR DT w/LME 2L</v>
          </cell>
          <cell r="E289" t="str">
            <v>COCA COLA CO</v>
          </cell>
          <cell r="F289" t="str">
            <v>COKE</v>
          </cell>
          <cell r="H289" t="str">
            <v>Volume</v>
          </cell>
          <cell r="I289" t="str">
            <v>Liter</v>
          </cell>
          <cell r="J289">
            <v>2</v>
          </cell>
        </row>
        <row r="290">
          <cell r="A290">
            <v>160662</v>
          </cell>
          <cell r="B290" t="str">
            <v>901 Soft Drinks</v>
          </cell>
          <cell r="C290" t="str">
            <v>901 03 000 Soda 2 Liter</v>
          </cell>
          <cell r="D290" t="str">
            <v>COKE CONTOUR ZERO 2L</v>
          </cell>
          <cell r="E290" t="str">
            <v>COCA COLA CO</v>
          </cell>
          <cell r="F290" t="str">
            <v>COKE ZERO</v>
          </cell>
          <cell r="H290" t="str">
            <v>Volume</v>
          </cell>
          <cell r="I290" t="str">
            <v>Liter</v>
          </cell>
          <cell r="J290">
            <v>2</v>
          </cell>
        </row>
        <row r="291">
          <cell r="A291">
            <v>1061846</v>
          </cell>
          <cell r="B291" t="str">
            <v>901 Soft Drinks</v>
          </cell>
          <cell r="C291" t="str">
            <v>901 05 000 Soda 1L</v>
          </cell>
          <cell r="D291" t="str">
            <v>COKE DIET  1.25L</v>
          </cell>
          <cell r="E291" t="str">
            <v>COCA COLA CO</v>
          </cell>
          <cell r="F291" t="str">
            <v>DIET COKE</v>
          </cell>
          <cell r="H291" t="str">
            <v>Volume</v>
          </cell>
          <cell r="I291" t="str">
            <v>Liter</v>
          </cell>
          <cell r="J291">
            <v>1.25</v>
          </cell>
        </row>
        <row r="292">
          <cell r="A292">
            <v>1066000</v>
          </cell>
          <cell r="B292" t="str">
            <v>901 Soft Drinks</v>
          </cell>
          <cell r="C292" t="str">
            <v>901 07 000 Unclassified</v>
          </cell>
          <cell r="D292" t="str">
            <v>COKE DIET ALUM 8.5z</v>
          </cell>
          <cell r="E292" t="str">
            <v>COCA COLA CO</v>
          </cell>
          <cell r="F292" t="str">
            <v>DIET COKE</v>
          </cell>
          <cell r="G292" t="str">
            <v>COKE DIET ALUM 8.5z</v>
          </cell>
          <cell r="H292" t="str">
            <v>Volume</v>
          </cell>
          <cell r="I292" t="str">
            <v>Fl. Ounce</v>
          </cell>
          <cell r="J292">
            <v>8.5</v>
          </cell>
        </row>
        <row r="293">
          <cell r="A293">
            <v>1055769</v>
          </cell>
          <cell r="B293" t="str">
            <v>901 Soft Drinks</v>
          </cell>
          <cell r="C293" t="str">
            <v>901 02 002 16Z Can</v>
          </cell>
          <cell r="D293" t="str">
            <v>COKE DIET MINI-CAN 7.5z</v>
          </cell>
          <cell r="E293" t="str">
            <v>COCA COLA CO</v>
          </cell>
          <cell r="F293" t="str">
            <v>DIET COKE</v>
          </cell>
          <cell r="G293" t="str">
            <v>COKE DIET MINI-CAN 7.5z</v>
          </cell>
          <cell r="H293" t="str">
            <v>Volume</v>
          </cell>
          <cell r="I293" t="str">
            <v>Fl. Ounce</v>
          </cell>
          <cell r="J293">
            <v>7.5</v>
          </cell>
        </row>
        <row r="294">
          <cell r="A294">
            <v>139289</v>
          </cell>
          <cell r="B294" t="str">
            <v>901 Soft Drinks</v>
          </cell>
          <cell r="C294" t="str">
            <v>901 02 000 .5L Btl</v>
          </cell>
          <cell r="D294" t="str">
            <v>COKE DT .5L 6PK NR</v>
          </cell>
          <cell r="E294" t="str">
            <v>COCA COLA CO</v>
          </cell>
          <cell r="F294" t="str">
            <v>DIET COKE</v>
          </cell>
          <cell r="G294" t="str">
            <v>COKE DT .5L NR</v>
          </cell>
          <cell r="H294" t="str">
            <v>Volume</v>
          </cell>
          <cell r="I294" t="str">
            <v>Liter</v>
          </cell>
          <cell r="J294">
            <v>0.5</v>
          </cell>
        </row>
        <row r="295">
          <cell r="A295">
            <v>192401</v>
          </cell>
          <cell r="B295" t="str">
            <v>901 Soft Drinks</v>
          </cell>
          <cell r="C295" t="str">
            <v>901 01C 100 SINGLE BOTTLE</v>
          </cell>
          <cell r="D295" t="str">
            <v>COKE DT 12.5z NR</v>
          </cell>
          <cell r="E295" t="str">
            <v>COCA COLA CO</v>
          </cell>
          <cell r="F295" t="str">
            <v>DIET COKE</v>
          </cell>
          <cell r="G295" t="str">
            <v>COKE DT 12.5z NR</v>
          </cell>
          <cell r="H295" t="str">
            <v>Volume</v>
          </cell>
          <cell r="I295" t="str">
            <v>Fl. Ounce</v>
          </cell>
          <cell r="J295">
            <v>12.5</v>
          </cell>
        </row>
        <row r="296">
          <cell r="A296">
            <v>1085987</v>
          </cell>
          <cell r="B296" t="str">
            <v>901 Soft Drinks</v>
          </cell>
          <cell r="C296" t="str">
            <v>901 01 100 Single 12Z CN</v>
          </cell>
          <cell r="D296" t="str">
            <v>COKE DT 12z CN (sleek)</v>
          </cell>
          <cell r="E296" t="str">
            <v>COCA COLA CO</v>
          </cell>
          <cell r="F296" t="str">
            <v>DIET COKE</v>
          </cell>
          <cell r="G296" t="str">
            <v>COKE DT 12z CN (sleek)</v>
          </cell>
          <cell r="H296" t="str">
            <v>Volume</v>
          </cell>
          <cell r="I296" t="str">
            <v>Fl. Ounce</v>
          </cell>
          <cell r="J296">
            <v>12</v>
          </cell>
        </row>
        <row r="297">
          <cell r="A297">
            <v>1078254</v>
          </cell>
          <cell r="B297" t="str">
            <v>901 Soft Drinks</v>
          </cell>
          <cell r="C297" t="str">
            <v>901 08 010 Single 12Z</v>
          </cell>
          <cell r="D297" t="str">
            <v>COKE DT 12z NR GLS IMPORT</v>
          </cell>
          <cell r="E297" t="str">
            <v>COCA COLA CO</v>
          </cell>
          <cell r="F297" t="str">
            <v>DIET COKE</v>
          </cell>
          <cell r="G297" t="str">
            <v>COKE DT 12z NR GLS IMPORT</v>
          </cell>
          <cell r="H297" t="str">
            <v>Volume</v>
          </cell>
          <cell r="I297" t="str">
            <v>Fl. Ounce</v>
          </cell>
          <cell r="J297">
            <v>12</v>
          </cell>
        </row>
        <row r="298">
          <cell r="A298">
            <v>1055227</v>
          </cell>
          <cell r="B298" t="str">
            <v>901 Soft Drinks</v>
          </cell>
          <cell r="C298" t="str">
            <v>901 02 002 16Z Can</v>
          </cell>
          <cell r="D298" t="str">
            <v>COKE DT 16z CN</v>
          </cell>
          <cell r="E298" t="str">
            <v>COCA COLA CO</v>
          </cell>
          <cell r="F298" t="str">
            <v>DIET COKE</v>
          </cell>
          <cell r="G298" t="str">
            <v>COKE DT 16z CN</v>
          </cell>
          <cell r="H298" t="str">
            <v>Volume</v>
          </cell>
          <cell r="I298" t="str">
            <v>Fl. Ounce</v>
          </cell>
          <cell r="J298">
            <v>16</v>
          </cell>
        </row>
        <row r="299">
          <cell r="A299">
            <v>1068790</v>
          </cell>
          <cell r="B299" t="str">
            <v>901 Soft Drinks</v>
          </cell>
          <cell r="C299" t="str">
            <v>901 02 002 16Z Can</v>
          </cell>
          <cell r="D299" t="str">
            <v>COKE DT 16z PP .99 CN</v>
          </cell>
          <cell r="E299" t="str">
            <v>COCA COLA CO</v>
          </cell>
          <cell r="F299" t="str">
            <v>DIET COKE</v>
          </cell>
          <cell r="G299" t="str">
            <v>COKE DT 16z PP .99 CN</v>
          </cell>
          <cell r="H299" t="str">
            <v>Volume</v>
          </cell>
          <cell r="I299" t="str">
            <v>Fl. Ounce</v>
          </cell>
          <cell r="J299">
            <v>16</v>
          </cell>
        </row>
        <row r="300">
          <cell r="A300">
            <v>15924</v>
          </cell>
          <cell r="B300" t="str">
            <v>901 Soft Drinks</v>
          </cell>
          <cell r="C300" t="str">
            <v>901 04 000 Soda 20Z Btl</v>
          </cell>
          <cell r="D300" t="str">
            <v>COKE DT 20z NR</v>
          </cell>
          <cell r="E300" t="str">
            <v>COCA COLA CO</v>
          </cell>
          <cell r="F300" t="str">
            <v>DIET COKE</v>
          </cell>
          <cell r="H300" t="str">
            <v>Volume</v>
          </cell>
          <cell r="I300" t="str">
            <v>Fl. Ounce</v>
          </cell>
          <cell r="J300">
            <v>20</v>
          </cell>
        </row>
        <row r="301">
          <cell r="A301">
            <v>180087</v>
          </cell>
          <cell r="B301" t="str">
            <v>901 Soft Drinks</v>
          </cell>
          <cell r="C301" t="str">
            <v>901 09 000 Unclassified</v>
          </cell>
          <cell r="D301" t="str">
            <v>COKE DT 24z NR</v>
          </cell>
          <cell r="E301" t="str">
            <v>COCA COLA CO</v>
          </cell>
          <cell r="F301" t="str">
            <v>DIET COKE</v>
          </cell>
          <cell r="H301" t="str">
            <v>Volume</v>
          </cell>
          <cell r="I301" t="str">
            <v>Fl. Ounce</v>
          </cell>
          <cell r="J301">
            <v>24</v>
          </cell>
        </row>
        <row r="302">
          <cell r="A302">
            <v>33000122</v>
          </cell>
          <cell r="B302" t="str">
            <v>901 Soft Drinks</v>
          </cell>
          <cell r="C302" t="str">
            <v>901 03 000 Soda 2 Liter</v>
          </cell>
          <cell r="D302" t="str">
            <v>COKE DT 2L</v>
          </cell>
          <cell r="E302" t="str">
            <v>COCA COLA CO</v>
          </cell>
          <cell r="F302" t="str">
            <v>DIET COKE</v>
          </cell>
          <cell r="H302" t="str">
            <v>Volume</v>
          </cell>
          <cell r="I302" t="str">
            <v>Liter</v>
          </cell>
          <cell r="J302">
            <v>2</v>
          </cell>
        </row>
        <row r="303">
          <cell r="A303">
            <v>185537</v>
          </cell>
          <cell r="B303" t="str">
            <v>901 Soft Drinks</v>
          </cell>
          <cell r="C303" t="str">
            <v>901 01 000 Multi PK 12Z CN</v>
          </cell>
          <cell r="D303" t="str">
            <v>COKE DT 6PK 12z CN</v>
          </cell>
          <cell r="E303" t="str">
            <v>COCA COLA CO</v>
          </cell>
          <cell r="F303" t="str">
            <v>DIET COKE</v>
          </cell>
          <cell r="G303" t="str">
            <v>COKE DT 12z CN</v>
          </cell>
          <cell r="H303" t="str">
            <v>Volume</v>
          </cell>
          <cell r="I303" t="str">
            <v>Fl. Ounce</v>
          </cell>
          <cell r="J303">
            <v>12</v>
          </cell>
        </row>
        <row r="304">
          <cell r="A304">
            <v>169495</v>
          </cell>
          <cell r="B304" t="str">
            <v>901 Soft Drinks</v>
          </cell>
          <cell r="C304" t="str">
            <v>901 01 000 Multi PK 12Z CN</v>
          </cell>
          <cell r="D304" t="str">
            <v>COKE DT 8PK 12z CN</v>
          </cell>
          <cell r="E304" t="str">
            <v>COCA COLA CO</v>
          </cell>
          <cell r="F304" t="str">
            <v>DIET COKE</v>
          </cell>
          <cell r="G304" t="str">
            <v>COKE DT 12z CN</v>
          </cell>
          <cell r="H304" t="str">
            <v>Volume</v>
          </cell>
          <cell r="I304" t="str">
            <v>Fl. Ounce</v>
          </cell>
          <cell r="J304">
            <v>12</v>
          </cell>
        </row>
        <row r="305">
          <cell r="A305">
            <v>139290</v>
          </cell>
          <cell r="B305" t="str">
            <v>901 Soft Drinks</v>
          </cell>
          <cell r="C305" t="str">
            <v>901 02 000 .5L Btl</v>
          </cell>
          <cell r="D305" t="str">
            <v>COKE DT CF .5L 6PK NR</v>
          </cell>
          <cell r="E305" t="str">
            <v>COCA COLA CO</v>
          </cell>
          <cell r="F305" t="str">
            <v>DIET COKE</v>
          </cell>
          <cell r="G305" t="str">
            <v>COKE DT CF .5L NR</v>
          </cell>
          <cell r="H305" t="str">
            <v>Volume</v>
          </cell>
          <cell r="I305" t="str">
            <v>Liter</v>
          </cell>
          <cell r="J305">
            <v>0.5</v>
          </cell>
        </row>
        <row r="306">
          <cell r="A306">
            <v>36957</v>
          </cell>
          <cell r="B306" t="str">
            <v>901 Soft Drinks</v>
          </cell>
          <cell r="C306" t="str">
            <v>901 05 000 Soda 1L</v>
          </cell>
          <cell r="D306" t="str">
            <v>COKE DT CONTOUR 1L</v>
          </cell>
          <cell r="E306" t="str">
            <v>COCA COLA CO</v>
          </cell>
          <cell r="F306" t="str">
            <v>DIET COKE</v>
          </cell>
          <cell r="H306" t="str">
            <v>Volume</v>
          </cell>
          <cell r="I306" t="str">
            <v>Liter</v>
          </cell>
          <cell r="J306">
            <v>1</v>
          </cell>
        </row>
        <row r="307">
          <cell r="A307">
            <v>35000331</v>
          </cell>
          <cell r="B307" t="str">
            <v>901 Soft Drinks</v>
          </cell>
          <cell r="C307" t="str">
            <v>901 03 000 Soda 2 Liter</v>
          </cell>
          <cell r="D307" t="str">
            <v>COKE DT CONTOUR 2L</v>
          </cell>
          <cell r="E307" t="str">
            <v>COCA COLA CO</v>
          </cell>
          <cell r="F307" t="str">
            <v>DIET COKE</v>
          </cell>
          <cell r="H307" t="str">
            <v>Volume</v>
          </cell>
          <cell r="I307" t="str">
            <v>Liter</v>
          </cell>
          <cell r="J307">
            <v>2</v>
          </cell>
        </row>
        <row r="308">
          <cell r="A308">
            <v>1085992</v>
          </cell>
          <cell r="B308" t="str">
            <v>901 Soft Drinks</v>
          </cell>
          <cell r="C308" t="str">
            <v>901 01 100 Single 12Z CN</v>
          </cell>
          <cell r="D308" t="str">
            <v>COKE DT FEISTY CHERRY 12z CN (sleek)</v>
          </cell>
          <cell r="E308" t="str">
            <v>COCA COLA CO</v>
          </cell>
          <cell r="F308" t="str">
            <v>DIET COKE</v>
          </cell>
          <cell r="G308" t="str">
            <v>COKE DT FEISTY CHERRY 12z CN (sleek)</v>
          </cell>
          <cell r="H308" t="str">
            <v>Volume</v>
          </cell>
          <cell r="I308" t="str">
            <v>Fl. Ounce</v>
          </cell>
          <cell r="J308">
            <v>12</v>
          </cell>
        </row>
        <row r="309">
          <cell r="A309">
            <v>32006627</v>
          </cell>
          <cell r="B309" t="str">
            <v>901 Soft Drinks</v>
          </cell>
          <cell r="C309" t="str">
            <v>901 01 000 Multi PK 12Z CN</v>
          </cell>
          <cell r="D309" t="str">
            <v>COKE DT FSTY CHRY 12PK 12z</v>
          </cell>
          <cell r="E309" t="str">
            <v>COCA COLA CO</v>
          </cell>
          <cell r="F309" t="str">
            <v>DIET COKE</v>
          </cell>
          <cell r="G309" t="str">
            <v>COKE DT FSTY CHRY 12z</v>
          </cell>
          <cell r="H309" t="str">
            <v>Volume</v>
          </cell>
          <cell r="I309" t="str">
            <v>Fl. Ounce</v>
          </cell>
          <cell r="J309">
            <v>12</v>
          </cell>
        </row>
        <row r="310">
          <cell r="A310">
            <v>1085996</v>
          </cell>
          <cell r="B310" t="str">
            <v>901 Soft Drinks</v>
          </cell>
          <cell r="C310" t="str">
            <v>901 01 100 Single 12Z CN</v>
          </cell>
          <cell r="D310" t="str">
            <v>COKE DT GINGER LIME 12z CN (sleek)</v>
          </cell>
          <cell r="E310" t="str">
            <v>COCA COLA CO</v>
          </cell>
          <cell r="F310" t="str">
            <v>DIET COKE</v>
          </cell>
          <cell r="G310" t="str">
            <v>COKE DT GINGER LIME 12z CN (sleek)</v>
          </cell>
          <cell r="H310" t="str">
            <v>Volume</v>
          </cell>
          <cell r="I310" t="str">
            <v>Fl. Ounce</v>
          </cell>
          <cell r="J310">
            <v>12</v>
          </cell>
        </row>
        <row r="311">
          <cell r="A311">
            <v>32006626</v>
          </cell>
          <cell r="B311" t="str">
            <v>901 Soft Drinks</v>
          </cell>
          <cell r="C311" t="str">
            <v>901 01 000 Multi PK 12Z CN</v>
          </cell>
          <cell r="D311" t="str">
            <v>COKE DT GNGR LM 12PK 12z</v>
          </cell>
          <cell r="E311" t="str">
            <v>COCA COLA CO</v>
          </cell>
          <cell r="F311" t="str">
            <v>DIET COKE</v>
          </cell>
          <cell r="G311" t="str">
            <v>COKE DT GNGR LM 12z</v>
          </cell>
          <cell r="H311" t="str">
            <v>Volume</v>
          </cell>
          <cell r="I311" t="str">
            <v>Fl. Ounce</v>
          </cell>
          <cell r="J311">
            <v>12</v>
          </cell>
        </row>
        <row r="312">
          <cell r="A312" t="str">
            <v>NULL</v>
          </cell>
          <cell r="B312" t="str">
            <v>901 Soft Drinks</v>
          </cell>
          <cell r="C312" t="str">
            <v>901 01 000 Multi PK 12Z CN</v>
          </cell>
          <cell r="D312" t="str">
            <v>COKE DT PLUS 12PK 12z CN</v>
          </cell>
          <cell r="H312" t="str">
            <v>Volume</v>
          </cell>
          <cell r="I312" t="str">
            <v>Fl. Ounce</v>
          </cell>
          <cell r="J312">
            <v>12</v>
          </cell>
        </row>
        <row r="313">
          <cell r="A313">
            <v>172344</v>
          </cell>
          <cell r="B313" t="str">
            <v>901 Soft Drinks</v>
          </cell>
          <cell r="C313" t="str">
            <v>901 01 100 Single 12Z CN</v>
          </cell>
          <cell r="D313" t="str">
            <v>COKE DT PLUS 12z CN</v>
          </cell>
          <cell r="E313" t="str">
            <v>COCA COLA CO</v>
          </cell>
          <cell r="F313" t="str">
            <v>DIET COKE</v>
          </cell>
          <cell r="G313" t="str">
            <v>COKE DT PLUS 12z CN</v>
          </cell>
          <cell r="H313" t="str">
            <v>Volume</v>
          </cell>
          <cell r="I313" t="str">
            <v>Fl. Ounce</v>
          </cell>
          <cell r="J313">
            <v>12</v>
          </cell>
        </row>
        <row r="314">
          <cell r="A314">
            <v>1054807</v>
          </cell>
          <cell r="B314" t="str">
            <v>901 Soft Drinks</v>
          </cell>
          <cell r="C314" t="str">
            <v>901 01 000 Multi PK 12Z CN</v>
          </cell>
          <cell r="D314" t="str">
            <v>COKE DT SIXER 6PK 12z CN</v>
          </cell>
          <cell r="E314" t="str">
            <v>COCA COLA CO</v>
          </cell>
          <cell r="F314" t="str">
            <v>DIET COKE</v>
          </cell>
          <cell r="G314" t="str">
            <v>COKE DT SIXER 12z CN</v>
          </cell>
          <cell r="H314" t="str">
            <v>Volume</v>
          </cell>
          <cell r="I314" t="str">
            <v>Fl. Ounce</v>
          </cell>
          <cell r="J314">
            <v>12</v>
          </cell>
        </row>
        <row r="315">
          <cell r="A315">
            <v>1086008</v>
          </cell>
          <cell r="B315" t="str">
            <v>901 Soft Drinks</v>
          </cell>
          <cell r="C315" t="str">
            <v>901 01 100 Single 12Z CN</v>
          </cell>
          <cell r="D315" t="str">
            <v>COKE DT TWISTED MANGO 12z CN (sleek)</v>
          </cell>
          <cell r="E315" t="str">
            <v>COCA COLA CO</v>
          </cell>
          <cell r="F315" t="str">
            <v>DIET COKE</v>
          </cell>
          <cell r="G315" t="str">
            <v>COKE DT TWISTED MANGO 12z CN (sleek)</v>
          </cell>
          <cell r="H315" t="str">
            <v>Volume</v>
          </cell>
          <cell r="I315" t="str">
            <v>Fl. Ounce</v>
          </cell>
          <cell r="J315">
            <v>12</v>
          </cell>
        </row>
        <row r="316">
          <cell r="A316">
            <v>166582</v>
          </cell>
          <cell r="B316" t="str">
            <v>901 Soft Drinks</v>
          </cell>
          <cell r="C316" t="str">
            <v>901 01 000 Multi PK 12Z CN</v>
          </cell>
          <cell r="D316" t="str">
            <v>COKE DT W/LME 12PK 12z CN</v>
          </cell>
          <cell r="E316" t="str">
            <v>COCA COLA CO</v>
          </cell>
          <cell r="F316" t="str">
            <v>DIET COKE</v>
          </cell>
          <cell r="G316" t="str">
            <v>COKE DT W/LME 12z CN</v>
          </cell>
          <cell r="H316" t="str">
            <v>Volume</v>
          </cell>
          <cell r="I316" t="str">
            <v>Fl. Ounce</v>
          </cell>
          <cell r="J316">
            <v>12</v>
          </cell>
        </row>
        <row r="317">
          <cell r="A317">
            <v>149030</v>
          </cell>
          <cell r="B317" t="str">
            <v>901 Soft Drinks</v>
          </cell>
          <cell r="C317" t="str">
            <v>901 01 100 Single 12Z CN</v>
          </cell>
          <cell r="D317" t="str">
            <v>COKE DT W/LME 12z CN</v>
          </cell>
          <cell r="E317" t="str">
            <v>COCA COLA CO</v>
          </cell>
          <cell r="F317" t="str">
            <v>DIET COKE</v>
          </cell>
          <cell r="G317" t="str">
            <v>COKE DT W/LME 12z CN</v>
          </cell>
          <cell r="H317" t="str">
            <v>Volume</v>
          </cell>
          <cell r="I317" t="str">
            <v>Fl. Ounce</v>
          </cell>
          <cell r="J317">
            <v>12</v>
          </cell>
        </row>
        <row r="318">
          <cell r="A318">
            <v>166613</v>
          </cell>
          <cell r="B318" t="str">
            <v>901 Soft Drinks</v>
          </cell>
          <cell r="C318" t="str">
            <v>901 01 000 Multi PK 12Z CN</v>
          </cell>
          <cell r="D318" t="str">
            <v>COKE DT W/SPLND 12PK 12z CN</v>
          </cell>
          <cell r="E318" t="str">
            <v>COCA COLA CO</v>
          </cell>
          <cell r="F318" t="str">
            <v>DIET COKE</v>
          </cell>
          <cell r="G318" t="str">
            <v>COKE DT W/SPLND 12z CN</v>
          </cell>
          <cell r="H318" t="str">
            <v>Volume</v>
          </cell>
          <cell r="I318" t="str">
            <v>Fl. Ounce</v>
          </cell>
          <cell r="J318">
            <v>12</v>
          </cell>
        </row>
        <row r="319">
          <cell r="A319">
            <v>160195</v>
          </cell>
          <cell r="B319" t="str">
            <v>901 Soft Drinks</v>
          </cell>
          <cell r="C319" t="str">
            <v>901 01 100 Single 12Z CN</v>
          </cell>
          <cell r="D319" t="str">
            <v>COKE DT W/SPLND 12z CN</v>
          </cell>
          <cell r="E319" t="str">
            <v>COCA COLA CO</v>
          </cell>
          <cell r="F319" t="str">
            <v>DIET COKE</v>
          </cell>
          <cell r="G319" t="str">
            <v>COKE DT W/SPLND 12z CN</v>
          </cell>
          <cell r="H319" t="str">
            <v>Volume</v>
          </cell>
          <cell r="I319" t="str">
            <v>Fl. Ounce</v>
          </cell>
          <cell r="J319">
            <v>12</v>
          </cell>
        </row>
        <row r="320">
          <cell r="A320">
            <v>160196</v>
          </cell>
          <cell r="B320" t="str">
            <v>901 Soft Drinks</v>
          </cell>
          <cell r="C320" t="str">
            <v>901 03 000 Soda 2 Liter</v>
          </cell>
          <cell r="D320" t="str">
            <v>COKE DT W/SPLND 2L</v>
          </cell>
          <cell r="E320" t="str">
            <v>COCA COLA CO</v>
          </cell>
          <cell r="F320" t="str">
            <v>DIET COKE</v>
          </cell>
          <cell r="H320" t="str">
            <v>Volume</v>
          </cell>
          <cell r="I320" t="str">
            <v>Liter</v>
          </cell>
          <cell r="J320">
            <v>2</v>
          </cell>
        </row>
        <row r="321">
          <cell r="A321">
            <v>1086009</v>
          </cell>
          <cell r="B321" t="str">
            <v>901 Soft Drinks</v>
          </cell>
          <cell r="C321" t="str">
            <v>901 01 100 Single 12Z CN</v>
          </cell>
          <cell r="D321" t="str">
            <v>COKE DT ZESTY BLOOD ORANGE 12z CN (sleek)</v>
          </cell>
          <cell r="E321" t="str">
            <v>COCA COLA CO</v>
          </cell>
          <cell r="F321" t="str">
            <v>DIET COKE</v>
          </cell>
          <cell r="G321" t="str">
            <v>COKE DT ZESTY BLOOD ORANGE 12z CN (sleek)</v>
          </cell>
          <cell r="H321" t="str">
            <v>Volume</v>
          </cell>
          <cell r="I321" t="str">
            <v>Fl. Ounce</v>
          </cell>
          <cell r="J321">
            <v>12</v>
          </cell>
        </row>
        <row r="322">
          <cell r="A322">
            <v>1086299</v>
          </cell>
          <cell r="B322" t="str">
            <v>901 Soft Drinks</v>
          </cell>
          <cell r="C322" t="str">
            <v>901 04 000 Soda 20Z Btl</v>
          </cell>
          <cell r="D322" t="str">
            <v>COKE FEISTY CHRY DT 20z NR</v>
          </cell>
          <cell r="E322" t="str">
            <v>COCA COLA CO</v>
          </cell>
          <cell r="F322" t="str">
            <v>COKE</v>
          </cell>
          <cell r="H322" t="str">
            <v>Volume</v>
          </cell>
          <cell r="I322" t="str">
            <v>Fl. Ounce</v>
          </cell>
          <cell r="J322">
            <v>20</v>
          </cell>
        </row>
        <row r="323">
          <cell r="A323">
            <v>1086152</v>
          </cell>
          <cell r="B323" t="str">
            <v>901 Soft Drinks</v>
          </cell>
          <cell r="C323" t="str">
            <v>901 08 010 Single 12Z</v>
          </cell>
          <cell r="D323" t="str">
            <v>COKE GEORGIA PEACH 12z NR GLS</v>
          </cell>
          <cell r="E323" t="str">
            <v>COCA COLA CO</v>
          </cell>
          <cell r="F323" t="str">
            <v>COKE</v>
          </cell>
          <cell r="G323" t="str">
            <v>COKE GEORGIA PEACH 12z NR GLS</v>
          </cell>
          <cell r="H323" t="str">
            <v>Volume</v>
          </cell>
          <cell r="I323" t="str">
            <v>Fl. Ounce</v>
          </cell>
          <cell r="J323">
            <v>12</v>
          </cell>
        </row>
        <row r="324">
          <cell r="A324">
            <v>1086751</v>
          </cell>
          <cell r="B324" t="str">
            <v>901 Soft Drinks</v>
          </cell>
          <cell r="C324" t="str">
            <v>901 04 000 Soda 20Z Btl</v>
          </cell>
          <cell r="D324" t="str">
            <v>COKE GINGER LIME DT 20z NR</v>
          </cell>
          <cell r="E324" t="str">
            <v>COCA COLA CO</v>
          </cell>
          <cell r="F324" t="str">
            <v>COKE</v>
          </cell>
          <cell r="H324" t="str">
            <v>Volume</v>
          </cell>
          <cell r="I324" t="str">
            <v>Fl. Ounce</v>
          </cell>
          <cell r="J324">
            <v>20</v>
          </cell>
        </row>
        <row r="325">
          <cell r="A325">
            <v>1057082</v>
          </cell>
          <cell r="B325" t="str">
            <v>901 Soft Drinks</v>
          </cell>
          <cell r="C325" t="str">
            <v>901 04 000 Soda 20Z Btl</v>
          </cell>
          <cell r="D325" t="str">
            <v>COKE LIFE 20z</v>
          </cell>
          <cell r="E325" t="str">
            <v>COCA COLA CO</v>
          </cell>
          <cell r="F325" t="str">
            <v>COKE</v>
          </cell>
          <cell r="H325" t="str">
            <v>Volume</v>
          </cell>
          <cell r="I325" t="str">
            <v>Fl. Ounce</v>
          </cell>
          <cell r="J325">
            <v>20</v>
          </cell>
        </row>
        <row r="326">
          <cell r="A326">
            <v>1055768</v>
          </cell>
          <cell r="B326" t="str">
            <v>901 Soft Drinks</v>
          </cell>
          <cell r="C326" t="str">
            <v>901 02 002 16Z Can</v>
          </cell>
          <cell r="D326" t="str">
            <v>COKE MINI-CAN 7.5z</v>
          </cell>
          <cell r="E326" t="str">
            <v>COCA COLA CO</v>
          </cell>
          <cell r="F326" t="str">
            <v>COKE</v>
          </cell>
          <cell r="G326" t="str">
            <v>COKE MINI-CAN 7.5z</v>
          </cell>
          <cell r="H326" t="str">
            <v>Volume</v>
          </cell>
          <cell r="I326" t="str">
            <v>Fl. Ounce</v>
          </cell>
          <cell r="J326">
            <v>7.5</v>
          </cell>
        </row>
        <row r="327">
          <cell r="A327">
            <v>1097607</v>
          </cell>
          <cell r="B327" t="str">
            <v>901 Soft Drinks</v>
          </cell>
          <cell r="C327" t="str">
            <v>901 01 000 Multi PK 12Z CN</v>
          </cell>
          <cell r="D327" t="str">
            <v>COKE ORANGE VANILLA 12pk 12z</v>
          </cell>
          <cell r="E327" t="str">
            <v>COCA COLA CO</v>
          </cell>
          <cell r="F327" t="str">
            <v>COKE</v>
          </cell>
          <cell r="G327" t="str">
            <v>COKE ORANGE VANILLA 12z</v>
          </cell>
          <cell r="H327" t="str">
            <v>Volume</v>
          </cell>
          <cell r="I327" t="str">
            <v>Fl. Ounce</v>
          </cell>
          <cell r="J327">
            <v>12</v>
          </cell>
        </row>
        <row r="328">
          <cell r="A328">
            <v>1097611</v>
          </cell>
          <cell r="B328" t="str">
            <v>901 Soft Drinks</v>
          </cell>
          <cell r="C328" t="str">
            <v>901 04 000 Soda 20Z Btl</v>
          </cell>
          <cell r="D328" t="str">
            <v>COKE ORANGE VANILLA 20z</v>
          </cell>
          <cell r="E328" t="str">
            <v>COCA COLA CO</v>
          </cell>
          <cell r="F328" t="str">
            <v>COKE</v>
          </cell>
          <cell r="H328" t="str">
            <v>Volume</v>
          </cell>
          <cell r="I328" t="str">
            <v>Fl. Ounce</v>
          </cell>
          <cell r="J328">
            <v>20</v>
          </cell>
        </row>
        <row r="329">
          <cell r="A329">
            <v>1107722</v>
          </cell>
          <cell r="B329" t="str">
            <v>901 Soft Drinks</v>
          </cell>
          <cell r="C329" t="str">
            <v>901 01 000 Multi PK 12Z CN</v>
          </cell>
          <cell r="D329" t="str">
            <v>COKE ORANGE VANILLA 6PK 12Z</v>
          </cell>
          <cell r="E329" t="str">
            <v>COCA COLA CO</v>
          </cell>
          <cell r="F329" t="str">
            <v>COKE</v>
          </cell>
          <cell r="G329" t="str">
            <v>COKE ORANGE VANILLA 12Z</v>
          </cell>
          <cell r="H329" t="str">
            <v>Volume</v>
          </cell>
          <cell r="I329" t="str">
            <v>Fl. Ounce</v>
          </cell>
          <cell r="J329">
            <v>12</v>
          </cell>
        </row>
        <row r="330">
          <cell r="A330">
            <v>1097609</v>
          </cell>
          <cell r="B330" t="str">
            <v>901 Soft Drinks</v>
          </cell>
          <cell r="C330" t="str">
            <v>901 01 000 Multi PK 12Z CN</v>
          </cell>
          <cell r="D330" t="str">
            <v>COKE ORANGE VANILLA ZERO 12pk 12z</v>
          </cell>
          <cell r="E330" t="str">
            <v>COCA COLA CO</v>
          </cell>
          <cell r="F330" t="str">
            <v>COKE</v>
          </cell>
          <cell r="G330" t="str">
            <v>COKE ORANGE VANILLA ZERO 12z</v>
          </cell>
          <cell r="H330" t="str">
            <v>Volume</v>
          </cell>
          <cell r="I330" t="str">
            <v>Fl. Ounce</v>
          </cell>
          <cell r="J330">
            <v>12</v>
          </cell>
        </row>
        <row r="331">
          <cell r="A331">
            <v>1097612</v>
          </cell>
          <cell r="B331" t="str">
            <v>901 Soft Drinks</v>
          </cell>
          <cell r="C331" t="str">
            <v>901 04 000 Soda 20Z Btl</v>
          </cell>
          <cell r="D331" t="str">
            <v>COKE ORANGE VANILLA ZERO 20z</v>
          </cell>
          <cell r="E331" t="str">
            <v>COCA COLA CO</v>
          </cell>
          <cell r="F331" t="str">
            <v>COKE</v>
          </cell>
          <cell r="H331" t="str">
            <v>Volume</v>
          </cell>
          <cell r="I331" t="str">
            <v>Fl. Ounce</v>
          </cell>
          <cell r="J331">
            <v>20</v>
          </cell>
        </row>
        <row r="332">
          <cell r="A332">
            <v>33000116</v>
          </cell>
          <cell r="B332" t="str">
            <v>901 Soft Drinks</v>
          </cell>
          <cell r="C332" t="str">
            <v>901 04 000 Soda 20Z Btl</v>
          </cell>
          <cell r="D332" t="str">
            <v>COKE TEST 20z NR</v>
          </cell>
          <cell r="E332" t="str">
            <v>COCA COLA CO</v>
          </cell>
          <cell r="F332" t="str">
            <v>COKE</v>
          </cell>
          <cell r="H332" t="str">
            <v>Volume</v>
          </cell>
          <cell r="I332" t="str">
            <v>Fl. Ounce</v>
          </cell>
          <cell r="J332">
            <v>20</v>
          </cell>
        </row>
        <row r="333">
          <cell r="A333">
            <v>166562</v>
          </cell>
          <cell r="B333" t="str">
            <v>901 Soft Drinks</v>
          </cell>
          <cell r="C333" t="str">
            <v>901 01 000 Multi PK 12Z CN</v>
          </cell>
          <cell r="D333" t="str">
            <v>COKE VAN 12PK 12z CN</v>
          </cell>
          <cell r="E333" t="str">
            <v>COCA COLA CO</v>
          </cell>
          <cell r="F333" t="str">
            <v>COKE</v>
          </cell>
          <cell r="G333" t="str">
            <v>COKE VAN 12z CN</v>
          </cell>
          <cell r="H333" t="str">
            <v>Volume</v>
          </cell>
          <cell r="I333" t="str">
            <v>Fl. Ounce</v>
          </cell>
          <cell r="J333">
            <v>12</v>
          </cell>
        </row>
        <row r="334">
          <cell r="A334">
            <v>126448</v>
          </cell>
          <cell r="B334" t="str">
            <v>901 Soft Drinks</v>
          </cell>
          <cell r="C334" t="str">
            <v>901 01 100 Single 12Z CN</v>
          </cell>
          <cell r="D334" t="str">
            <v>COKE VAN 12z CN</v>
          </cell>
          <cell r="E334" t="str">
            <v>COCA COLA CO</v>
          </cell>
          <cell r="F334" t="str">
            <v>COKE</v>
          </cell>
          <cell r="G334" t="str">
            <v>COKE VAN 12z CN</v>
          </cell>
          <cell r="H334" t="str">
            <v>Volume</v>
          </cell>
          <cell r="I334" t="str">
            <v>Fl. Ounce</v>
          </cell>
          <cell r="J334">
            <v>12</v>
          </cell>
        </row>
        <row r="335">
          <cell r="A335">
            <v>126451</v>
          </cell>
          <cell r="B335" t="str">
            <v>901 Soft Drinks</v>
          </cell>
          <cell r="C335" t="str">
            <v>901 04 000 Soda 20Z Btl</v>
          </cell>
          <cell r="D335" t="str">
            <v>COKE VAN 20z NR</v>
          </cell>
          <cell r="E335" t="str">
            <v>COCA COLA CO</v>
          </cell>
          <cell r="F335" t="str">
            <v>COKE</v>
          </cell>
          <cell r="H335" t="str">
            <v>Volume</v>
          </cell>
          <cell r="I335" t="str">
            <v>Fl. Ounce</v>
          </cell>
          <cell r="J335">
            <v>20</v>
          </cell>
        </row>
        <row r="336">
          <cell r="A336">
            <v>126454</v>
          </cell>
          <cell r="B336" t="str">
            <v>901 Soft Drinks</v>
          </cell>
          <cell r="C336" t="str">
            <v>901 03 000 Soda 2 Liter</v>
          </cell>
          <cell r="D336" t="str">
            <v>COKE VAN 2L</v>
          </cell>
          <cell r="E336" t="str">
            <v>COCA COLA CO</v>
          </cell>
          <cell r="F336" t="str">
            <v>COKE</v>
          </cell>
          <cell r="H336" t="str">
            <v>Volume</v>
          </cell>
          <cell r="I336" t="str">
            <v>Liter</v>
          </cell>
          <cell r="J336">
            <v>2</v>
          </cell>
        </row>
        <row r="337">
          <cell r="A337">
            <v>172611</v>
          </cell>
          <cell r="B337" t="str">
            <v>901 Soft Drinks</v>
          </cell>
          <cell r="C337" t="str">
            <v>901 01 000 Multi PK 12Z CN</v>
          </cell>
          <cell r="D337" t="str">
            <v>COKE VAN ZERO 12PK 12z CN</v>
          </cell>
          <cell r="E337" t="str">
            <v>COCA COLA CO</v>
          </cell>
          <cell r="F337" t="str">
            <v>COKE ZERO</v>
          </cell>
          <cell r="G337" t="str">
            <v>COKE VAN ZERO 12z CN</v>
          </cell>
          <cell r="H337" t="str">
            <v>Volume</v>
          </cell>
          <cell r="I337" t="str">
            <v>Fl. Ounce</v>
          </cell>
          <cell r="J337">
            <v>12</v>
          </cell>
        </row>
        <row r="338">
          <cell r="A338">
            <v>172610</v>
          </cell>
          <cell r="B338" t="str">
            <v>901 Soft Drinks</v>
          </cell>
          <cell r="C338" t="str">
            <v>901 01 100 Single 12Z CN</v>
          </cell>
          <cell r="D338" t="str">
            <v>COKE VAN ZERO 12z CN</v>
          </cell>
          <cell r="E338" t="str">
            <v>COCA COLA CO</v>
          </cell>
          <cell r="F338" t="str">
            <v>COKE ZERO</v>
          </cell>
          <cell r="G338" t="str">
            <v>COKE VAN ZERO 12z CN</v>
          </cell>
          <cell r="H338" t="str">
            <v>Volume</v>
          </cell>
          <cell r="I338" t="str">
            <v>Fl. Ounce</v>
          </cell>
          <cell r="J338">
            <v>12</v>
          </cell>
        </row>
        <row r="339">
          <cell r="A339">
            <v>172609</v>
          </cell>
          <cell r="B339" t="str">
            <v>901 Soft Drinks</v>
          </cell>
          <cell r="C339" t="str">
            <v>901 03 000 Soda 2 Liter</v>
          </cell>
          <cell r="D339" t="str">
            <v>COKE VAN ZERO 2L</v>
          </cell>
          <cell r="E339" t="str">
            <v>COCA COLA CO</v>
          </cell>
          <cell r="F339" t="str">
            <v>COKE ZERO</v>
          </cell>
          <cell r="H339" t="str">
            <v>Volume</v>
          </cell>
          <cell r="I339" t="str">
            <v>Liter</v>
          </cell>
          <cell r="J339">
            <v>2</v>
          </cell>
        </row>
        <row r="340">
          <cell r="A340">
            <v>176606</v>
          </cell>
          <cell r="B340" t="str">
            <v>901 Soft Drinks</v>
          </cell>
          <cell r="C340" t="str">
            <v>901 07 000 Unclassified</v>
          </cell>
          <cell r="D340" t="str">
            <v>COKE VINTAGE 4PK 8.5z NR</v>
          </cell>
          <cell r="E340" t="str">
            <v>COCA COLA CO</v>
          </cell>
          <cell r="F340" t="str">
            <v>COKE</v>
          </cell>
          <cell r="G340" t="str">
            <v>COKE VINTAGE 8.5z NR</v>
          </cell>
          <cell r="H340" t="str">
            <v>Volume</v>
          </cell>
          <cell r="I340" t="str">
            <v>Fl. Ounce</v>
          </cell>
          <cell r="J340">
            <v>8.5</v>
          </cell>
        </row>
        <row r="341">
          <cell r="A341">
            <v>158431</v>
          </cell>
          <cell r="B341" t="str">
            <v>901 Soft Drinks</v>
          </cell>
          <cell r="C341" t="str">
            <v>901 01 100 Single 12Z CN</v>
          </cell>
          <cell r="D341" t="str">
            <v>COKE W/LME 12z CN</v>
          </cell>
          <cell r="E341" t="str">
            <v>COCA COLA CO</v>
          </cell>
          <cell r="F341" t="str">
            <v>COKE</v>
          </cell>
          <cell r="G341" t="str">
            <v>COKE W/LME 12z CN</v>
          </cell>
          <cell r="H341" t="str">
            <v>Volume</v>
          </cell>
          <cell r="I341" t="str">
            <v>Fl. Ounce</v>
          </cell>
          <cell r="J341">
            <v>12</v>
          </cell>
        </row>
        <row r="342">
          <cell r="A342">
            <v>1056401</v>
          </cell>
          <cell r="B342" t="str">
            <v>901 Soft Drinks</v>
          </cell>
          <cell r="C342" t="str">
            <v>901 04 000 Soda 20Z Btl</v>
          </cell>
          <cell r="D342" t="str">
            <v>COKE W/LME DT 20z NR</v>
          </cell>
          <cell r="E342" t="str">
            <v>COCA COLA CO</v>
          </cell>
          <cell r="F342" t="str">
            <v>DIET COKE</v>
          </cell>
          <cell r="H342" t="str">
            <v>Volume</v>
          </cell>
          <cell r="I342" t="str">
            <v>Fl. Ounce</v>
          </cell>
          <cell r="J342">
            <v>20</v>
          </cell>
        </row>
        <row r="343">
          <cell r="A343">
            <v>10618471</v>
          </cell>
          <cell r="B343" t="str">
            <v>901 Soft Drinks</v>
          </cell>
          <cell r="C343" t="str">
            <v>901 05 000 Soda 1L</v>
          </cell>
          <cell r="D343" t="str">
            <v>COKE ZERO  1.25L</v>
          </cell>
          <cell r="E343" t="str">
            <v>COCA COLA CO</v>
          </cell>
          <cell r="F343" t="str">
            <v>COKE ZERO</v>
          </cell>
          <cell r="H343" t="str">
            <v>Volume</v>
          </cell>
          <cell r="I343" t="str">
            <v>Liter</v>
          </cell>
          <cell r="J343">
            <v>1.25</v>
          </cell>
        </row>
        <row r="344">
          <cell r="A344">
            <v>167248</v>
          </cell>
          <cell r="B344" t="str">
            <v>901 Soft Drinks</v>
          </cell>
          <cell r="C344" t="str">
            <v>901 02 000 .5L Btl</v>
          </cell>
          <cell r="D344" t="str">
            <v>COKE ZERO .5L 6PK NR</v>
          </cell>
          <cell r="E344" t="str">
            <v>COCA COLA CO</v>
          </cell>
          <cell r="F344" t="str">
            <v>COKE ZERO</v>
          </cell>
          <cell r="G344" t="str">
            <v>COKE ZERO .5L NR</v>
          </cell>
          <cell r="H344" t="str">
            <v>Volume</v>
          </cell>
          <cell r="I344" t="str">
            <v>Liter</v>
          </cell>
          <cell r="J344">
            <v>0.5</v>
          </cell>
        </row>
        <row r="345">
          <cell r="A345">
            <v>192402</v>
          </cell>
          <cell r="B345" t="str">
            <v>901 Soft Drinks</v>
          </cell>
          <cell r="C345" t="str">
            <v>901 01C 100 SINGLE BOTTLE</v>
          </cell>
          <cell r="D345" t="str">
            <v>COKE ZERO 12.5z NR</v>
          </cell>
          <cell r="E345" t="str">
            <v>COCA COLA CO</v>
          </cell>
          <cell r="F345" t="str">
            <v>COKE ZERO</v>
          </cell>
          <cell r="G345" t="str">
            <v>COKE ZERO 12.5z NR</v>
          </cell>
          <cell r="H345" t="str">
            <v>Volume</v>
          </cell>
          <cell r="I345" t="str">
            <v>Fl. Ounce</v>
          </cell>
          <cell r="J345">
            <v>12.5</v>
          </cell>
        </row>
        <row r="346">
          <cell r="A346">
            <v>166617</v>
          </cell>
          <cell r="B346" t="str">
            <v>901 Soft Drinks</v>
          </cell>
          <cell r="C346" t="str">
            <v>901 01 000 Multi PK 12Z CN</v>
          </cell>
          <cell r="D346" t="str">
            <v>COKE ZERO 12PK 12z CN</v>
          </cell>
          <cell r="E346" t="str">
            <v>COCA COLA CO</v>
          </cell>
          <cell r="F346" t="str">
            <v>COKE ZERO</v>
          </cell>
          <cell r="G346" t="str">
            <v>COKE ZERO 12z CN</v>
          </cell>
          <cell r="H346" t="str">
            <v>Volume</v>
          </cell>
          <cell r="I346" t="str">
            <v>Fl. Ounce</v>
          </cell>
          <cell r="J346">
            <v>12</v>
          </cell>
        </row>
        <row r="347">
          <cell r="A347">
            <v>160692</v>
          </cell>
          <cell r="B347" t="str">
            <v>901 Soft Drinks</v>
          </cell>
          <cell r="C347" t="str">
            <v>901 01 100 Single 12Z CN</v>
          </cell>
          <cell r="D347" t="str">
            <v>COKE ZERO 12z CN</v>
          </cell>
          <cell r="E347" t="str">
            <v>COCA COLA CO</v>
          </cell>
          <cell r="F347" t="str">
            <v>COKE ZERO</v>
          </cell>
          <cell r="G347" t="str">
            <v>COKE ZERO 12z CN</v>
          </cell>
          <cell r="H347" t="str">
            <v>Volume</v>
          </cell>
          <cell r="I347" t="str">
            <v>Fl. Ounce</v>
          </cell>
          <cell r="J347">
            <v>12</v>
          </cell>
        </row>
        <row r="348">
          <cell r="A348">
            <v>181638</v>
          </cell>
          <cell r="B348" t="str">
            <v>901 Soft Drinks</v>
          </cell>
          <cell r="C348" t="str">
            <v>901 01 000 Multi PK 12Z CN</v>
          </cell>
          <cell r="D348" t="str">
            <v>COKE ZERO 15PK 12z CN</v>
          </cell>
          <cell r="E348" t="str">
            <v>COCA COLA CO</v>
          </cell>
          <cell r="F348" t="str">
            <v>COKE ZERO</v>
          </cell>
          <cell r="G348" t="str">
            <v>COKE ZERO 12z CN</v>
          </cell>
          <cell r="H348" t="str">
            <v>Volume</v>
          </cell>
          <cell r="I348" t="str">
            <v>Fl. Ounce</v>
          </cell>
          <cell r="J348">
            <v>12</v>
          </cell>
        </row>
        <row r="349">
          <cell r="A349">
            <v>1055228</v>
          </cell>
          <cell r="B349" t="str">
            <v>901 Soft Drinks</v>
          </cell>
          <cell r="C349" t="str">
            <v>901 02 002 16Z Can</v>
          </cell>
          <cell r="D349" t="str">
            <v>COKE ZERO 16z CN</v>
          </cell>
          <cell r="E349" t="str">
            <v>COCA COLA CO</v>
          </cell>
          <cell r="F349" t="str">
            <v>COKE ZERO</v>
          </cell>
          <cell r="G349" t="str">
            <v>COKE ZERO 16z CN</v>
          </cell>
          <cell r="H349" t="str">
            <v>Volume</v>
          </cell>
          <cell r="I349" t="str">
            <v>Fl. Ounce</v>
          </cell>
          <cell r="J349">
            <v>16</v>
          </cell>
        </row>
        <row r="350">
          <cell r="A350">
            <v>178515</v>
          </cell>
          <cell r="B350" t="str">
            <v>901 Soft Drinks</v>
          </cell>
          <cell r="C350" t="str">
            <v xml:space="preserve">901 20 000 16z Bottle </v>
          </cell>
          <cell r="D350" t="str">
            <v>COKE ZERO 16z LN</v>
          </cell>
          <cell r="E350" t="str">
            <v>COCA COLA CO</v>
          </cell>
          <cell r="F350" t="str">
            <v>COKE ZERO</v>
          </cell>
          <cell r="G350" t="str">
            <v>COKE ZERO 16z LN</v>
          </cell>
          <cell r="H350" t="str">
            <v>Volume</v>
          </cell>
          <cell r="I350" t="str">
            <v>Fl. Ounce</v>
          </cell>
          <cell r="J350">
            <v>16</v>
          </cell>
        </row>
        <row r="351">
          <cell r="A351">
            <v>1068826</v>
          </cell>
          <cell r="B351" t="str">
            <v>901 Soft Drinks</v>
          </cell>
          <cell r="C351" t="str">
            <v>901 02 002 16Z Can</v>
          </cell>
          <cell r="D351" t="str">
            <v>COKE ZERO 16z PP .99 CN</v>
          </cell>
          <cell r="E351" t="str">
            <v>COCA COLA CO</v>
          </cell>
          <cell r="F351" t="str">
            <v>COKE ZERO</v>
          </cell>
          <cell r="G351" t="str">
            <v>COKE ZERO 16z PP .99 CN</v>
          </cell>
          <cell r="H351" t="str">
            <v>Volume</v>
          </cell>
          <cell r="I351" t="str">
            <v>Fl. Ounce</v>
          </cell>
          <cell r="J351">
            <v>16</v>
          </cell>
        </row>
        <row r="352">
          <cell r="A352">
            <v>1054250</v>
          </cell>
          <cell r="B352" t="str">
            <v>901 Soft Drinks</v>
          </cell>
          <cell r="C352" t="str">
            <v>901 04 000 Soda 20Z Btl</v>
          </cell>
          <cell r="D352" t="str">
            <v>COKE ZERO 19.2z</v>
          </cell>
          <cell r="E352" t="str">
            <v>COCA COLA CO</v>
          </cell>
          <cell r="F352" t="str">
            <v>COKE ZERO</v>
          </cell>
          <cell r="H352" t="str">
            <v>Volume</v>
          </cell>
          <cell r="I352" t="str">
            <v>Fl. Ounce</v>
          </cell>
          <cell r="J352">
            <v>19.2</v>
          </cell>
        </row>
        <row r="353">
          <cell r="A353">
            <v>1063806</v>
          </cell>
          <cell r="B353" t="str">
            <v>901 Soft Drinks</v>
          </cell>
          <cell r="C353" t="str">
            <v>901 05 000 Soda 1L</v>
          </cell>
          <cell r="D353" t="str">
            <v>COKE ZERO 1L</v>
          </cell>
          <cell r="E353" t="str">
            <v>COCA COLA CO</v>
          </cell>
          <cell r="F353" t="str">
            <v>COKE ZERO</v>
          </cell>
          <cell r="H353" t="str">
            <v>Volume</v>
          </cell>
          <cell r="I353" t="str">
            <v>Liter</v>
          </cell>
          <cell r="J353">
            <v>1</v>
          </cell>
        </row>
        <row r="354">
          <cell r="A354">
            <v>182096</v>
          </cell>
          <cell r="B354" t="str">
            <v>901 Soft Drinks</v>
          </cell>
          <cell r="C354" t="str">
            <v>901 01 000 Multi PK 12Z CN</v>
          </cell>
          <cell r="D354" t="str">
            <v>COKE ZERO 20PK 12z CN</v>
          </cell>
          <cell r="E354" t="str">
            <v>COCA COLA CO</v>
          </cell>
          <cell r="F354" t="str">
            <v>COKE ZERO</v>
          </cell>
          <cell r="G354" t="str">
            <v>COKE ZERO 12z CN</v>
          </cell>
          <cell r="H354" t="str">
            <v>Volume</v>
          </cell>
          <cell r="I354" t="str">
            <v>Fl. Ounce</v>
          </cell>
          <cell r="J354">
            <v>12</v>
          </cell>
        </row>
        <row r="355">
          <cell r="A355">
            <v>160689</v>
          </cell>
          <cell r="B355" t="str">
            <v>901 Soft Drinks</v>
          </cell>
          <cell r="C355" t="str">
            <v>901 04 000 Soda 20Z Btl</v>
          </cell>
          <cell r="D355" t="str">
            <v>COKE ZERO 20z NR</v>
          </cell>
          <cell r="E355" t="str">
            <v>COCA COLA CO</v>
          </cell>
          <cell r="F355" t="str">
            <v>COKE ZERO</v>
          </cell>
          <cell r="H355" t="str">
            <v>Volume</v>
          </cell>
          <cell r="I355" t="str">
            <v>Fl. Ounce</v>
          </cell>
          <cell r="J355">
            <v>20</v>
          </cell>
        </row>
        <row r="356">
          <cell r="A356">
            <v>183662</v>
          </cell>
          <cell r="B356" t="str">
            <v>901 Soft Drinks</v>
          </cell>
          <cell r="C356" t="str">
            <v>901 01 000 Multi PK 12Z CN</v>
          </cell>
          <cell r="D356" t="str">
            <v>COKE ZERO 24PK 12z CN</v>
          </cell>
          <cell r="E356" t="str">
            <v>COCA COLA CO</v>
          </cell>
          <cell r="F356" t="str">
            <v>COKE ZERO</v>
          </cell>
          <cell r="G356" t="str">
            <v>COKE ZERO 12z CN</v>
          </cell>
          <cell r="H356" t="str">
            <v>Volume</v>
          </cell>
          <cell r="I356" t="str">
            <v>Fl. Ounce</v>
          </cell>
          <cell r="J356">
            <v>12</v>
          </cell>
        </row>
        <row r="357">
          <cell r="A357">
            <v>183328</v>
          </cell>
          <cell r="B357" t="str">
            <v>901 Soft Drinks</v>
          </cell>
          <cell r="C357" t="str">
            <v>901 09 000 Unclassified</v>
          </cell>
          <cell r="D357" t="str">
            <v>COKE ZERO 24z NR SINGLE</v>
          </cell>
          <cell r="E357" t="str">
            <v>COCA COLA CO</v>
          </cell>
          <cell r="F357" t="str">
            <v>COKE ZERO</v>
          </cell>
          <cell r="H357" t="str">
            <v>Volume</v>
          </cell>
          <cell r="I357" t="str">
            <v>Fl. Ounce</v>
          </cell>
          <cell r="J357">
            <v>24</v>
          </cell>
        </row>
        <row r="358">
          <cell r="A358">
            <v>185543</v>
          </cell>
          <cell r="B358" t="str">
            <v>901 Soft Drinks</v>
          </cell>
          <cell r="C358" t="str">
            <v>901 01 000 Multi PK 12Z CN</v>
          </cell>
          <cell r="D358" t="str">
            <v>COKE ZERO 6PK 12z CN</v>
          </cell>
          <cell r="E358" t="str">
            <v>COCA COLA CO</v>
          </cell>
          <cell r="F358" t="str">
            <v>COKE ZERO</v>
          </cell>
          <cell r="G358" t="str">
            <v>COKE ZERO 12z CN</v>
          </cell>
          <cell r="H358" t="str">
            <v>Volume</v>
          </cell>
          <cell r="I358" t="str">
            <v>Fl. Ounce</v>
          </cell>
          <cell r="J358">
            <v>12</v>
          </cell>
        </row>
        <row r="359">
          <cell r="A359">
            <v>181293</v>
          </cell>
          <cell r="B359" t="str">
            <v>901 Soft Drinks</v>
          </cell>
          <cell r="C359" t="str">
            <v>901 09 000 Unclassified</v>
          </cell>
          <cell r="D359" t="str">
            <v>COKE ZERO 6pk 24z</v>
          </cell>
          <cell r="E359" t="str">
            <v>COCA COLA CO</v>
          </cell>
          <cell r="F359" t="str">
            <v>COKE ZERO</v>
          </cell>
          <cell r="H359" t="str">
            <v>Volume</v>
          </cell>
          <cell r="I359" t="str">
            <v>Fl. Ounce</v>
          </cell>
          <cell r="J359">
            <v>24</v>
          </cell>
        </row>
        <row r="360">
          <cell r="A360">
            <v>169498</v>
          </cell>
          <cell r="B360" t="str">
            <v>901 Soft Drinks</v>
          </cell>
          <cell r="C360" t="str">
            <v>901 01 000 Multi PK 12Z CN</v>
          </cell>
          <cell r="D360" t="str">
            <v>COKE ZERO 8PK 12z CN</v>
          </cell>
          <cell r="E360" t="str">
            <v>COCA COLA CO</v>
          </cell>
          <cell r="F360" t="str">
            <v>COKE ZERO</v>
          </cell>
          <cell r="G360" t="str">
            <v>COKE ZERO 12z CN</v>
          </cell>
          <cell r="H360" t="str">
            <v>Volume</v>
          </cell>
          <cell r="I360" t="str">
            <v>Fl. Ounce</v>
          </cell>
          <cell r="J360">
            <v>12</v>
          </cell>
        </row>
        <row r="361">
          <cell r="A361">
            <v>1084474</v>
          </cell>
          <cell r="B361" t="str">
            <v>901 Soft Drinks</v>
          </cell>
          <cell r="C361" t="str">
            <v>901 07 000 Unclassified</v>
          </cell>
          <cell r="D361" t="str">
            <v>COKE ZERO ALUM 8.5z</v>
          </cell>
          <cell r="E361" t="str">
            <v>COCA COLA CO</v>
          </cell>
          <cell r="F361" t="str">
            <v>COKE ZERO</v>
          </cell>
          <cell r="G361" t="str">
            <v>COKE ZERO ALUM 8.5z</v>
          </cell>
          <cell r="H361" t="str">
            <v>Volume</v>
          </cell>
          <cell r="I361" t="str">
            <v>Fl. Ounce</v>
          </cell>
          <cell r="J361">
            <v>8.5</v>
          </cell>
        </row>
        <row r="362">
          <cell r="A362">
            <v>1054283</v>
          </cell>
          <cell r="B362" t="str">
            <v>901 Soft Drinks</v>
          </cell>
          <cell r="C362" t="str">
            <v>901 01 000 Multi PK 12Z CN</v>
          </cell>
          <cell r="D362" t="str">
            <v>COKE ZERO CF 12PK 12z CN</v>
          </cell>
          <cell r="E362" t="str">
            <v>COCA COLA CO</v>
          </cell>
          <cell r="F362" t="str">
            <v>COKE ZERO</v>
          </cell>
          <cell r="G362" t="str">
            <v>COKE ZERO CF 12z CN</v>
          </cell>
          <cell r="H362" t="str">
            <v>Volume</v>
          </cell>
          <cell r="I362" t="str">
            <v>Fl. Ounce</v>
          </cell>
          <cell r="J362">
            <v>12</v>
          </cell>
        </row>
        <row r="363">
          <cell r="A363">
            <v>36013831</v>
          </cell>
          <cell r="B363" t="str">
            <v>901 Soft Drinks</v>
          </cell>
          <cell r="C363" t="str">
            <v>901 01 000 Multi PK 12Z CN</v>
          </cell>
          <cell r="D363" t="str">
            <v>COKE ZERO CF 12PK 12Z CN</v>
          </cell>
          <cell r="E363" t="str">
            <v>COCA COLA CO</v>
          </cell>
          <cell r="F363" t="str">
            <v>COKE ZERO</v>
          </cell>
          <cell r="G363" t="str">
            <v>COKE ZERO CF 12Z CN</v>
          </cell>
          <cell r="H363" t="str">
            <v>Volume</v>
          </cell>
          <cell r="I363" t="str">
            <v>Fl. Ounce</v>
          </cell>
          <cell r="J363">
            <v>12</v>
          </cell>
        </row>
        <row r="364">
          <cell r="A364">
            <v>1054281</v>
          </cell>
          <cell r="B364" t="str">
            <v>901 Soft Drinks</v>
          </cell>
          <cell r="C364" t="str">
            <v>901 03 000 Soda 2 Liter</v>
          </cell>
          <cell r="D364" t="str">
            <v>COKE ZERO CF 2L</v>
          </cell>
          <cell r="E364" t="str">
            <v>COCA COLA CO</v>
          </cell>
          <cell r="F364" t="str">
            <v>COKE ZERO</v>
          </cell>
          <cell r="H364" t="str">
            <v>Volume</v>
          </cell>
          <cell r="I364" t="str">
            <v>Liter</v>
          </cell>
          <cell r="J364">
            <v>2</v>
          </cell>
        </row>
        <row r="365">
          <cell r="A365">
            <v>1055770</v>
          </cell>
          <cell r="B365" t="str">
            <v>901 Soft Drinks</v>
          </cell>
          <cell r="C365" t="str">
            <v>901 02 002 16Z Can</v>
          </cell>
          <cell r="D365" t="str">
            <v>COKE ZERO MINI-CAN 7.5z</v>
          </cell>
          <cell r="E365" t="str">
            <v>COCA COLA CO</v>
          </cell>
          <cell r="F365" t="str">
            <v>COKE ZERO</v>
          </cell>
          <cell r="G365" t="str">
            <v>COKE ZERO MINI-CAN 7.5z</v>
          </cell>
          <cell r="H365" t="str">
            <v>Volume</v>
          </cell>
          <cell r="I365" t="str">
            <v>Fl. Ounce</v>
          </cell>
          <cell r="J365">
            <v>7.5</v>
          </cell>
        </row>
        <row r="366">
          <cell r="A366">
            <v>1054801</v>
          </cell>
          <cell r="B366" t="str">
            <v>901 Soft Drinks</v>
          </cell>
          <cell r="C366" t="str">
            <v>901 01 000 Multi PK 12Z CN</v>
          </cell>
          <cell r="D366" t="str">
            <v>COKE ZERO SIXER 6PK 12z CN</v>
          </cell>
          <cell r="E366" t="str">
            <v>COCA COLA CO</v>
          </cell>
          <cell r="F366" t="str">
            <v>COKE ZERO</v>
          </cell>
          <cell r="G366" t="str">
            <v>COKE ZERO SIXER 12z CN</v>
          </cell>
          <cell r="H366" t="str">
            <v>Volume</v>
          </cell>
          <cell r="I366" t="str">
            <v>Fl. Ounce</v>
          </cell>
          <cell r="J366">
            <v>12</v>
          </cell>
        </row>
        <row r="367">
          <cell r="A367">
            <v>1061868</v>
          </cell>
          <cell r="B367" t="str">
            <v>901 Soft Drinks</v>
          </cell>
          <cell r="C367" t="str">
            <v>901 05 000 Soda 1L</v>
          </cell>
          <cell r="D367" t="str">
            <v>CRUSH 1.5L</v>
          </cell>
          <cell r="E367" t="str">
            <v>DR PEPPER SNAPPLE GRP</v>
          </cell>
          <cell r="F367" t="str">
            <v>CRUSH</v>
          </cell>
          <cell r="H367" t="str">
            <v>Volume</v>
          </cell>
          <cell r="I367" t="str">
            <v>Liter</v>
          </cell>
          <cell r="J367">
            <v>0.5</v>
          </cell>
        </row>
        <row r="368">
          <cell r="A368">
            <v>36013832</v>
          </cell>
          <cell r="B368" t="str">
            <v>901 Soft Drinks</v>
          </cell>
          <cell r="C368" t="str">
            <v>901 01 000 Multi PK 12Z CN</v>
          </cell>
          <cell r="D368" t="str">
            <v>CRUSH BLU RASP 12PK 12Z CN</v>
          </cell>
          <cell r="E368" t="str">
            <v>DR PEPPER SNAPPLE GRP</v>
          </cell>
          <cell r="F368" t="str">
            <v>CRUSH</v>
          </cell>
          <cell r="G368" t="str">
            <v>CRUSH BLU RASP 12Z CN</v>
          </cell>
          <cell r="H368" t="str">
            <v>Volume</v>
          </cell>
          <cell r="I368" t="str">
            <v>Fl. Ounce</v>
          </cell>
          <cell r="J368">
            <v>12</v>
          </cell>
        </row>
        <row r="369">
          <cell r="A369">
            <v>36000004</v>
          </cell>
          <cell r="B369" t="str">
            <v>901 Soft Drinks</v>
          </cell>
          <cell r="C369" t="str">
            <v>901 04 000 Soda 20Z Btl</v>
          </cell>
          <cell r="D369" t="str">
            <v>CRUSH BLU RASP 20Z</v>
          </cell>
          <cell r="E369" t="str">
            <v>DR PEPPER SNAPPLE GRP</v>
          </cell>
          <cell r="F369" t="str">
            <v>CRUSH</v>
          </cell>
          <cell r="H369" t="str">
            <v>Volume</v>
          </cell>
          <cell r="I369" t="str">
            <v>Fl. Ounce</v>
          </cell>
          <cell r="J369">
            <v>20</v>
          </cell>
        </row>
        <row r="370">
          <cell r="A370">
            <v>182442</v>
          </cell>
          <cell r="B370" t="str">
            <v>901 Soft Drinks</v>
          </cell>
          <cell r="C370" t="str">
            <v>901 01 000 Multi PK 12Z CN</v>
          </cell>
          <cell r="D370" t="str">
            <v>CRUSH CHRY 12PK 12z CN</v>
          </cell>
          <cell r="E370" t="str">
            <v>DR PEPPER SNAPPLE GRP</v>
          </cell>
          <cell r="F370" t="str">
            <v>CRUSH</v>
          </cell>
          <cell r="G370" t="str">
            <v>CRUSH CHRY 12z CN</v>
          </cell>
          <cell r="H370" t="str">
            <v>Volume</v>
          </cell>
          <cell r="I370" t="str">
            <v>Fl. Ounce</v>
          </cell>
          <cell r="J370">
            <v>12</v>
          </cell>
        </row>
        <row r="371">
          <cell r="A371">
            <v>36013833</v>
          </cell>
          <cell r="B371" t="str">
            <v>901 Soft Drinks</v>
          </cell>
          <cell r="C371" t="str">
            <v>901 01 000 Multi PK 12Z CN</v>
          </cell>
          <cell r="D371" t="str">
            <v>CRUSH CHRY 12PK 12Z CN</v>
          </cell>
          <cell r="E371" t="str">
            <v>DR PEPPER SNAPPLE GRP</v>
          </cell>
          <cell r="F371" t="str">
            <v>CRUSH</v>
          </cell>
          <cell r="G371" t="str">
            <v>CRUSH CHRY 12Z CN</v>
          </cell>
          <cell r="H371" t="str">
            <v>Volume</v>
          </cell>
          <cell r="I371" t="str">
            <v>Fl. Ounce</v>
          </cell>
          <cell r="J371">
            <v>12</v>
          </cell>
        </row>
        <row r="372">
          <cell r="A372">
            <v>162067</v>
          </cell>
          <cell r="B372" t="str">
            <v>901 Soft Drinks</v>
          </cell>
          <cell r="C372" t="str">
            <v xml:space="preserve">901 20 000 16z Bottle </v>
          </cell>
          <cell r="D372" t="str">
            <v>CRUSH CHRY 16z LN</v>
          </cell>
          <cell r="E372" t="str">
            <v>DR PEPPER SNAPPLE GRP</v>
          </cell>
          <cell r="F372" t="str">
            <v>CRUSH</v>
          </cell>
          <cell r="G372" t="str">
            <v>CRUSH CHRY 16z LN</v>
          </cell>
          <cell r="H372" t="str">
            <v>Volume</v>
          </cell>
          <cell r="I372" t="str">
            <v>Fl. Ounce</v>
          </cell>
          <cell r="J372">
            <v>16</v>
          </cell>
        </row>
        <row r="373">
          <cell r="A373">
            <v>182438</v>
          </cell>
          <cell r="B373" t="str">
            <v>901 Soft Drinks</v>
          </cell>
          <cell r="C373" t="str">
            <v>901 04 000 Soda 20Z Btl</v>
          </cell>
          <cell r="D373" t="str">
            <v>CRUSH CHRY 20z NR</v>
          </cell>
          <cell r="E373" t="str">
            <v>DR PEPPER SNAPPLE GRP</v>
          </cell>
          <cell r="F373" t="str">
            <v>CRUSH</v>
          </cell>
          <cell r="H373" t="str">
            <v>Volume</v>
          </cell>
          <cell r="I373" t="str">
            <v>Fl. Ounce</v>
          </cell>
          <cell r="J373">
            <v>20</v>
          </cell>
        </row>
        <row r="374">
          <cell r="A374">
            <v>182441</v>
          </cell>
          <cell r="B374" t="str">
            <v>901 Soft Drinks</v>
          </cell>
          <cell r="C374" t="str">
            <v>901 03 000 Soda 2 Liter</v>
          </cell>
          <cell r="D374" t="str">
            <v>CRUSH CHRY 2L</v>
          </cell>
          <cell r="E374" t="str">
            <v>DR PEPPER SNAPPLE GRP</v>
          </cell>
          <cell r="F374" t="str">
            <v>CRUSH</v>
          </cell>
          <cell r="H374" t="str">
            <v>Volume</v>
          </cell>
          <cell r="I374" t="str">
            <v>Liter</v>
          </cell>
          <cell r="J374">
            <v>2</v>
          </cell>
        </row>
        <row r="375">
          <cell r="A375">
            <v>1061875</v>
          </cell>
          <cell r="B375" t="str">
            <v>901 Soft Drinks</v>
          </cell>
          <cell r="C375" t="str">
            <v>901 08 010 Single 12Z</v>
          </cell>
          <cell r="D375" t="str">
            <v>CRUSH GLASS 12z</v>
          </cell>
          <cell r="E375" t="str">
            <v>DR PEPPER SNAPPLE GRP</v>
          </cell>
          <cell r="F375" t="str">
            <v>CRUSH</v>
          </cell>
          <cell r="G375" t="str">
            <v>CRUSH GLASS 12z</v>
          </cell>
          <cell r="H375" t="str">
            <v>Volume</v>
          </cell>
          <cell r="I375" t="str">
            <v>Fl. Ounce</v>
          </cell>
          <cell r="J375">
            <v>12</v>
          </cell>
        </row>
        <row r="376">
          <cell r="A376">
            <v>1077363</v>
          </cell>
          <cell r="B376" t="str">
            <v>901 Soft Drinks</v>
          </cell>
          <cell r="C376" t="str">
            <v>901 02 002 16Z Can</v>
          </cell>
          <cell r="D376" t="str">
            <v>CRUSH GRAPE 16z CN</v>
          </cell>
          <cell r="E376" t="str">
            <v>DR PEPPER SNAPPLE GRP</v>
          </cell>
          <cell r="F376" t="str">
            <v>CRUSH</v>
          </cell>
          <cell r="G376" t="str">
            <v>CRUSH GRAPE 16z CN</v>
          </cell>
          <cell r="H376" t="str">
            <v>Volume</v>
          </cell>
          <cell r="I376" t="str">
            <v>Fl. Ounce</v>
          </cell>
          <cell r="J376">
            <v>16</v>
          </cell>
        </row>
        <row r="377">
          <cell r="A377">
            <v>36013849</v>
          </cell>
          <cell r="B377" t="str">
            <v>901 Soft Drinks</v>
          </cell>
          <cell r="C377" t="str">
            <v>901 03 000 Soda 2 Liter</v>
          </cell>
          <cell r="D377" t="str">
            <v>CRUSH GRAPE 2L</v>
          </cell>
          <cell r="E377" t="str">
            <v>DR PEPPER SNAPPLE GRP</v>
          </cell>
          <cell r="F377" t="str">
            <v>CRUSH</v>
          </cell>
          <cell r="H377" t="str">
            <v>Volume</v>
          </cell>
          <cell r="I377" t="str">
            <v>Liter</v>
          </cell>
          <cell r="J377">
            <v>2</v>
          </cell>
        </row>
        <row r="378">
          <cell r="A378">
            <v>166484</v>
          </cell>
          <cell r="B378" t="str">
            <v>901 Soft Drinks</v>
          </cell>
          <cell r="C378" t="str">
            <v>901 01 000 Multi PK 12Z CN</v>
          </cell>
          <cell r="D378" t="str">
            <v>CRUSH GRP 12PK 12z CN</v>
          </cell>
          <cell r="E378" t="str">
            <v>DR PEPPER SNAPPLE GRP</v>
          </cell>
          <cell r="F378" t="str">
            <v>CRUSH</v>
          </cell>
          <cell r="G378" t="str">
            <v>CRUSH GRP 12z CN</v>
          </cell>
          <cell r="H378" t="str">
            <v>Volume</v>
          </cell>
          <cell r="I378" t="str">
            <v>Fl. Ounce</v>
          </cell>
          <cell r="J378">
            <v>12</v>
          </cell>
        </row>
        <row r="379">
          <cell r="A379">
            <v>17586</v>
          </cell>
          <cell r="B379" t="str">
            <v>901 Soft Drinks</v>
          </cell>
          <cell r="C379" t="str">
            <v>901 01 100 Single 12Z CN</v>
          </cell>
          <cell r="D379" t="str">
            <v>CRUSH GRP 12z CN</v>
          </cell>
          <cell r="E379" t="str">
            <v>DR PEPPER SNAPPLE GRP</v>
          </cell>
          <cell r="F379" t="str">
            <v>CRUSH</v>
          </cell>
          <cell r="G379" t="str">
            <v>CRUSH GRP 12z CN</v>
          </cell>
          <cell r="H379" t="str">
            <v>Volume</v>
          </cell>
          <cell r="I379" t="str">
            <v>Fl. Ounce</v>
          </cell>
          <cell r="J379">
            <v>12</v>
          </cell>
        </row>
        <row r="380">
          <cell r="A380">
            <v>17582</v>
          </cell>
          <cell r="B380" t="str">
            <v>901 Soft Drinks</v>
          </cell>
          <cell r="C380" t="str">
            <v>901 04 000 Soda 20Z Btl</v>
          </cell>
          <cell r="D380" t="str">
            <v>CRUSH GRP 20z NR</v>
          </cell>
          <cell r="E380" t="str">
            <v>DR PEPPER SNAPPLE GRP</v>
          </cell>
          <cell r="F380" t="str">
            <v>CRUSH</v>
          </cell>
          <cell r="H380" t="str">
            <v>Volume</v>
          </cell>
          <cell r="I380" t="str">
            <v>Fl. Ounce</v>
          </cell>
          <cell r="J380">
            <v>20</v>
          </cell>
        </row>
        <row r="381">
          <cell r="A381">
            <v>17966</v>
          </cell>
          <cell r="B381" t="str">
            <v>901 Soft Drinks</v>
          </cell>
          <cell r="C381" t="str">
            <v>901 03 000 Soda 2 Liter</v>
          </cell>
          <cell r="D381" t="str">
            <v>CRUSH GRP 2L</v>
          </cell>
          <cell r="E381" t="str">
            <v>DR PEPPER SNAPPLE GRP</v>
          </cell>
          <cell r="F381" t="str">
            <v>CRUSH</v>
          </cell>
          <cell r="H381" t="str">
            <v>Volume</v>
          </cell>
          <cell r="I381" t="str">
            <v>Liter</v>
          </cell>
          <cell r="J381">
            <v>2</v>
          </cell>
        </row>
        <row r="382">
          <cell r="A382">
            <v>184766</v>
          </cell>
          <cell r="B382" t="str">
            <v>901 Soft Drinks</v>
          </cell>
          <cell r="C382" t="str">
            <v>901 01 000 Multi PK 12Z CN</v>
          </cell>
          <cell r="D382" t="str">
            <v>CRUSH LIME 12PK 12z CN</v>
          </cell>
          <cell r="E382" t="str">
            <v>DR PEPPER SNAPPLE GRP</v>
          </cell>
          <cell r="F382" t="str">
            <v>CRUSH</v>
          </cell>
          <cell r="G382" t="str">
            <v>CRUSH LIME 12z CN</v>
          </cell>
          <cell r="H382" t="str">
            <v>Volume</v>
          </cell>
          <cell r="I382" t="str">
            <v>Fl. Ounce</v>
          </cell>
          <cell r="J382">
            <v>12</v>
          </cell>
        </row>
        <row r="383">
          <cell r="A383">
            <v>184765</v>
          </cell>
          <cell r="B383" t="str">
            <v>901 Soft Drinks</v>
          </cell>
          <cell r="C383" t="str">
            <v>901 03 000 Soda 2 Liter</v>
          </cell>
          <cell r="D383" t="str">
            <v>CRUSH LIME 2L</v>
          </cell>
          <cell r="E383" t="str">
            <v>DR PEPPER SNAPPLE GRP</v>
          </cell>
          <cell r="F383" t="str">
            <v>CRUSH</v>
          </cell>
          <cell r="H383" t="str">
            <v>Volume</v>
          </cell>
          <cell r="I383" t="str">
            <v>Liter</v>
          </cell>
          <cell r="J383">
            <v>2</v>
          </cell>
        </row>
        <row r="384">
          <cell r="A384">
            <v>35002069</v>
          </cell>
          <cell r="B384" t="str">
            <v>901 Soft Drinks</v>
          </cell>
          <cell r="C384" t="str">
            <v>901 01 100 Single 12Z CN</v>
          </cell>
          <cell r="D384" t="str">
            <v>CRUSH ORANGE 16z</v>
          </cell>
          <cell r="E384" t="str">
            <v>DR PEPPER SNAPPLE GRP</v>
          </cell>
          <cell r="F384" t="str">
            <v>CRUSH</v>
          </cell>
          <cell r="G384" t="str">
            <v>CRUSH ORANGE 16z</v>
          </cell>
          <cell r="H384" t="str">
            <v>Volume</v>
          </cell>
          <cell r="I384" t="str">
            <v>Fl. Ounce</v>
          </cell>
          <cell r="J384">
            <v>16</v>
          </cell>
        </row>
        <row r="385">
          <cell r="A385">
            <v>1061874</v>
          </cell>
          <cell r="B385" t="str">
            <v>901 Soft Drinks</v>
          </cell>
          <cell r="C385" t="str">
            <v>901 02 002 16Z Can</v>
          </cell>
          <cell r="D385" t="str">
            <v>CRUSH ORANGE 16z CN</v>
          </cell>
          <cell r="E385" t="str">
            <v>DR PEPPER SNAPPLE GRP</v>
          </cell>
          <cell r="F385" t="str">
            <v>CRUSH</v>
          </cell>
          <cell r="G385" t="str">
            <v>CRUSH ORANGE 16z CN</v>
          </cell>
          <cell r="H385" t="str">
            <v>Volume</v>
          </cell>
          <cell r="I385" t="str">
            <v>Fl. Ounce</v>
          </cell>
          <cell r="J385">
            <v>16</v>
          </cell>
        </row>
        <row r="386">
          <cell r="A386">
            <v>1063807</v>
          </cell>
          <cell r="B386" t="str">
            <v>901 Soft Drinks</v>
          </cell>
          <cell r="C386" t="str">
            <v>901 05 000 Soda 1L</v>
          </cell>
          <cell r="D386" t="str">
            <v>CRUSH ORANGE 1L</v>
          </cell>
          <cell r="E386" t="str">
            <v>DR PEPPER SNAPPLE GRP</v>
          </cell>
          <cell r="F386" t="str">
            <v>CRUSH</v>
          </cell>
          <cell r="H386" t="str">
            <v>Volume</v>
          </cell>
          <cell r="I386" t="str">
            <v>Liter</v>
          </cell>
          <cell r="J386">
            <v>1</v>
          </cell>
        </row>
        <row r="387">
          <cell r="A387">
            <v>1061828</v>
          </cell>
          <cell r="B387" t="str">
            <v>901 Soft Drinks</v>
          </cell>
          <cell r="C387" t="str">
            <v>901 02 002 16Z Can</v>
          </cell>
          <cell r="D387" t="str">
            <v>CRUSH ORANGE SLAM 16z</v>
          </cell>
          <cell r="E387" t="str">
            <v>DR PEPPER SNAPPLE GRP</v>
          </cell>
          <cell r="F387" t="str">
            <v>CRUSH</v>
          </cell>
          <cell r="G387" t="str">
            <v>CRUSH ORANGE SLAM 16z</v>
          </cell>
          <cell r="H387" t="str">
            <v>Volume</v>
          </cell>
          <cell r="I387" t="str">
            <v>Fl. Ounce</v>
          </cell>
          <cell r="J387">
            <v>16</v>
          </cell>
        </row>
        <row r="388">
          <cell r="A388">
            <v>166455</v>
          </cell>
          <cell r="B388" t="str">
            <v>901 Soft Drinks</v>
          </cell>
          <cell r="C388" t="str">
            <v>901 01 000 Multi PK 12Z CN</v>
          </cell>
          <cell r="D388" t="str">
            <v>CRUSH ORNG 12PK 12z CN</v>
          </cell>
          <cell r="E388" t="str">
            <v>DR PEPPER SNAPPLE GRP</v>
          </cell>
          <cell r="F388" t="str">
            <v>CRUSH</v>
          </cell>
          <cell r="G388" t="str">
            <v>CRUSH ORNG 12z CN</v>
          </cell>
          <cell r="H388" t="str">
            <v>Volume</v>
          </cell>
          <cell r="I388" t="str">
            <v>Fl. Ounce</v>
          </cell>
          <cell r="J388">
            <v>12</v>
          </cell>
        </row>
        <row r="389">
          <cell r="A389">
            <v>14920</v>
          </cell>
          <cell r="B389" t="str">
            <v>901 Soft Drinks</v>
          </cell>
          <cell r="C389" t="str">
            <v>901 01 100 Single 12Z CN</v>
          </cell>
          <cell r="D389" t="str">
            <v>CRUSH ORNG 12z CN</v>
          </cell>
          <cell r="E389" t="str">
            <v>DR PEPPER SNAPPLE GRP</v>
          </cell>
          <cell r="F389" t="str">
            <v>CRUSH</v>
          </cell>
          <cell r="G389" t="str">
            <v>CRUSH ORNG 12z CN</v>
          </cell>
          <cell r="H389" t="str">
            <v>Volume</v>
          </cell>
          <cell r="I389" t="str">
            <v>Fl. Ounce</v>
          </cell>
          <cell r="J389">
            <v>12</v>
          </cell>
        </row>
        <row r="390">
          <cell r="A390">
            <v>162065</v>
          </cell>
          <cell r="B390" t="str">
            <v>901 Soft Drinks</v>
          </cell>
          <cell r="C390" t="str">
            <v xml:space="preserve">901 20 000 16z Bottle </v>
          </cell>
          <cell r="D390" t="str">
            <v>CRUSH ORNG 16z LN</v>
          </cell>
          <cell r="E390" t="str">
            <v>DR PEPPER SNAPPLE GRP</v>
          </cell>
          <cell r="F390" t="str">
            <v>CRUSH</v>
          </cell>
          <cell r="G390" t="str">
            <v>CRUSH ORNG 16z LN</v>
          </cell>
          <cell r="H390" t="str">
            <v>Volume</v>
          </cell>
          <cell r="I390" t="str">
            <v>Fl. Ounce</v>
          </cell>
          <cell r="J390">
            <v>16</v>
          </cell>
        </row>
        <row r="391">
          <cell r="A391">
            <v>36000016</v>
          </cell>
          <cell r="B391" t="str">
            <v>901 Soft Drinks</v>
          </cell>
          <cell r="C391" t="str">
            <v>901 05 000 Soda 1L</v>
          </cell>
          <cell r="D391" t="str">
            <v>CRUSH ORNG 1L</v>
          </cell>
          <cell r="E391" t="str">
            <v>DR PEPPER SNAPPLE GRP</v>
          </cell>
          <cell r="F391" t="str">
            <v>CRUSH</v>
          </cell>
          <cell r="H391" t="str">
            <v>Volume</v>
          </cell>
          <cell r="I391" t="str">
            <v>Liter</v>
          </cell>
          <cell r="J391">
            <v>1</v>
          </cell>
        </row>
        <row r="392">
          <cell r="A392">
            <v>32006674</v>
          </cell>
          <cell r="B392" t="str">
            <v>901 Soft Drinks</v>
          </cell>
          <cell r="C392" t="str">
            <v>901 01 000 Multi PK 12Z CN</v>
          </cell>
          <cell r="D392" t="str">
            <v>CRUSH ORNG 20PK 12z CN</v>
          </cell>
          <cell r="E392" t="str">
            <v>DR PEPPER SNAPPLE GRP</v>
          </cell>
          <cell r="F392" t="str">
            <v>CRUSH</v>
          </cell>
          <cell r="G392" t="str">
            <v>CRUSH ORNG 12z CN</v>
          </cell>
          <cell r="H392" t="str">
            <v>Volume</v>
          </cell>
          <cell r="I392" t="str">
            <v>Fl. Ounce</v>
          </cell>
          <cell r="J392">
            <v>12</v>
          </cell>
        </row>
        <row r="393">
          <cell r="A393">
            <v>36000005</v>
          </cell>
          <cell r="B393" t="str">
            <v>901 Soft Drinks</v>
          </cell>
          <cell r="C393" t="str">
            <v>901 04 000 Soda 20Z Btl</v>
          </cell>
          <cell r="D393" t="str">
            <v>CRUSH ORNG 20Z</v>
          </cell>
          <cell r="E393" t="str">
            <v>DR PEPPER SNAPPLE GRP</v>
          </cell>
          <cell r="F393" t="str">
            <v>CRUSH</v>
          </cell>
          <cell r="H393" t="str">
            <v>Volume</v>
          </cell>
          <cell r="I393" t="str">
            <v>Fl. Ounce</v>
          </cell>
          <cell r="J393">
            <v>20</v>
          </cell>
        </row>
        <row r="394">
          <cell r="A394">
            <v>17578</v>
          </cell>
          <cell r="B394" t="str">
            <v>901 Soft Drinks</v>
          </cell>
          <cell r="C394" t="str">
            <v>901 04 000 Soda 20Z Btl</v>
          </cell>
          <cell r="D394" t="str">
            <v>CRUSH ORNG 20z NR</v>
          </cell>
          <cell r="E394" t="str">
            <v>DR PEPPER SNAPPLE GRP</v>
          </cell>
          <cell r="F394" t="str">
            <v>CRUSH</v>
          </cell>
          <cell r="H394" t="str">
            <v>Volume</v>
          </cell>
          <cell r="I394" t="str">
            <v>Fl. Ounce</v>
          </cell>
          <cell r="J394">
            <v>20</v>
          </cell>
        </row>
        <row r="395">
          <cell r="A395">
            <v>166456</v>
          </cell>
          <cell r="B395" t="str">
            <v>901 Soft Drinks</v>
          </cell>
          <cell r="C395" t="str">
            <v>901 01 000 Multi PK 12Z CN</v>
          </cell>
          <cell r="D395" t="str">
            <v>CRUSH ORNG 24PK 12z CN</v>
          </cell>
          <cell r="E395" t="str">
            <v>DR PEPPER SNAPPLE GRP</v>
          </cell>
          <cell r="F395" t="str">
            <v>CRUSH</v>
          </cell>
          <cell r="G395" t="str">
            <v>CRUSH ORNG 12z CN</v>
          </cell>
          <cell r="H395" t="str">
            <v>Volume</v>
          </cell>
          <cell r="I395" t="str">
            <v>Fl. Ounce</v>
          </cell>
          <cell r="J395">
            <v>12</v>
          </cell>
        </row>
        <row r="396">
          <cell r="A396">
            <v>16652</v>
          </cell>
          <cell r="B396" t="str">
            <v>901 Soft Drinks</v>
          </cell>
          <cell r="C396" t="str">
            <v>901 03 000 Soda 2 Liter</v>
          </cell>
          <cell r="D396" t="str">
            <v>CRUSH ORNG 2L</v>
          </cell>
          <cell r="E396" t="str">
            <v>DR PEPPER SNAPPLE GRP</v>
          </cell>
          <cell r="F396" t="str">
            <v>CRUSH</v>
          </cell>
          <cell r="H396" t="str">
            <v>Volume</v>
          </cell>
          <cell r="I396" t="str">
            <v>Liter</v>
          </cell>
          <cell r="J396">
            <v>2</v>
          </cell>
        </row>
        <row r="397">
          <cell r="A397">
            <v>36013850</v>
          </cell>
          <cell r="B397" t="str">
            <v>901 Soft Drinks</v>
          </cell>
          <cell r="C397" t="str">
            <v>901 03 000 Soda 2 Liter</v>
          </cell>
          <cell r="D397" t="str">
            <v>CRUSH ORNG 2L</v>
          </cell>
          <cell r="E397" t="str">
            <v>DR PEPPER SNAPPLE GRP</v>
          </cell>
          <cell r="F397" t="str">
            <v>CRUSH</v>
          </cell>
          <cell r="H397" t="str">
            <v>Volume</v>
          </cell>
          <cell r="I397" t="str">
            <v>Liter</v>
          </cell>
          <cell r="J397">
            <v>2</v>
          </cell>
        </row>
        <row r="398">
          <cell r="A398">
            <v>173899</v>
          </cell>
          <cell r="B398" t="str">
            <v>901 Soft Drinks</v>
          </cell>
          <cell r="C398" t="str">
            <v>901 01 000 Multi PK 12Z CN</v>
          </cell>
          <cell r="D398" t="str">
            <v>CRUSH ORNG DT 12PK 12z CN</v>
          </cell>
          <cell r="E398" t="str">
            <v>DR PEPPER SNAPPLE GRP</v>
          </cell>
          <cell r="F398" t="str">
            <v>CRUSH</v>
          </cell>
          <cell r="G398" t="str">
            <v>CRUSH ORNG DT 12z CN</v>
          </cell>
          <cell r="H398" t="str">
            <v>Volume</v>
          </cell>
          <cell r="I398" t="str">
            <v>Fl. Ounce</v>
          </cell>
          <cell r="J398">
            <v>12</v>
          </cell>
        </row>
        <row r="399">
          <cell r="A399">
            <v>173898</v>
          </cell>
          <cell r="B399" t="str">
            <v>901 Soft Drinks</v>
          </cell>
          <cell r="C399" t="str">
            <v>901 01 100 Single 12Z CN</v>
          </cell>
          <cell r="D399" t="str">
            <v>CRUSH ORNG DT 12z CN</v>
          </cell>
          <cell r="E399" t="str">
            <v>DR PEPPER SNAPPLE GRP</v>
          </cell>
          <cell r="F399" t="str">
            <v>CRUSH</v>
          </cell>
          <cell r="G399" t="str">
            <v>CRUSH ORNG DT 12z CN</v>
          </cell>
          <cell r="H399" t="str">
            <v>Volume</v>
          </cell>
          <cell r="I399" t="str">
            <v>Fl. Ounce</v>
          </cell>
          <cell r="J399">
            <v>12</v>
          </cell>
        </row>
        <row r="400">
          <cell r="A400">
            <v>173893</v>
          </cell>
          <cell r="B400" t="str">
            <v>901 Soft Drinks</v>
          </cell>
          <cell r="C400" t="str">
            <v>901 04 000 Soda 20Z Btl</v>
          </cell>
          <cell r="D400" t="str">
            <v>CRUSH ORNG DT 20z NR</v>
          </cell>
          <cell r="E400" t="str">
            <v>DR PEPPER SNAPPLE GRP</v>
          </cell>
          <cell r="F400" t="str">
            <v>CRUSH</v>
          </cell>
          <cell r="H400" t="str">
            <v>Volume</v>
          </cell>
          <cell r="I400" t="str">
            <v>Fl. Ounce</v>
          </cell>
          <cell r="J400">
            <v>20</v>
          </cell>
        </row>
        <row r="401">
          <cell r="A401">
            <v>120712</v>
          </cell>
          <cell r="B401" t="str">
            <v>901 Soft Drinks</v>
          </cell>
          <cell r="C401" t="str">
            <v>901 03 000 Soda 2 Liter</v>
          </cell>
          <cell r="D401" t="str">
            <v>CRUSH ORNG DT 2L</v>
          </cell>
          <cell r="E401" t="str">
            <v>DR PEPPER SNAPPLE GRP</v>
          </cell>
          <cell r="F401" t="str">
            <v>CRUSH</v>
          </cell>
          <cell r="H401" t="str">
            <v>Volume</v>
          </cell>
          <cell r="I401" t="str">
            <v>Liter</v>
          </cell>
          <cell r="J401">
            <v>2</v>
          </cell>
        </row>
        <row r="402">
          <cell r="A402">
            <v>1061871</v>
          </cell>
          <cell r="B402" t="str">
            <v>901 Soft Drinks</v>
          </cell>
          <cell r="C402" t="str">
            <v>901 04 000 Soda 20Z Btl</v>
          </cell>
          <cell r="D402" t="str">
            <v>CRUSH PEACH 20z NR</v>
          </cell>
          <cell r="E402" t="str">
            <v>DR PEPPER SNAPPLE GRP</v>
          </cell>
          <cell r="F402" t="str">
            <v>CRUSH</v>
          </cell>
          <cell r="H402" t="str">
            <v>Volume</v>
          </cell>
          <cell r="I402" t="str">
            <v>Fl. Ounce</v>
          </cell>
          <cell r="J402">
            <v>20</v>
          </cell>
        </row>
        <row r="403">
          <cell r="A403">
            <v>1045643</v>
          </cell>
          <cell r="B403" t="str">
            <v>901 Soft Drinks</v>
          </cell>
          <cell r="C403" t="str">
            <v>901 01 100 Single 12Z CN</v>
          </cell>
          <cell r="D403" t="str">
            <v>CRUSH PINEAPPLE 12z</v>
          </cell>
          <cell r="E403" t="str">
            <v>DR PEPPER SNAPPLE GRP</v>
          </cell>
          <cell r="F403" t="str">
            <v>CRUSH</v>
          </cell>
          <cell r="G403" t="str">
            <v>CRUSH PINEAPPLE 12z</v>
          </cell>
          <cell r="H403" t="str">
            <v>Volume</v>
          </cell>
          <cell r="I403" t="str">
            <v>Fl. Ounce</v>
          </cell>
          <cell r="J403">
            <v>12</v>
          </cell>
        </row>
        <row r="404">
          <cell r="A404">
            <v>1045647</v>
          </cell>
          <cell r="B404" t="str">
            <v>901 Soft Drinks</v>
          </cell>
          <cell r="C404" t="str">
            <v>901 04 910 Rebrand 20zNRBottle</v>
          </cell>
          <cell r="D404" t="str">
            <v>CRUSH PINEAPPLE 20z</v>
          </cell>
          <cell r="E404" t="str">
            <v>DR PEPPER SNAPPLE GRP</v>
          </cell>
          <cell r="F404" t="str">
            <v>CRUSH</v>
          </cell>
          <cell r="H404" t="str">
            <v>Volume</v>
          </cell>
          <cell r="I404" t="str">
            <v>Fl. Ounce</v>
          </cell>
          <cell r="J404">
            <v>20</v>
          </cell>
        </row>
        <row r="405">
          <cell r="A405">
            <v>36013834</v>
          </cell>
          <cell r="B405" t="str">
            <v>901 Soft Drinks</v>
          </cell>
          <cell r="C405" t="str">
            <v>901 01 000 Multi PK 12Z CN</v>
          </cell>
          <cell r="D405" t="str">
            <v>CRUSH PNAPL 12PK 12Z CN</v>
          </cell>
          <cell r="E405" t="str">
            <v>DR PEPPER SNAPPLE GRP</v>
          </cell>
          <cell r="F405" t="str">
            <v>CRUSH</v>
          </cell>
          <cell r="G405" t="str">
            <v>CRUSH PNAPL 12Z CN</v>
          </cell>
          <cell r="H405" t="str">
            <v>Volume</v>
          </cell>
          <cell r="I405" t="str">
            <v>Fl. Ounce</v>
          </cell>
          <cell r="J405">
            <v>12</v>
          </cell>
        </row>
        <row r="406">
          <cell r="A406">
            <v>32006677</v>
          </cell>
          <cell r="B406" t="str">
            <v>901 Soft Drinks</v>
          </cell>
          <cell r="C406" t="str">
            <v>901 04 000 Soda 20Z Btl</v>
          </cell>
          <cell r="D406" t="str">
            <v>CRUSH PNAPL 20z</v>
          </cell>
          <cell r="E406" t="str">
            <v>DR PEPPER SNAPPLE GRP</v>
          </cell>
          <cell r="F406" t="str">
            <v>CRUSH</v>
          </cell>
          <cell r="H406" t="str">
            <v>Volume</v>
          </cell>
          <cell r="I406" t="str">
            <v>Fl. Ounce</v>
          </cell>
          <cell r="J406">
            <v>20</v>
          </cell>
        </row>
        <row r="407">
          <cell r="A407">
            <v>166483</v>
          </cell>
          <cell r="B407" t="str">
            <v>901 Soft Drinks</v>
          </cell>
          <cell r="C407" t="str">
            <v>901 01 000 Multi PK 12Z CN</v>
          </cell>
          <cell r="D407" t="str">
            <v>CRUSH STR 12PK 12z CN</v>
          </cell>
          <cell r="E407" t="str">
            <v>DR PEPPER SNAPPLE GRP</v>
          </cell>
          <cell r="F407" t="str">
            <v>CRUSH</v>
          </cell>
          <cell r="G407" t="str">
            <v>CRUSH STR 12z CN</v>
          </cell>
          <cell r="H407" t="str">
            <v>Volume</v>
          </cell>
          <cell r="I407" t="str">
            <v>Fl. Ounce</v>
          </cell>
          <cell r="J407">
            <v>12</v>
          </cell>
        </row>
        <row r="408">
          <cell r="A408">
            <v>17585</v>
          </cell>
          <cell r="B408" t="str">
            <v>901 Soft Drinks</v>
          </cell>
          <cell r="C408" t="str">
            <v>901 01 100 Single 12Z CN</v>
          </cell>
          <cell r="D408" t="str">
            <v>CRUSH STR 12z CN</v>
          </cell>
          <cell r="E408" t="str">
            <v>DR PEPPER SNAPPLE GRP</v>
          </cell>
          <cell r="F408" t="str">
            <v>CRUSH</v>
          </cell>
          <cell r="G408" t="str">
            <v>CRUSH STR 12z CN</v>
          </cell>
          <cell r="H408" t="str">
            <v>Volume</v>
          </cell>
          <cell r="I408" t="str">
            <v>Fl. Ounce</v>
          </cell>
          <cell r="J408">
            <v>12</v>
          </cell>
        </row>
        <row r="409">
          <cell r="A409">
            <v>17583</v>
          </cell>
          <cell r="B409" t="str">
            <v>901 Soft Drinks</v>
          </cell>
          <cell r="C409" t="str">
            <v>901 04 000 Soda 20Z Btl</v>
          </cell>
          <cell r="D409" t="str">
            <v>CRUSH STR 20z NR</v>
          </cell>
          <cell r="E409" t="str">
            <v>DR PEPPER SNAPPLE GRP</v>
          </cell>
          <cell r="F409" t="str">
            <v>CRUSH</v>
          </cell>
          <cell r="H409" t="str">
            <v>Volume</v>
          </cell>
          <cell r="I409" t="str">
            <v>Fl. Ounce</v>
          </cell>
          <cell r="J409">
            <v>20</v>
          </cell>
        </row>
        <row r="410">
          <cell r="A410">
            <v>21617</v>
          </cell>
          <cell r="B410" t="str">
            <v>901 Soft Drinks</v>
          </cell>
          <cell r="C410" t="str">
            <v>901 03 000 Soda 2 Liter</v>
          </cell>
          <cell r="D410" t="str">
            <v>CRUSH STR 2L</v>
          </cell>
          <cell r="E410" t="str">
            <v>DR PEPPER SNAPPLE GRP</v>
          </cell>
          <cell r="F410" t="str">
            <v>CRUSH</v>
          </cell>
          <cell r="H410" t="str">
            <v>Volume</v>
          </cell>
          <cell r="I410" t="str">
            <v>Liter</v>
          </cell>
          <cell r="J410">
            <v>2</v>
          </cell>
        </row>
        <row r="411">
          <cell r="A411">
            <v>1077365</v>
          </cell>
          <cell r="B411" t="str">
            <v>901 Soft Drinks</v>
          </cell>
          <cell r="C411" t="str">
            <v>901 02 002 16Z Can</v>
          </cell>
          <cell r="D411" t="str">
            <v>CRUSH STRAWBERRY 16z CN</v>
          </cell>
          <cell r="E411" t="str">
            <v>DR PEPPER SNAPPLE GRP</v>
          </cell>
          <cell r="F411" t="str">
            <v>CRUSH</v>
          </cell>
          <cell r="G411" t="str">
            <v>CRUSH STRAWBERRY 16z CN</v>
          </cell>
          <cell r="H411" t="str">
            <v>Volume</v>
          </cell>
          <cell r="I411" t="str">
            <v>Fl. Ounce</v>
          </cell>
          <cell r="J411">
            <v>16</v>
          </cell>
        </row>
        <row r="412">
          <cell r="A412">
            <v>1097577</v>
          </cell>
          <cell r="B412" t="str">
            <v>901 Soft Drinks</v>
          </cell>
          <cell r="C412" t="str">
            <v>901 03 000 Soda 2 Liter</v>
          </cell>
          <cell r="D412" t="str">
            <v>CRUSH WATERMELON 2L</v>
          </cell>
          <cell r="E412" t="str">
            <v>DR PEPPER SNAPPLE GRP</v>
          </cell>
          <cell r="F412" t="str">
            <v>CRUSH</v>
          </cell>
          <cell r="H412" t="str">
            <v>Volume</v>
          </cell>
          <cell r="I412" t="str">
            <v>Liter</v>
          </cell>
          <cell r="J412">
            <v>2</v>
          </cell>
        </row>
        <row r="413">
          <cell r="A413">
            <v>1097576</v>
          </cell>
          <cell r="B413" t="str">
            <v>901 Soft Drinks</v>
          </cell>
          <cell r="C413" t="str">
            <v>901 04 000 Soda 20Z Btl</v>
          </cell>
          <cell r="D413" t="str">
            <v>CRUSH WATERMELON PL 20z</v>
          </cell>
          <cell r="E413" t="str">
            <v>DR PEPPER SNAPPLE GRP</v>
          </cell>
          <cell r="F413" t="str">
            <v>CRUSH</v>
          </cell>
          <cell r="H413" t="str">
            <v>Volume</v>
          </cell>
          <cell r="I413" t="str">
            <v>Fl. Ounce</v>
          </cell>
          <cell r="J413">
            <v>20</v>
          </cell>
        </row>
        <row r="414">
          <cell r="A414">
            <v>174158</v>
          </cell>
          <cell r="B414" t="str">
            <v>901 Soft Drinks</v>
          </cell>
          <cell r="C414" t="str">
            <v>901 03 000 Soda 2 Liter</v>
          </cell>
          <cell r="D414" t="str">
            <v>CRYSTAL BEACH DT LOGANBERRY 2L - inactive</v>
          </cell>
        </row>
        <row r="415">
          <cell r="A415">
            <v>1045219</v>
          </cell>
          <cell r="B415" t="str">
            <v>901 Soft Drinks</v>
          </cell>
          <cell r="C415" t="str">
            <v>901 05 000 Soda 1L</v>
          </cell>
          <cell r="D415" t="str">
            <v>DADS ROOTBEER 1L</v>
          </cell>
          <cell r="H415" t="str">
            <v>Volume</v>
          </cell>
          <cell r="I415" t="str">
            <v>Liter</v>
          </cell>
          <cell r="J415">
            <v>1</v>
          </cell>
        </row>
        <row r="416">
          <cell r="A416">
            <v>1047772</v>
          </cell>
          <cell r="B416" t="str">
            <v>901 Soft Drinks</v>
          </cell>
          <cell r="C416" t="str">
            <v>901 02 002 16Z Can</v>
          </cell>
          <cell r="D416" t="str">
            <v>DEJA BLUE .5L</v>
          </cell>
          <cell r="H416" t="str">
            <v>Volume</v>
          </cell>
          <cell r="I416" t="str">
            <v>Liter</v>
          </cell>
          <cell r="J416">
            <v>0.5</v>
          </cell>
        </row>
        <row r="417">
          <cell r="A417">
            <v>166393</v>
          </cell>
          <cell r="B417" t="str">
            <v>901 Soft Drinks</v>
          </cell>
          <cell r="C417" t="str">
            <v>901 01 000 Multi PK 12Z CN</v>
          </cell>
          <cell r="D417" t="str">
            <v>DIET RITE 12PK 12z CN</v>
          </cell>
          <cell r="E417" t="str">
            <v>DR PEPPER SNAPPLE GRP</v>
          </cell>
          <cell r="F417" t="str">
            <v>DIET RITE</v>
          </cell>
          <cell r="G417" t="str">
            <v>DIET RITE 12z CN</v>
          </cell>
          <cell r="H417" t="str">
            <v>Volume</v>
          </cell>
          <cell r="I417" t="str">
            <v>Fl. Ounce</v>
          </cell>
          <cell r="J417">
            <v>12</v>
          </cell>
        </row>
        <row r="418">
          <cell r="A418">
            <v>13907</v>
          </cell>
          <cell r="B418" t="str">
            <v>901 Soft Drinks</v>
          </cell>
          <cell r="C418" t="str">
            <v>901 01 100 Single 12Z CN</v>
          </cell>
          <cell r="D418" t="str">
            <v>DIET RITE 12z CN</v>
          </cell>
          <cell r="E418" t="str">
            <v>DR PEPPER SNAPPLE GRP</v>
          </cell>
          <cell r="F418" t="str">
            <v>DIET RITE</v>
          </cell>
          <cell r="G418" t="str">
            <v>DIET RITE 12z CN</v>
          </cell>
          <cell r="H418" t="str">
            <v>Volume</v>
          </cell>
          <cell r="I418" t="str">
            <v>Fl. Ounce</v>
          </cell>
          <cell r="J418">
            <v>12</v>
          </cell>
        </row>
        <row r="419">
          <cell r="A419">
            <v>36000006</v>
          </cell>
          <cell r="B419" t="str">
            <v>901 Soft Drinks</v>
          </cell>
          <cell r="C419" t="str">
            <v>901 04 000 Soda 20Z Btl</v>
          </cell>
          <cell r="D419" t="str">
            <v>DIET RITE 20Z</v>
          </cell>
          <cell r="E419" t="str">
            <v>DR PEPPER SNAPPLE GRP</v>
          </cell>
          <cell r="F419" t="str">
            <v>DIET RITE</v>
          </cell>
          <cell r="H419" t="str">
            <v>Volume</v>
          </cell>
          <cell r="I419" t="str">
            <v>Fl. Ounce</v>
          </cell>
          <cell r="J419">
            <v>20</v>
          </cell>
        </row>
        <row r="420">
          <cell r="A420">
            <v>166394</v>
          </cell>
          <cell r="B420" t="str">
            <v>901 Soft Drinks</v>
          </cell>
          <cell r="C420" t="str">
            <v>901 01 000 Multi PK 12Z CN</v>
          </cell>
          <cell r="D420" t="str">
            <v>DIET RITE 24PK 12z CN</v>
          </cell>
          <cell r="E420" t="str">
            <v>DR PEPPER SNAPPLE GRP</v>
          </cell>
          <cell r="F420" t="str">
            <v>DIET RITE</v>
          </cell>
          <cell r="G420" t="str">
            <v>DIET RITE 12z CN</v>
          </cell>
          <cell r="H420" t="str">
            <v>Volume</v>
          </cell>
          <cell r="I420" t="str">
            <v>Fl. Ounce</v>
          </cell>
          <cell r="J420">
            <v>12</v>
          </cell>
        </row>
        <row r="421">
          <cell r="A421">
            <v>13983</v>
          </cell>
          <cell r="B421" t="str">
            <v>901 Soft Drinks</v>
          </cell>
          <cell r="C421" t="str">
            <v>901 03 000 Soda 2 Liter</v>
          </cell>
          <cell r="D421" t="str">
            <v>DIET RITE 2L</v>
          </cell>
          <cell r="E421" t="str">
            <v>DR PEPPER SNAPPLE GRP</v>
          </cell>
          <cell r="F421" t="str">
            <v>DIET RITE</v>
          </cell>
          <cell r="H421" t="str">
            <v>Volume</v>
          </cell>
          <cell r="I421" t="str">
            <v>Liter</v>
          </cell>
          <cell r="J421">
            <v>2</v>
          </cell>
        </row>
        <row r="422">
          <cell r="A422">
            <v>73908</v>
          </cell>
          <cell r="B422" t="str">
            <v>901 Soft Drinks</v>
          </cell>
          <cell r="C422" t="str">
            <v>901 03 000 Soda 2 Liter</v>
          </cell>
          <cell r="D422" t="str">
            <v>DIET RITE BLK CHRY 2L - inactive</v>
          </cell>
        </row>
        <row r="423">
          <cell r="A423">
            <v>1046439</v>
          </cell>
          <cell r="B423" t="str">
            <v>901 Soft Drinks</v>
          </cell>
          <cell r="C423" t="str">
            <v>901 05 000 Soda 1L</v>
          </cell>
          <cell r="D423" t="str">
            <v>DIET RITE COLA 1L</v>
          </cell>
          <cell r="E423" t="str">
            <v>DR PEPPER SNAPPLE GRP</v>
          </cell>
          <cell r="F423" t="str">
            <v>DIET RITE</v>
          </cell>
          <cell r="H423" t="str">
            <v>Volume</v>
          </cell>
          <cell r="I423" t="str">
            <v>Liter</v>
          </cell>
          <cell r="J423">
            <v>1</v>
          </cell>
        </row>
        <row r="424">
          <cell r="A424">
            <v>166528</v>
          </cell>
          <cell r="B424" t="str">
            <v>901 Soft Drinks</v>
          </cell>
          <cell r="C424" t="str">
            <v>901 01 000 Multi PK 12Z CN</v>
          </cell>
          <cell r="D424" t="str">
            <v>DIET RITE KIWI STR 12PK 12z CN - inactive</v>
          </cell>
          <cell r="H424" t="str">
            <v>Volume</v>
          </cell>
          <cell r="I424" t="str">
            <v>Fl. Ounce</v>
          </cell>
          <cell r="J424">
            <v>12</v>
          </cell>
        </row>
        <row r="425">
          <cell r="A425">
            <v>166529</v>
          </cell>
          <cell r="B425" t="str">
            <v>901 Soft Drinks</v>
          </cell>
          <cell r="C425" t="str">
            <v>901 01 000 Multi PK 12Z CN</v>
          </cell>
          <cell r="D425" t="str">
            <v>DIET RITE RASP 12PK12z CN</v>
          </cell>
          <cell r="E425" t="str">
            <v>DR PEPPER SNAPPLE GRP</v>
          </cell>
          <cell r="F425" t="str">
            <v>DIET RITE</v>
          </cell>
          <cell r="G425" t="str">
            <v>DIET RITE RASP12z CN</v>
          </cell>
          <cell r="H425" t="str">
            <v>Volume</v>
          </cell>
          <cell r="I425" t="str">
            <v>Fl. Ounce</v>
          </cell>
          <cell r="J425">
            <v>12</v>
          </cell>
        </row>
        <row r="426">
          <cell r="A426">
            <v>166525</v>
          </cell>
          <cell r="B426" t="str">
            <v>901 Soft Drinks</v>
          </cell>
          <cell r="C426" t="str">
            <v>901 01 000 Multi PK 12Z CN</v>
          </cell>
          <cell r="D426" t="str">
            <v>DIET RITE TANG 12PK 12z CN</v>
          </cell>
          <cell r="E426" t="str">
            <v>DR PEPPER SNAPPLE GRP</v>
          </cell>
          <cell r="F426" t="str">
            <v>DIET RITE</v>
          </cell>
          <cell r="G426" t="str">
            <v>DIET RITE TANG 12z CN</v>
          </cell>
          <cell r="H426" t="str">
            <v>Volume</v>
          </cell>
          <cell r="I426" t="str">
            <v>Fl. Ounce</v>
          </cell>
          <cell r="J426">
            <v>12</v>
          </cell>
        </row>
        <row r="427">
          <cell r="A427">
            <v>59126</v>
          </cell>
          <cell r="B427" t="str">
            <v>901 Soft Drinks</v>
          </cell>
          <cell r="C427" t="str">
            <v>901 01 100 Single 12Z CN</v>
          </cell>
          <cell r="D427" t="str">
            <v>DIET RITE TANG 12z CN</v>
          </cell>
          <cell r="E427" t="str">
            <v>DR PEPPER SNAPPLE GRP</v>
          </cell>
          <cell r="F427" t="str">
            <v>DIET RITE</v>
          </cell>
          <cell r="G427" t="str">
            <v>DIET RITE TANG 12z CN</v>
          </cell>
          <cell r="H427" t="str">
            <v>Volume</v>
          </cell>
          <cell r="I427" t="str">
            <v>Fl. Ounce</v>
          </cell>
          <cell r="J427">
            <v>12</v>
          </cell>
        </row>
        <row r="428">
          <cell r="A428">
            <v>1046846</v>
          </cell>
          <cell r="B428" t="str">
            <v>901 Soft Drinks</v>
          </cell>
          <cell r="C428" t="str">
            <v>901 04 910 Rebrand 20zNRBottle</v>
          </cell>
          <cell r="D428" t="str">
            <v>COKE VANILLA DT 20z</v>
          </cell>
          <cell r="H428" t="str">
            <v>Volume</v>
          </cell>
          <cell r="I428" t="str">
            <v>Fl. Ounce</v>
          </cell>
          <cell r="J428">
            <v>20</v>
          </cell>
        </row>
        <row r="429">
          <cell r="A429">
            <v>152570</v>
          </cell>
          <cell r="B429" t="str">
            <v>901 Soft Drinks</v>
          </cell>
          <cell r="C429" t="str">
            <v>901 02 000 .5L Btl</v>
          </cell>
          <cell r="D429" t="str">
            <v>dnL .5L 6PK NR - inactive</v>
          </cell>
        </row>
        <row r="430">
          <cell r="A430">
            <v>138157</v>
          </cell>
          <cell r="B430" t="str">
            <v>901 Soft Drinks</v>
          </cell>
          <cell r="C430" t="str">
            <v>901 03 000 Soda 2 Liter</v>
          </cell>
          <cell r="D430" t="str">
            <v>dnL 2L - inactive</v>
          </cell>
        </row>
        <row r="431">
          <cell r="A431">
            <v>1047764</v>
          </cell>
          <cell r="B431" t="str">
            <v>901 Soft Drinks</v>
          </cell>
          <cell r="C431" t="str">
            <v>901 01 100 Single 12Z CN</v>
          </cell>
          <cell r="D431" t="str">
            <v>DPSG 12z</v>
          </cell>
          <cell r="G431" t="str">
            <v>DPSG 12z</v>
          </cell>
          <cell r="H431" t="str">
            <v>Volume</v>
          </cell>
          <cell r="I431" t="str">
            <v>Fl. Ounce</v>
          </cell>
          <cell r="J431">
            <v>12</v>
          </cell>
        </row>
        <row r="432">
          <cell r="A432">
            <v>1076313</v>
          </cell>
          <cell r="B432" t="str">
            <v>901 Soft Drinks</v>
          </cell>
          <cell r="C432" t="str">
            <v>901 08 010 Single 12Z</v>
          </cell>
          <cell r="D432" t="str">
            <v>DR ENUF LEMON LIME 12z NR</v>
          </cell>
          <cell r="E432" t="str">
            <v>TRI CITY BVRG CORP</v>
          </cell>
          <cell r="F432" t="str">
            <v>ALL TRI CITY BVRG CORP</v>
          </cell>
          <cell r="H432" t="str">
            <v>Volume</v>
          </cell>
          <cell r="I432" t="str">
            <v>Fl. Ounce</v>
          </cell>
          <cell r="J432">
            <v>12</v>
          </cell>
        </row>
        <row r="433">
          <cell r="A433">
            <v>1063800</v>
          </cell>
          <cell r="B433" t="str">
            <v>901 Soft Drinks</v>
          </cell>
          <cell r="C433" t="str">
            <v>901 05 000 Soda 1L</v>
          </cell>
          <cell r="D433" t="str">
            <v>DR PEP 1.25L</v>
          </cell>
          <cell r="E433" t="str">
            <v>DR PEPPER SNAPPLE GRP</v>
          </cell>
          <cell r="F433" t="str">
            <v>DR PEPPER</v>
          </cell>
          <cell r="H433" t="str">
            <v>Volume</v>
          </cell>
          <cell r="I433" t="str">
            <v>Liter</v>
          </cell>
          <cell r="J433">
            <v>1.25</v>
          </cell>
        </row>
        <row r="434">
          <cell r="A434">
            <v>166395</v>
          </cell>
          <cell r="B434" t="str">
            <v>901 Soft Drinks</v>
          </cell>
          <cell r="C434" t="str">
            <v>901 01 000 Multi PK 12Z CN</v>
          </cell>
          <cell r="D434" t="str">
            <v>DR PEP 12PK 12z CN</v>
          </cell>
          <cell r="E434" t="str">
            <v>DR PEPPER SNAPPLE GRP</v>
          </cell>
          <cell r="F434" t="str">
            <v>DR PEPPER</v>
          </cell>
          <cell r="G434" t="str">
            <v>DR PEP 12z CN</v>
          </cell>
          <cell r="H434" t="str">
            <v>Volume</v>
          </cell>
          <cell r="I434" t="str">
            <v>Fl. Ounce</v>
          </cell>
          <cell r="J434">
            <v>12</v>
          </cell>
        </row>
        <row r="435">
          <cell r="A435">
            <v>13908</v>
          </cell>
          <cell r="B435" t="str">
            <v>901 Soft Drinks</v>
          </cell>
          <cell r="C435" t="str">
            <v>901 01 100 Single 12Z CN</v>
          </cell>
          <cell r="D435" t="str">
            <v>DR PEP 12z CN</v>
          </cell>
          <cell r="E435" t="str">
            <v>DR PEPPER SNAPPLE GRP</v>
          </cell>
          <cell r="F435" t="str">
            <v>DR PEPPER</v>
          </cell>
          <cell r="G435" t="str">
            <v>DR PEP 12z CN</v>
          </cell>
          <cell r="H435" t="str">
            <v>Volume</v>
          </cell>
          <cell r="I435" t="str">
            <v>Fl. Ounce</v>
          </cell>
          <cell r="J435">
            <v>12</v>
          </cell>
        </row>
        <row r="436">
          <cell r="A436">
            <v>1055263</v>
          </cell>
          <cell r="B436" t="str">
            <v>901 Soft Drinks</v>
          </cell>
          <cell r="C436" t="str">
            <v>901 08 010 Single 12Z</v>
          </cell>
          <cell r="D436" t="str">
            <v>DR PEP 12z LN GLS NR</v>
          </cell>
          <cell r="E436" t="str">
            <v>DR PEPPER SNAPPLE GRP</v>
          </cell>
          <cell r="F436" t="str">
            <v>DR PEPPER</v>
          </cell>
          <cell r="G436" t="str">
            <v>DR PEP 12z LN GLS NR</v>
          </cell>
          <cell r="H436" t="str">
            <v>Volume</v>
          </cell>
          <cell r="I436" t="str">
            <v>Fl. Ounce</v>
          </cell>
          <cell r="J436">
            <v>12</v>
          </cell>
        </row>
        <row r="437">
          <cell r="A437">
            <v>181639</v>
          </cell>
          <cell r="B437" t="str">
            <v>901 Soft Drinks</v>
          </cell>
          <cell r="C437" t="str">
            <v>901 01 000 Multi PK 12Z CN</v>
          </cell>
          <cell r="D437" t="str">
            <v>DR PEP 15PK 12z CN</v>
          </cell>
          <cell r="E437" t="str">
            <v>DR PEPPER SNAPPLE GRP</v>
          </cell>
          <cell r="F437" t="str">
            <v>DR PEPPER</v>
          </cell>
          <cell r="G437" t="str">
            <v>DR PEP 12z CN</v>
          </cell>
          <cell r="H437" t="str">
            <v>Volume</v>
          </cell>
          <cell r="I437" t="str">
            <v>Fl. Ounce</v>
          </cell>
          <cell r="J437">
            <v>12</v>
          </cell>
        </row>
        <row r="438">
          <cell r="A438">
            <v>181151</v>
          </cell>
          <cell r="B438" t="str">
            <v>901 Soft Drinks</v>
          </cell>
          <cell r="C438" t="str">
            <v>901 01 000 Multi PK 12Z CN</v>
          </cell>
          <cell r="D438" t="str">
            <v>DR PEP 15PK 12z CN-inactive</v>
          </cell>
          <cell r="H438" t="str">
            <v>Volume</v>
          </cell>
          <cell r="I438" t="str">
            <v>Fl. Ounce</v>
          </cell>
          <cell r="J438">
            <v>12</v>
          </cell>
        </row>
        <row r="439">
          <cell r="A439">
            <v>1057177</v>
          </cell>
          <cell r="B439" t="str">
            <v>901 Soft Drinks</v>
          </cell>
          <cell r="C439" t="str">
            <v>901 02 002 16Z Can</v>
          </cell>
          <cell r="D439" t="str">
            <v>DR PEP 16z CN</v>
          </cell>
          <cell r="E439" t="str">
            <v>DR PEPPER SNAPPLE GRP</v>
          </cell>
          <cell r="F439" t="str">
            <v>DR PEPPER</v>
          </cell>
          <cell r="G439" t="str">
            <v>DR PEP 16z CN</v>
          </cell>
          <cell r="H439" t="str">
            <v>Volume</v>
          </cell>
          <cell r="I439" t="str">
            <v>Fl. Ounce</v>
          </cell>
          <cell r="J439">
            <v>16</v>
          </cell>
        </row>
        <row r="440">
          <cell r="A440">
            <v>180317</v>
          </cell>
          <cell r="B440" t="str">
            <v>901 Soft Drinks</v>
          </cell>
          <cell r="C440" t="str">
            <v xml:space="preserve">901 20 000 16z Bottle </v>
          </cell>
          <cell r="D440" t="str">
            <v>DR PEP 16Z LN</v>
          </cell>
          <cell r="E440" t="str">
            <v>DR PEPPER SNAPPLE GRP</v>
          </cell>
          <cell r="F440" t="str">
            <v>DR PEPPER</v>
          </cell>
          <cell r="G440" t="str">
            <v>DR PEP 16Z LN</v>
          </cell>
          <cell r="H440" t="str">
            <v>Volume</v>
          </cell>
          <cell r="I440" t="str">
            <v>Fl. Ounce</v>
          </cell>
          <cell r="J440">
            <v>16</v>
          </cell>
        </row>
        <row r="441">
          <cell r="A441">
            <v>181644</v>
          </cell>
          <cell r="B441" t="str">
            <v>901 Soft Drinks</v>
          </cell>
          <cell r="C441" t="str">
            <v>901 01 000 Multi PK 12Z CN</v>
          </cell>
          <cell r="D441" t="str">
            <v>DR PEP 18PK 12z CN</v>
          </cell>
          <cell r="E441" t="str">
            <v>DR PEPPER SNAPPLE GRP</v>
          </cell>
          <cell r="F441" t="str">
            <v>DR PEPPER</v>
          </cell>
          <cell r="G441" t="str">
            <v>DR PEP 12z CN</v>
          </cell>
          <cell r="H441" t="str">
            <v>Volume</v>
          </cell>
          <cell r="I441" t="str">
            <v>Fl. Ounce</v>
          </cell>
          <cell r="J441">
            <v>12</v>
          </cell>
        </row>
        <row r="442">
          <cell r="A442">
            <v>166396</v>
          </cell>
          <cell r="B442" t="str">
            <v>901 Soft Drinks</v>
          </cell>
          <cell r="C442" t="str">
            <v>901 01 000 Multi PK 12Z CN</v>
          </cell>
          <cell r="D442" t="str">
            <v>DR PEP 18PK 12z CN - inactive</v>
          </cell>
          <cell r="H442" t="str">
            <v>Volume</v>
          </cell>
          <cell r="I442" t="str">
            <v>Fl. Ounce</v>
          </cell>
          <cell r="J442">
            <v>12</v>
          </cell>
        </row>
        <row r="443">
          <cell r="A443">
            <v>17472</v>
          </cell>
          <cell r="B443" t="str">
            <v>901 Soft Drinks</v>
          </cell>
          <cell r="C443" t="str">
            <v>901 05 000 Soda 1L</v>
          </cell>
          <cell r="D443" t="str">
            <v>DR PEP 1L</v>
          </cell>
          <cell r="E443" t="str">
            <v>DR PEPPER SNAPPLE GRP</v>
          </cell>
          <cell r="F443" t="str">
            <v>DR PEPPER</v>
          </cell>
          <cell r="H443" t="str">
            <v>Volume</v>
          </cell>
          <cell r="I443" t="str">
            <v>Liter</v>
          </cell>
          <cell r="J443">
            <v>1</v>
          </cell>
        </row>
        <row r="444">
          <cell r="A444">
            <v>180887</v>
          </cell>
          <cell r="B444" t="str">
            <v>901 Soft Drinks</v>
          </cell>
          <cell r="C444" t="str">
            <v>901 01 000 Multi PK 12Z CN</v>
          </cell>
          <cell r="D444" t="str">
            <v>DR PEP 20PK 12z CN</v>
          </cell>
          <cell r="E444" t="str">
            <v>DR PEPPER SNAPPLE GRP</v>
          </cell>
          <cell r="F444" t="str">
            <v>DR PEPPER</v>
          </cell>
          <cell r="G444" t="str">
            <v>DR PEP 12z CN</v>
          </cell>
          <cell r="H444" t="str">
            <v>Volume</v>
          </cell>
          <cell r="I444" t="str">
            <v>Fl. Ounce</v>
          </cell>
          <cell r="J444">
            <v>12</v>
          </cell>
        </row>
        <row r="445">
          <cell r="A445">
            <v>166397</v>
          </cell>
          <cell r="B445" t="str">
            <v>901 Soft Drinks</v>
          </cell>
          <cell r="C445" t="str">
            <v>901 01 000 Multi PK 12Z CN</v>
          </cell>
          <cell r="D445" t="str">
            <v>DR PEP 20PK 12z CN - inactive</v>
          </cell>
          <cell r="H445" t="str">
            <v>Volume</v>
          </cell>
          <cell r="I445" t="str">
            <v>Fl. Ounce</v>
          </cell>
          <cell r="J445">
            <v>12</v>
          </cell>
        </row>
        <row r="446">
          <cell r="A446">
            <v>14612</v>
          </cell>
          <cell r="B446" t="str">
            <v>901 Soft Drinks</v>
          </cell>
          <cell r="C446" t="str">
            <v>901 04 000 Soda 20Z Btl</v>
          </cell>
          <cell r="D446" t="str">
            <v>DR PEP 20z NR</v>
          </cell>
          <cell r="E446" t="str">
            <v>DR PEPPER SNAPPLE GRP</v>
          </cell>
          <cell r="F446" t="str">
            <v>DR PEPPER</v>
          </cell>
          <cell r="H446" t="str">
            <v>Volume</v>
          </cell>
          <cell r="I446" t="str">
            <v>Fl. Ounce</v>
          </cell>
          <cell r="J446">
            <v>20</v>
          </cell>
        </row>
        <row r="447">
          <cell r="A447">
            <v>166398</v>
          </cell>
          <cell r="B447" t="str">
            <v>901 Soft Drinks</v>
          </cell>
          <cell r="C447" t="str">
            <v>901 01 000 Multi PK 12Z CN</v>
          </cell>
          <cell r="D447" t="str">
            <v>DR PEP 24PK 12z CN</v>
          </cell>
          <cell r="E447" t="str">
            <v>DR PEPPER SNAPPLE GRP</v>
          </cell>
          <cell r="F447" t="str">
            <v>DR PEPPER</v>
          </cell>
          <cell r="G447" t="str">
            <v>DR PEP 12z CN</v>
          </cell>
          <cell r="H447" t="str">
            <v>Volume</v>
          </cell>
          <cell r="I447" t="str">
            <v>Fl. Ounce</v>
          </cell>
          <cell r="J447">
            <v>12</v>
          </cell>
        </row>
        <row r="448">
          <cell r="A448">
            <v>113735</v>
          </cell>
          <cell r="B448" t="str">
            <v>901 Soft Drinks</v>
          </cell>
          <cell r="C448" t="str">
            <v>901 09 000 Unclassified</v>
          </cell>
          <cell r="D448" t="str">
            <v>DR PEP 24z NR</v>
          </cell>
          <cell r="E448" t="str">
            <v>DR PEPPER SNAPPLE GRP</v>
          </cell>
          <cell r="F448" t="str">
            <v>DR PEPPER</v>
          </cell>
          <cell r="H448" t="str">
            <v>Volume</v>
          </cell>
          <cell r="I448" t="str">
            <v>Fl. Ounce</v>
          </cell>
          <cell r="J448">
            <v>24</v>
          </cell>
        </row>
        <row r="449">
          <cell r="A449">
            <v>1053574</v>
          </cell>
          <cell r="B449" t="str">
            <v>901 Soft Drinks</v>
          </cell>
          <cell r="C449" t="str">
            <v>901 02 002 16Z Can</v>
          </cell>
          <cell r="D449" t="str">
            <v>DR PEP 4PK 16z CN</v>
          </cell>
          <cell r="E449" t="str">
            <v>DR PEPPER SNAPPLE GRP</v>
          </cell>
          <cell r="F449" t="str">
            <v>DR PEPPER</v>
          </cell>
        </row>
        <row r="450">
          <cell r="A450">
            <v>182079</v>
          </cell>
          <cell r="B450" t="str">
            <v>901 Soft Drinks</v>
          </cell>
          <cell r="C450" t="str">
            <v>901 02 000 .5L Btl</v>
          </cell>
          <cell r="D450" t="str">
            <v>DR PEP 6PK .5L NR</v>
          </cell>
          <cell r="E450" t="str">
            <v>DR PEPPER SNAPPLE GRP</v>
          </cell>
          <cell r="F450" t="str">
            <v>DR PEPPER</v>
          </cell>
          <cell r="G450" t="str">
            <v>DR PEP .5L NR</v>
          </cell>
          <cell r="H450" t="str">
            <v>Volume</v>
          </cell>
          <cell r="I450" t="str">
            <v>Liter</v>
          </cell>
          <cell r="J450">
            <v>0.5</v>
          </cell>
        </row>
        <row r="451">
          <cell r="A451">
            <v>167833</v>
          </cell>
          <cell r="B451" t="str">
            <v>901 Soft Drinks</v>
          </cell>
          <cell r="C451" t="str">
            <v xml:space="preserve">901 20 000 16z Bottle </v>
          </cell>
          <cell r="D451" t="str">
            <v>DR PEP 6PK 16z NR</v>
          </cell>
          <cell r="E451" t="str">
            <v>DR PEPPER SNAPPLE GRP</v>
          </cell>
          <cell r="F451" t="str">
            <v>DR PEPPER</v>
          </cell>
          <cell r="G451" t="str">
            <v>DR PEP 16z NR</v>
          </cell>
          <cell r="H451" t="str">
            <v>Volume</v>
          </cell>
          <cell r="I451" t="str">
            <v>Fl. Ounce</v>
          </cell>
          <cell r="J451">
            <v>16</v>
          </cell>
        </row>
        <row r="452">
          <cell r="A452">
            <v>171377</v>
          </cell>
          <cell r="B452" t="str">
            <v>901 Soft Drinks</v>
          </cell>
          <cell r="C452" t="str">
            <v>901 01 000 Multi PK 12Z CN</v>
          </cell>
          <cell r="D452" t="str">
            <v>DR PEP 8PK 12z CN - inactive</v>
          </cell>
          <cell r="H452" t="str">
            <v>Volume</v>
          </cell>
          <cell r="I452" t="str">
            <v>Fl. Ounce</v>
          </cell>
          <cell r="J452">
            <v>12</v>
          </cell>
        </row>
        <row r="453">
          <cell r="A453">
            <v>165192</v>
          </cell>
          <cell r="B453" t="str">
            <v>901 Soft Drinks</v>
          </cell>
          <cell r="C453" t="str">
            <v>901 01 100 Single 12Z CN</v>
          </cell>
          <cell r="D453" t="str">
            <v>DR PEP BRY AND CRM 12z CN</v>
          </cell>
          <cell r="E453" t="str">
            <v>DR PEPPER SNAPPLE GRP</v>
          </cell>
          <cell r="F453" t="str">
            <v>DR PEPPER</v>
          </cell>
          <cell r="G453" t="str">
            <v>DR PEP BRY&amp;CRM 12z CN</v>
          </cell>
          <cell r="H453" t="str">
            <v>Volume</v>
          </cell>
          <cell r="I453" t="str">
            <v>Fl. Ounce</v>
          </cell>
          <cell r="J453">
            <v>12</v>
          </cell>
        </row>
        <row r="454">
          <cell r="A454">
            <v>165200</v>
          </cell>
          <cell r="B454" t="str">
            <v>901 Soft Drinks</v>
          </cell>
          <cell r="C454" t="str">
            <v>901 01 100 Single 12Z CN</v>
          </cell>
          <cell r="D454" t="str">
            <v>DR PEP BRY AND CRM DT 12z CN</v>
          </cell>
          <cell r="E454" t="str">
            <v>DR PEPPER SNAPPLE GRP</v>
          </cell>
          <cell r="F454" t="str">
            <v>DIET DR PEPPER</v>
          </cell>
          <cell r="G454" t="str">
            <v>DR PEP BRY&amp;CRM DT 12z CN</v>
          </cell>
          <cell r="H454" t="str">
            <v>Volume</v>
          </cell>
          <cell r="I454" t="str">
            <v>Fl. Ounce</v>
          </cell>
          <cell r="J454">
            <v>12</v>
          </cell>
        </row>
        <row r="455">
          <cell r="A455">
            <v>166635</v>
          </cell>
          <cell r="B455" t="str">
            <v>901 Soft Drinks</v>
          </cell>
          <cell r="C455" t="str">
            <v>901 01 000 Multi PK 12Z CN</v>
          </cell>
          <cell r="D455" t="str">
            <v>DR PEP BRY&amp;CRM 12PK 12z CN-inactive</v>
          </cell>
          <cell r="H455" t="str">
            <v>Volume</v>
          </cell>
          <cell r="I455" t="str">
            <v>Fl. Ounce</v>
          </cell>
          <cell r="J455">
            <v>12</v>
          </cell>
        </row>
        <row r="456">
          <cell r="A456">
            <v>166636</v>
          </cell>
          <cell r="B456" t="str">
            <v>901 Soft Drinks</v>
          </cell>
          <cell r="C456" t="str">
            <v>901 01 000 Multi PK 12Z CN</v>
          </cell>
          <cell r="D456" t="str">
            <v>DR PEP BRY&amp;CRM DT 12PK 12z CN-inactive</v>
          </cell>
          <cell r="H456" t="str">
            <v>Volume</v>
          </cell>
          <cell r="I456" t="str">
            <v>Fl. Ounce</v>
          </cell>
          <cell r="J456">
            <v>12</v>
          </cell>
        </row>
        <row r="457">
          <cell r="A457">
            <v>92595</v>
          </cell>
          <cell r="B457" t="str">
            <v>901 Soft Drinks</v>
          </cell>
          <cell r="C457" t="str">
            <v>901 03 000 Soda 2 Liter</v>
          </cell>
          <cell r="D457" t="str">
            <v>DR PEP CF 2L - inactive</v>
          </cell>
        </row>
        <row r="458">
          <cell r="A458">
            <v>166507</v>
          </cell>
          <cell r="B458" t="str">
            <v>901 Soft Drinks</v>
          </cell>
          <cell r="C458" t="str">
            <v>901 01 000 Multi PK 12Z CN</v>
          </cell>
          <cell r="D458" t="str">
            <v>DR PEP CF DT 12PK 12z CN</v>
          </cell>
          <cell r="E458" t="str">
            <v>DR PEPPER SNAPPLE GRP</v>
          </cell>
          <cell r="F458" t="str">
            <v>DIET DR PEPPER</v>
          </cell>
          <cell r="G458" t="str">
            <v>DR PEP CF DT 12z CN</v>
          </cell>
          <cell r="H458" t="str">
            <v>Volume</v>
          </cell>
          <cell r="I458" t="str">
            <v>Fl. Ounce</v>
          </cell>
          <cell r="J458">
            <v>12</v>
          </cell>
        </row>
        <row r="459">
          <cell r="A459">
            <v>23877</v>
          </cell>
          <cell r="B459" t="str">
            <v>901 Soft Drinks</v>
          </cell>
          <cell r="C459" t="str">
            <v>901 01 100 Single 12Z CN</v>
          </cell>
          <cell r="D459" t="str">
            <v>DR PEP CF DT 12z CN</v>
          </cell>
          <cell r="E459" t="str">
            <v>DR PEPPER SNAPPLE GRP</v>
          </cell>
          <cell r="F459" t="str">
            <v>DIET DR PEPPER</v>
          </cell>
          <cell r="G459" t="str">
            <v>DR PEP CF DT 12z CN</v>
          </cell>
          <cell r="H459" t="str">
            <v>Volume</v>
          </cell>
          <cell r="I459" t="str">
            <v>Fl. Ounce</v>
          </cell>
          <cell r="J459">
            <v>12</v>
          </cell>
        </row>
        <row r="460">
          <cell r="A460">
            <v>166508</v>
          </cell>
          <cell r="B460" t="str">
            <v>901 Soft Drinks</v>
          </cell>
          <cell r="C460" t="str">
            <v>901 01 000 Multi PK 12Z CN</v>
          </cell>
          <cell r="D460" t="str">
            <v>DR PEP CF DT 24PK 12z CN - inactive</v>
          </cell>
          <cell r="H460" t="str">
            <v>Volume</v>
          </cell>
          <cell r="I460" t="str">
            <v>Fl. Ounce</v>
          </cell>
          <cell r="J460">
            <v>12</v>
          </cell>
        </row>
        <row r="461">
          <cell r="A461">
            <v>33956</v>
          </cell>
          <cell r="B461" t="str">
            <v>901 Soft Drinks</v>
          </cell>
          <cell r="C461" t="str">
            <v>901 03 000 Soda 2 Liter</v>
          </cell>
          <cell r="D461" t="str">
            <v>DR PEP CF DT 2L-inactive</v>
          </cell>
        </row>
        <row r="462">
          <cell r="A462">
            <v>179800</v>
          </cell>
          <cell r="B462" t="str">
            <v>901 Soft Drinks</v>
          </cell>
          <cell r="C462" t="str">
            <v>901 01 000 Multi PK 12Z CN</v>
          </cell>
          <cell r="D462" t="str">
            <v>DR PEP CHRY 12PK 12z CN</v>
          </cell>
          <cell r="E462" t="str">
            <v>DR PEPPER SNAPPLE GRP</v>
          </cell>
          <cell r="F462" t="str">
            <v>DR PEPPER</v>
          </cell>
          <cell r="G462" t="str">
            <v>DR PEP CHRY 12z CN</v>
          </cell>
          <cell r="H462" t="str">
            <v>Volume</v>
          </cell>
          <cell r="I462" t="str">
            <v>Fl. Ounce</v>
          </cell>
          <cell r="J462">
            <v>12</v>
          </cell>
        </row>
        <row r="463">
          <cell r="A463">
            <v>179796</v>
          </cell>
          <cell r="B463" t="str">
            <v>901 Soft Drinks</v>
          </cell>
          <cell r="C463" t="str">
            <v>901 04 000 Soda 20Z Btl</v>
          </cell>
          <cell r="D463" t="str">
            <v>DR PEP CHRY 20z NR</v>
          </cell>
          <cell r="E463" t="str">
            <v>DR PEPPER SNAPPLE GRP</v>
          </cell>
          <cell r="F463" t="str">
            <v>DR PEPPER</v>
          </cell>
          <cell r="H463" t="str">
            <v>Volume</v>
          </cell>
          <cell r="I463" t="str">
            <v>Fl. Ounce</v>
          </cell>
          <cell r="J463">
            <v>20</v>
          </cell>
        </row>
        <row r="464">
          <cell r="A464">
            <v>176009</v>
          </cell>
          <cell r="B464" t="str">
            <v>901 Soft Drinks</v>
          </cell>
          <cell r="C464" t="str">
            <v>901 01 000 Multi PK 12Z CN</v>
          </cell>
          <cell r="D464" t="str">
            <v>DR PEP CHRY CHOC DT 12P 12z CN</v>
          </cell>
          <cell r="E464" t="str">
            <v>DR PEPPER SNAPPLE GRP</v>
          </cell>
          <cell r="F464" t="str">
            <v>DIET DR PEPPER</v>
          </cell>
          <cell r="G464" t="str">
            <v>DR PEP CHRY CHOC DT 12P 12z CN</v>
          </cell>
          <cell r="H464" t="str">
            <v>Volume</v>
          </cell>
          <cell r="I464" t="str">
            <v>Fl. Ounce</v>
          </cell>
          <cell r="J464">
            <v>12</v>
          </cell>
        </row>
        <row r="465">
          <cell r="A465">
            <v>176008</v>
          </cell>
          <cell r="B465" t="str">
            <v>901 Soft Drinks</v>
          </cell>
          <cell r="C465" t="str">
            <v>901 01 100 Single 12Z CN</v>
          </cell>
          <cell r="D465" t="str">
            <v>DR PEP CHRY CHOC DT 12z CN</v>
          </cell>
          <cell r="E465" t="str">
            <v>DR PEPPER SNAPPLE GRP</v>
          </cell>
          <cell r="F465" t="str">
            <v>DIET DR PEPPER</v>
          </cell>
          <cell r="G465" t="str">
            <v>DR PEP CHRY CHOC DT 12z CN</v>
          </cell>
          <cell r="H465" t="str">
            <v>Volume</v>
          </cell>
          <cell r="I465" t="str">
            <v>Fl. Ounce</v>
          </cell>
          <cell r="J465">
            <v>12</v>
          </cell>
        </row>
        <row r="466">
          <cell r="A466">
            <v>175985</v>
          </cell>
          <cell r="B466" t="str">
            <v>901 Soft Drinks</v>
          </cell>
          <cell r="C466" t="str">
            <v>901 04 000 Soda 20Z Btl</v>
          </cell>
          <cell r="D466" t="str">
            <v>DR PEP CHRY CHOC DT 20z</v>
          </cell>
          <cell r="E466" t="str">
            <v>DR PEPPER SNAPPLE GRP</v>
          </cell>
          <cell r="F466" t="str">
            <v>DIET DR PEPPER</v>
          </cell>
          <cell r="H466" t="str">
            <v>Volume</v>
          </cell>
          <cell r="I466" t="str">
            <v>Fl. Ounce</v>
          </cell>
          <cell r="J466">
            <v>20</v>
          </cell>
        </row>
        <row r="467">
          <cell r="A467">
            <v>175984</v>
          </cell>
          <cell r="B467" t="str">
            <v>901 Soft Drinks</v>
          </cell>
          <cell r="C467" t="str">
            <v>901 03 000 Soda 2 Liter</v>
          </cell>
          <cell r="D467" t="str">
            <v>DR PEP CHRY CHOC DT 2L-inactive</v>
          </cell>
        </row>
        <row r="468">
          <cell r="A468">
            <v>179801</v>
          </cell>
          <cell r="B468" t="str">
            <v>901 Soft Drinks</v>
          </cell>
          <cell r="C468" t="str">
            <v>901 01 000 Multi PK 12Z CN</v>
          </cell>
          <cell r="D468" t="str">
            <v>DR PEP CHRY DT 12PK 12z CN</v>
          </cell>
          <cell r="E468" t="str">
            <v>DR PEPPER SNAPPLE GRP</v>
          </cell>
          <cell r="F468" t="str">
            <v>DIET DR PEPPER</v>
          </cell>
          <cell r="G468" t="str">
            <v>DR PEP CHRY DT 12z CN</v>
          </cell>
          <cell r="H468" t="str">
            <v>Volume</v>
          </cell>
          <cell r="I468" t="str">
            <v>Fl. Ounce</v>
          </cell>
          <cell r="J468">
            <v>12</v>
          </cell>
        </row>
        <row r="469">
          <cell r="A469">
            <v>166599</v>
          </cell>
          <cell r="B469" t="str">
            <v>901 Soft Drinks</v>
          </cell>
          <cell r="C469" t="str">
            <v>901 01 000 Multi PK 12Z CN</v>
          </cell>
          <cell r="D469" t="str">
            <v>DR PEP CHRY VAN 12PK 12z CN</v>
          </cell>
          <cell r="E469" t="str">
            <v>DR PEPPER SNAPPLE GRP</v>
          </cell>
          <cell r="F469" t="str">
            <v>DR PEPPER</v>
          </cell>
          <cell r="G469" t="str">
            <v>DR PEP CHRY VAN 12z CN</v>
          </cell>
          <cell r="H469" t="str">
            <v>Volume</v>
          </cell>
          <cell r="I469" t="str">
            <v>Fl. Ounce</v>
          </cell>
          <cell r="J469">
            <v>12</v>
          </cell>
        </row>
        <row r="470">
          <cell r="A470">
            <v>157629</v>
          </cell>
          <cell r="B470" t="str">
            <v>901 Soft Drinks</v>
          </cell>
          <cell r="C470" t="str">
            <v>901 01 100 Single 12Z CN</v>
          </cell>
          <cell r="D470" t="str">
            <v>DR PEP CHRY VAN 12z CN</v>
          </cell>
          <cell r="E470" t="str">
            <v>DR PEPPER SNAPPLE GRP</v>
          </cell>
          <cell r="F470" t="str">
            <v>DR PEPPER</v>
          </cell>
          <cell r="G470" t="str">
            <v>DR PEP CHRY VAN 12z CN</v>
          </cell>
          <cell r="H470" t="str">
            <v>Volume</v>
          </cell>
          <cell r="I470" t="str">
            <v>Fl. Ounce</v>
          </cell>
          <cell r="J470">
            <v>12</v>
          </cell>
        </row>
        <row r="471">
          <cell r="A471">
            <v>157622</v>
          </cell>
          <cell r="B471" t="str">
            <v>901 Soft Drinks</v>
          </cell>
          <cell r="C471" t="str">
            <v>901 04 000 Soda 20Z Btl</v>
          </cell>
          <cell r="D471" t="str">
            <v>DR PEP CHRY VAN 20z</v>
          </cell>
          <cell r="E471" t="str">
            <v>DR PEPPER SNAPPLE GRP</v>
          </cell>
          <cell r="F471" t="str">
            <v>DR PEPPER</v>
          </cell>
          <cell r="H471" t="str">
            <v>Volume</v>
          </cell>
          <cell r="I471" t="str">
            <v>Fl. Ounce</v>
          </cell>
          <cell r="J471">
            <v>20</v>
          </cell>
        </row>
        <row r="472">
          <cell r="A472">
            <v>157619</v>
          </cell>
          <cell r="B472" t="str">
            <v>901 Soft Drinks</v>
          </cell>
          <cell r="C472" t="str">
            <v>901 03 000 Soda 2 Liter</v>
          </cell>
          <cell r="D472" t="str">
            <v>DR PEP CHRY VAN 2L</v>
          </cell>
          <cell r="E472" t="str">
            <v>DR PEPPER SNAPPLE GRP</v>
          </cell>
          <cell r="F472" t="str">
            <v>DR PEPPER</v>
          </cell>
          <cell r="H472" t="str">
            <v>Volume</v>
          </cell>
          <cell r="I472" t="str">
            <v>Liter</v>
          </cell>
          <cell r="J472">
            <v>2</v>
          </cell>
        </row>
        <row r="473">
          <cell r="A473">
            <v>166596</v>
          </cell>
          <cell r="B473" t="str">
            <v>901 Soft Drinks</v>
          </cell>
          <cell r="C473" t="str">
            <v>901 01 000 Multi PK 12Z CN</v>
          </cell>
          <cell r="D473" t="str">
            <v>DR PEP CHRY VAN DT 12PK 12z CN</v>
          </cell>
          <cell r="E473" t="str">
            <v>DR PEPPER SNAPPLE GRP</v>
          </cell>
          <cell r="F473" t="str">
            <v>DIET DR PEPPER</v>
          </cell>
          <cell r="G473" t="str">
            <v>DR PEP CHRY VAN DT 12z CN</v>
          </cell>
          <cell r="H473" t="str">
            <v>Volume</v>
          </cell>
          <cell r="I473" t="str">
            <v>Fl. Ounce</v>
          </cell>
          <cell r="J473">
            <v>12</v>
          </cell>
        </row>
        <row r="474">
          <cell r="A474">
            <v>157596</v>
          </cell>
          <cell r="B474" t="str">
            <v>901 Soft Drinks</v>
          </cell>
          <cell r="C474" t="str">
            <v>901 01 100 Single 12Z CN</v>
          </cell>
          <cell r="D474" t="str">
            <v>DR PEP CHRY VAN DT 12z CN</v>
          </cell>
          <cell r="E474" t="str">
            <v>DR PEPPER SNAPPLE GRP</v>
          </cell>
          <cell r="F474" t="str">
            <v>DIET DR PEPPER</v>
          </cell>
          <cell r="G474" t="str">
            <v>DR PEP CHRY VAN DT 12z CN</v>
          </cell>
          <cell r="H474" t="str">
            <v>Volume</v>
          </cell>
          <cell r="I474" t="str">
            <v>Fl. Ounce</v>
          </cell>
          <cell r="J474">
            <v>12</v>
          </cell>
        </row>
        <row r="475">
          <cell r="A475">
            <v>157559</v>
          </cell>
          <cell r="B475" t="str">
            <v>901 Soft Drinks</v>
          </cell>
          <cell r="C475" t="str">
            <v>901 04 000 Soda 20Z Btl</v>
          </cell>
          <cell r="D475" t="str">
            <v>DR PEP CHRY VAN DT 20z</v>
          </cell>
          <cell r="E475" t="str">
            <v>DR PEPPER SNAPPLE GRP</v>
          </cell>
          <cell r="F475" t="str">
            <v>DIET DR PEPPER</v>
          </cell>
          <cell r="H475" t="str">
            <v>Volume</v>
          </cell>
          <cell r="I475" t="str">
            <v>Fl. Ounce</v>
          </cell>
          <cell r="J475">
            <v>20</v>
          </cell>
        </row>
        <row r="476">
          <cell r="A476">
            <v>157621</v>
          </cell>
          <cell r="B476" t="str">
            <v>901 Soft Drinks</v>
          </cell>
          <cell r="C476" t="str">
            <v>901 03 000 Soda 2 Liter</v>
          </cell>
          <cell r="D476" t="str">
            <v>DR PEP CHRY VAN DT 2L</v>
          </cell>
          <cell r="E476" t="str">
            <v>DR PEPPER SNAPPLE GRP</v>
          </cell>
          <cell r="F476" t="str">
            <v>DIET DR PEPPER</v>
          </cell>
          <cell r="H476" t="str">
            <v>Volume</v>
          </cell>
          <cell r="I476" t="str">
            <v>Liter</v>
          </cell>
          <cell r="J476">
            <v>2</v>
          </cell>
        </row>
        <row r="477">
          <cell r="A477">
            <v>14953</v>
          </cell>
          <cell r="B477" t="str">
            <v>901 Soft Drinks</v>
          </cell>
          <cell r="C477" t="str">
            <v>901 03 000 Soda 2 Liter</v>
          </cell>
          <cell r="D477" t="str">
            <v>DR PEP CONTOUR 2L</v>
          </cell>
          <cell r="E477" t="str">
            <v>DR PEPPER SNAPPLE GRP</v>
          </cell>
          <cell r="F477" t="str">
            <v>DR PEPPER</v>
          </cell>
          <cell r="H477" t="str">
            <v>Volume</v>
          </cell>
          <cell r="I477" t="str">
            <v>Liter</v>
          </cell>
          <cell r="J477">
            <v>2</v>
          </cell>
        </row>
        <row r="478">
          <cell r="A478">
            <v>179798</v>
          </cell>
          <cell r="B478" t="str">
            <v>901 Soft Drinks</v>
          </cell>
          <cell r="C478" t="str">
            <v>901 03 000 Soda 2 Liter</v>
          </cell>
          <cell r="D478" t="str">
            <v>DR PEP CONTOUR CHRY 2L</v>
          </cell>
          <cell r="E478" t="str">
            <v>DR PEPPER SNAPPLE GRP</v>
          </cell>
          <cell r="F478" t="str">
            <v>DR PEPPER</v>
          </cell>
          <cell r="H478" t="str">
            <v>Volume</v>
          </cell>
          <cell r="I478" t="str">
            <v>Liter</v>
          </cell>
          <cell r="J478">
            <v>2</v>
          </cell>
        </row>
        <row r="479">
          <cell r="A479">
            <v>179799</v>
          </cell>
          <cell r="B479" t="str">
            <v>901 Soft Drinks</v>
          </cell>
          <cell r="C479" t="str">
            <v>901 03 000 Soda 2 Liter</v>
          </cell>
          <cell r="D479" t="str">
            <v>DR PEP CONTOUR CHRY DT 2L</v>
          </cell>
          <cell r="E479" t="str">
            <v>DR PEPPER SNAPPLE GRP</v>
          </cell>
          <cell r="F479" t="str">
            <v>DIET DR PEPPER</v>
          </cell>
          <cell r="H479" t="str">
            <v>Volume</v>
          </cell>
          <cell r="I479" t="str">
            <v>Liter</v>
          </cell>
          <cell r="J479">
            <v>2</v>
          </cell>
        </row>
        <row r="480">
          <cell r="A480">
            <v>14954</v>
          </cell>
          <cell r="B480" t="str">
            <v>901 Soft Drinks</v>
          </cell>
          <cell r="C480" t="str">
            <v>901 03 000 Soda 2 Liter</v>
          </cell>
          <cell r="D480" t="str">
            <v>DR PEP CONTOUR DT 2L</v>
          </cell>
          <cell r="E480" t="str">
            <v>DR PEPPER SNAPPLE GRP</v>
          </cell>
          <cell r="F480" t="str">
            <v>DIET DR PEPPER</v>
          </cell>
          <cell r="H480" t="str">
            <v>Volume</v>
          </cell>
          <cell r="I480" t="str">
            <v>Liter</v>
          </cell>
          <cell r="J480">
            <v>2</v>
          </cell>
        </row>
        <row r="481">
          <cell r="A481">
            <v>166445</v>
          </cell>
          <cell r="B481" t="str">
            <v>901 Soft Drinks</v>
          </cell>
          <cell r="C481" t="str">
            <v>901 01 000 Multi PK 12Z CN</v>
          </cell>
          <cell r="D481" t="str">
            <v>DR PEP DT 12PK 12z CN</v>
          </cell>
          <cell r="E481" t="str">
            <v>DR PEPPER SNAPPLE GRP</v>
          </cell>
          <cell r="F481" t="str">
            <v>DIET DR PEPPER</v>
          </cell>
          <cell r="G481" t="str">
            <v>DR PEP DT 12z CN</v>
          </cell>
          <cell r="H481" t="str">
            <v>Volume</v>
          </cell>
          <cell r="I481" t="str">
            <v>Fl. Ounce</v>
          </cell>
          <cell r="J481">
            <v>12</v>
          </cell>
        </row>
        <row r="482">
          <cell r="A482">
            <v>14366</v>
          </cell>
          <cell r="B482" t="str">
            <v>901 Soft Drinks</v>
          </cell>
          <cell r="C482" t="str">
            <v>901 01 100 Single 12Z CN</v>
          </cell>
          <cell r="D482" t="str">
            <v>DR PEP DT 12z CN</v>
          </cell>
          <cell r="E482" t="str">
            <v>DR PEPPER SNAPPLE GRP</v>
          </cell>
          <cell r="F482" t="str">
            <v>DIET DR PEPPER</v>
          </cell>
          <cell r="G482" t="str">
            <v>DR PEP DT 12z CN</v>
          </cell>
          <cell r="H482" t="str">
            <v>Volume</v>
          </cell>
          <cell r="I482" t="str">
            <v>Fl. Ounce</v>
          </cell>
          <cell r="J482">
            <v>12</v>
          </cell>
        </row>
        <row r="483">
          <cell r="A483">
            <v>1089199</v>
          </cell>
          <cell r="B483" t="str">
            <v>901 Soft Drinks</v>
          </cell>
          <cell r="C483" t="str">
            <v>901 01 000 Multi PK 12Z CN</v>
          </cell>
          <cell r="D483" t="str">
            <v xml:space="preserve">DR PEP DT 15PK 12Z CAN </v>
          </cell>
          <cell r="E483" t="str">
            <v>DR PEPPER SNAPPLE GRP</v>
          </cell>
          <cell r="F483" t="str">
            <v>DIET DR PEPPER</v>
          </cell>
          <cell r="G483" t="str">
            <v xml:space="preserve">DR PEP DT 12Z CAN </v>
          </cell>
          <cell r="H483" t="str">
            <v>Volume</v>
          </cell>
          <cell r="I483" t="str">
            <v>Fl. Ounce</v>
          </cell>
          <cell r="J483">
            <v>12</v>
          </cell>
        </row>
        <row r="484">
          <cell r="A484">
            <v>180318</v>
          </cell>
          <cell r="B484" t="str">
            <v>901 Soft Drinks</v>
          </cell>
          <cell r="C484" t="str">
            <v xml:space="preserve">901 20 000 16z Bottle </v>
          </cell>
          <cell r="D484" t="str">
            <v>DR PEP DT 16Z LN</v>
          </cell>
          <cell r="E484" t="str">
            <v>DR PEPPER SNAPPLE GRP</v>
          </cell>
          <cell r="F484" t="str">
            <v>DIET DR PEPPER</v>
          </cell>
          <cell r="G484" t="str">
            <v>DR PEP DT 16Z LN</v>
          </cell>
          <cell r="H484" t="str">
            <v>Volume</v>
          </cell>
          <cell r="I484" t="str">
            <v>Fl. Ounce</v>
          </cell>
          <cell r="J484">
            <v>16</v>
          </cell>
        </row>
        <row r="485">
          <cell r="A485">
            <v>181645</v>
          </cell>
          <cell r="B485" t="str">
            <v>901 Soft Drinks</v>
          </cell>
          <cell r="C485" t="str">
            <v>901 01 000 Multi PK 12Z CN</v>
          </cell>
          <cell r="D485" t="str">
            <v>DR PEP DT 18PK 12z CN</v>
          </cell>
          <cell r="E485" t="str">
            <v>DR PEPPER SNAPPLE GRP</v>
          </cell>
          <cell r="F485" t="str">
            <v>DIET DR PEPPER</v>
          </cell>
          <cell r="G485" t="str">
            <v>DR PEP DT 12z CN</v>
          </cell>
          <cell r="H485" t="str">
            <v>Volume</v>
          </cell>
          <cell r="I485" t="str">
            <v>Fl. Ounce</v>
          </cell>
          <cell r="J485">
            <v>12</v>
          </cell>
        </row>
        <row r="486">
          <cell r="A486">
            <v>166446</v>
          </cell>
          <cell r="B486" t="str">
            <v>901 Soft Drinks</v>
          </cell>
          <cell r="C486" t="str">
            <v>901 01 000 Multi PK 12Z CN</v>
          </cell>
          <cell r="D486" t="str">
            <v>DR PEP DT 18PK 12z CN - inactive</v>
          </cell>
          <cell r="H486" t="str">
            <v>Volume</v>
          </cell>
          <cell r="I486" t="str">
            <v>Fl. Ounce</v>
          </cell>
          <cell r="J486">
            <v>12</v>
          </cell>
        </row>
        <row r="487">
          <cell r="A487">
            <v>23871</v>
          </cell>
          <cell r="B487" t="str">
            <v>901 Soft Drinks</v>
          </cell>
          <cell r="C487" t="str">
            <v>901 05 000 Soda 1L</v>
          </cell>
          <cell r="D487" t="str">
            <v>DR PEP DT 1L</v>
          </cell>
          <cell r="E487" t="str">
            <v>DR PEPPER SNAPPLE GRP</v>
          </cell>
          <cell r="F487" t="str">
            <v>DIET DR PEPPER</v>
          </cell>
          <cell r="H487" t="str">
            <v>Volume</v>
          </cell>
          <cell r="I487" t="str">
            <v>Liter</v>
          </cell>
          <cell r="J487">
            <v>1</v>
          </cell>
        </row>
        <row r="488">
          <cell r="A488">
            <v>183539</v>
          </cell>
          <cell r="B488" t="str">
            <v>901 Soft Drinks</v>
          </cell>
          <cell r="C488" t="str">
            <v>901 01 000 Multi PK 12Z CN</v>
          </cell>
          <cell r="D488" t="str">
            <v>DR PEP DT 20PK 12z CN</v>
          </cell>
          <cell r="E488" t="str">
            <v>DR PEPPER SNAPPLE GRP</v>
          </cell>
          <cell r="F488" t="str">
            <v>DIET DR PEPPER</v>
          </cell>
          <cell r="G488" t="str">
            <v>DR PEP DT 12z CN</v>
          </cell>
          <cell r="H488" t="str">
            <v>Volume</v>
          </cell>
          <cell r="I488" t="str">
            <v>Fl. Ounce</v>
          </cell>
          <cell r="J488">
            <v>12</v>
          </cell>
        </row>
        <row r="489">
          <cell r="A489">
            <v>166447</v>
          </cell>
          <cell r="B489" t="str">
            <v>901 Soft Drinks</v>
          </cell>
          <cell r="C489" t="str">
            <v>901 01 000 Multi PK 12Z CN</v>
          </cell>
          <cell r="D489" t="str">
            <v>DR PEP DT 20PK 12z CN - inactive</v>
          </cell>
          <cell r="H489" t="str">
            <v>Volume</v>
          </cell>
          <cell r="I489" t="str">
            <v>Fl. Ounce</v>
          </cell>
          <cell r="J489">
            <v>12</v>
          </cell>
        </row>
        <row r="490">
          <cell r="A490">
            <v>14656</v>
          </cell>
          <cell r="B490" t="str">
            <v>901 Soft Drinks</v>
          </cell>
          <cell r="C490" t="str">
            <v>901 04 000 Soda 20Z Btl</v>
          </cell>
          <cell r="D490" t="str">
            <v>DR PEP DT 20z NR</v>
          </cell>
          <cell r="E490" t="str">
            <v>DR PEPPER SNAPPLE GRP</v>
          </cell>
          <cell r="F490" t="str">
            <v>DIET DR PEPPER</v>
          </cell>
          <cell r="H490" t="str">
            <v>Volume</v>
          </cell>
          <cell r="I490" t="str">
            <v>Fl. Ounce</v>
          </cell>
          <cell r="J490">
            <v>20</v>
          </cell>
        </row>
        <row r="491">
          <cell r="A491">
            <v>166448</v>
          </cell>
          <cell r="B491" t="str">
            <v>901 Soft Drinks</v>
          </cell>
          <cell r="C491" t="str">
            <v>901 01 000 Multi PK 12Z CN</v>
          </cell>
          <cell r="D491" t="str">
            <v>DR PEP DT 24PK 12z CN</v>
          </cell>
          <cell r="E491" t="str">
            <v>DR PEPPER SNAPPLE GRP</v>
          </cell>
          <cell r="F491" t="str">
            <v>DIET DR PEPPER</v>
          </cell>
          <cell r="G491" t="str">
            <v>DR PEP DT 12z CN</v>
          </cell>
          <cell r="H491" t="str">
            <v>Volume</v>
          </cell>
          <cell r="I491" t="str">
            <v>Fl. Ounce</v>
          </cell>
          <cell r="J491">
            <v>12</v>
          </cell>
        </row>
        <row r="492">
          <cell r="A492">
            <v>181330</v>
          </cell>
          <cell r="B492" t="str">
            <v>901 Soft Drinks</v>
          </cell>
          <cell r="C492" t="str">
            <v>901 09 000 Unclassified</v>
          </cell>
          <cell r="D492" t="str">
            <v>DR PEP DT 24z NR</v>
          </cell>
          <cell r="E492" t="str">
            <v>DR PEPPER SNAPPLE GRP</v>
          </cell>
          <cell r="F492" t="str">
            <v>DIET DR PEPPER</v>
          </cell>
          <cell r="H492" t="str">
            <v>Volume</v>
          </cell>
          <cell r="I492" t="str">
            <v>Fl. Ounce</v>
          </cell>
          <cell r="J492">
            <v>24</v>
          </cell>
        </row>
        <row r="493">
          <cell r="A493">
            <v>182080</v>
          </cell>
          <cell r="B493" t="str">
            <v>901 Soft Drinks</v>
          </cell>
          <cell r="C493" t="str">
            <v>901 02 000 .5L Btl</v>
          </cell>
          <cell r="D493" t="str">
            <v>DR PEP DT 6PK .5L NR</v>
          </cell>
          <cell r="E493" t="str">
            <v>DR PEPPER SNAPPLE GRP</v>
          </cell>
          <cell r="F493" t="str">
            <v>DIET DR PEPPER</v>
          </cell>
          <cell r="G493" t="str">
            <v>DR PEP DT .5L NR</v>
          </cell>
          <cell r="H493" t="str">
            <v>Volume</v>
          </cell>
          <cell r="I493" t="str">
            <v>Liter</v>
          </cell>
          <cell r="J493">
            <v>0.5</v>
          </cell>
        </row>
        <row r="494">
          <cell r="A494">
            <v>171379</v>
          </cell>
          <cell r="B494" t="str">
            <v>901 Soft Drinks</v>
          </cell>
          <cell r="C494" t="str">
            <v>901 01 000 Multi PK 12Z CN</v>
          </cell>
          <cell r="D494" t="str">
            <v>DR PEP DT 8PK 12z CN - inactive</v>
          </cell>
          <cell r="H494" t="str">
            <v>Volume</v>
          </cell>
          <cell r="I494" t="str">
            <v>Fl. Ounce</v>
          </cell>
          <cell r="J494">
            <v>12</v>
          </cell>
        </row>
        <row r="495">
          <cell r="A495">
            <v>179797</v>
          </cell>
          <cell r="B495" t="str">
            <v>901 Soft Drinks</v>
          </cell>
          <cell r="C495" t="str">
            <v>901 04 000 Soda 20Z Btl</v>
          </cell>
          <cell r="D495" t="str">
            <v>DR PEP DT CHRY 20z NR</v>
          </cell>
          <cell r="E495" t="str">
            <v>DR PEPPER SNAPPLE GRP</v>
          </cell>
          <cell r="F495" t="str">
            <v>DIET DR PEPPER</v>
          </cell>
          <cell r="H495" t="str">
            <v>Volume</v>
          </cell>
          <cell r="I495" t="str">
            <v>Fl. Ounce</v>
          </cell>
          <cell r="J495">
            <v>20</v>
          </cell>
        </row>
        <row r="496">
          <cell r="A496">
            <v>182444</v>
          </cell>
          <cell r="B496" t="str">
            <v>901 Soft Drinks</v>
          </cell>
          <cell r="C496" t="str">
            <v>901 01 000 Multi PK 12Z CN</v>
          </cell>
          <cell r="D496" t="str">
            <v>DR PEP HERTGE 12PK 12z CN</v>
          </cell>
          <cell r="E496" t="str">
            <v>DR PEPPER SNAPPLE GRP</v>
          </cell>
          <cell r="F496" t="str">
            <v>DR PEPPER</v>
          </cell>
          <cell r="G496" t="str">
            <v>DR PEP HERTGE 12z CN</v>
          </cell>
          <cell r="H496" t="str">
            <v>Volume</v>
          </cell>
          <cell r="I496" t="str">
            <v>Fl. Ounce</v>
          </cell>
          <cell r="J496">
            <v>12</v>
          </cell>
        </row>
        <row r="497">
          <cell r="A497">
            <v>36000007</v>
          </cell>
          <cell r="B497" t="str">
            <v>901 Soft Drinks</v>
          </cell>
          <cell r="C497" t="str">
            <v>901 04 000 Soda 20Z Btl</v>
          </cell>
          <cell r="D497" t="str">
            <v>DR PEP HERTGE 20Z</v>
          </cell>
          <cell r="E497" t="str">
            <v>DR PEPPER SNAPPLE GRP</v>
          </cell>
          <cell r="F497" t="str">
            <v>DR PEPPER</v>
          </cell>
          <cell r="H497" t="str">
            <v>Volume</v>
          </cell>
          <cell r="I497" t="str">
            <v>Fl. Ounce</v>
          </cell>
          <cell r="J497">
            <v>20</v>
          </cell>
        </row>
        <row r="498">
          <cell r="A498">
            <v>182443</v>
          </cell>
          <cell r="B498" t="str">
            <v>901 Soft Drinks</v>
          </cell>
          <cell r="C498" t="str">
            <v>901 04 000 Soda 20Z Btl</v>
          </cell>
          <cell r="D498" t="str">
            <v>DR PEP HERTGE 20z NR</v>
          </cell>
        </row>
        <row r="499">
          <cell r="A499">
            <v>1061877</v>
          </cell>
          <cell r="B499" t="str">
            <v>901 Soft Drinks</v>
          </cell>
          <cell r="C499" t="str">
            <v>901 02 002 16Z Can</v>
          </cell>
          <cell r="D499" t="str">
            <v>DR PEP PP .99 16z CN</v>
          </cell>
          <cell r="E499" t="str">
            <v>DR PEPPER SNAPPLE GRP</v>
          </cell>
          <cell r="F499" t="str">
            <v>DR PEPPER</v>
          </cell>
          <cell r="G499" t="str">
            <v>DR PEP PP .99 16z CN</v>
          </cell>
          <cell r="H499" t="str">
            <v>Volume</v>
          </cell>
          <cell r="I499" t="str">
            <v>Fl. Ounce</v>
          </cell>
          <cell r="J499">
            <v>16</v>
          </cell>
        </row>
        <row r="500">
          <cell r="A500">
            <v>36000008</v>
          </cell>
          <cell r="B500" t="str">
            <v>901 Soft Drinks</v>
          </cell>
          <cell r="C500" t="str">
            <v>901 04 000 Soda 20Z Btl</v>
          </cell>
          <cell r="D500" t="str">
            <v>DR PEP REAL SUG 20Z</v>
          </cell>
          <cell r="E500" t="str">
            <v>DR PEPPER SNAPPLE GRP</v>
          </cell>
          <cell r="F500" t="str">
            <v>DR PEPPER</v>
          </cell>
          <cell r="H500" t="str">
            <v>Volume</v>
          </cell>
          <cell r="I500" t="str">
            <v>Fl. Ounce</v>
          </cell>
          <cell r="J500">
            <v>20</v>
          </cell>
        </row>
        <row r="501">
          <cell r="A501">
            <v>192172</v>
          </cell>
          <cell r="B501" t="str">
            <v>901 Soft Drinks</v>
          </cell>
          <cell r="C501" t="str">
            <v>901 01 000 Multi PK 12Z CN</v>
          </cell>
          <cell r="D501" t="str">
            <v>DR PEP TEN 12PK 12z CN</v>
          </cell>
          <cell r="E501" t="str">
            <v>DR PEPPER SNAPPLE GRP</v>
          </cell>
          <cell r="F501" t="str">
            <v>DR PEPPER</v>
          </cell>
          <cell r="G501" t="str">
            <v>DR PEP TEN 12z CN</v>
          </cell>
          <cell r="H501" t="str">
            <v>Volume</v>
          </cell>
          <cell r="I501" t="str">
            <v>Fl. Ounce</v>
          </cell>
          <cell r="J501">
            <v>12</v>
          </cell>
        </row>
        <row r="502">
          <cell r="A502">
            <v>192372</v>
          </cell>
          <cell r="B502" t="str">
            <v>901 Soft Drinks</v>
          </cell>
          <cell r="C502" t="str">
            <v xml:space="preserve">901 20 000 16z Bottle </v>
          </cell>
          <cell r="D502" t="str">
            <v>DR PEP TEN 16z LN</v>
          </cell>
          <cell r="E502" t="str">
            <v>DR PEPPER SNAPPLE GRP</v>
          </cell>
          <cell r="F502" t="str">
            <v>DR PEPPER</v>
          </cell>
          <cell r="G502" t="str">
            <v>DR PEP TEN 16z LN</v>
          </cell>
          <cell r="H502" t="str">
            <v>Volume</v>
          </cell>
          <cell r="I502" t="str">
            <v>Fl. Ounce</v>
          </cell>
          <cell r="J502">
            <v>16</v>
          </cell>
        </row>
        <row r="503">
          <cell r="A503">
            <v>192175</v>
          </cell>
          <cell r="B503" t="str">
            <v>901 Soft Drinks</v>
          </cell>
          <cell r="C503" t="str">
            <v>901 04 000 Soda 20Z Btl</v>
          </cell>
          <cell r="D503" t="str">
            <v>DR PEP TEN 20z NR</v>
          </cell>
          <cell r="E503" t="str">
            <v>DR PEPPER SNAPPLE GRP</v>
          </cell>
          <cell r="F503" t="str">
            <v>DR PEPPER</v>
          </cell>
          <cell r="H503" t="str">
            <v>Volume</v>
          </cell>
          <cell r="I503" t="str">
            <v>Fl. Ounce</v>
          </cell>
          <cell r="J503">
            <v>20</v>
          </cell>
        </row>
        <row r="504">
          <cell r="A504">
            <v>192173</v>
          </cell>
          <cell r="B504" t="str">
            <v>901 Soft Drinks</v>
          </cell>
          <cell r="C504" t="str">
            <v>901 03 000 Soda 2 Liter</v>
          </cell>
          <cell r="D504" t="str">
            <v>DR PEP TEN 2L</v>
          </cell>
          <cell r="E504" t="str">
            <v>DR PEPPER SNAPPLE GRP</v>
          </cell>
          <cell r="F504" t="str">
            <v>DR PEPPER</v>
          </cell>
          <cell r="H504" t="str">
            <v>Volume</v>
          </cell>
          <cell r="I504" t="str">
            <v>Liter</v>
          </cell>
          <cell r="J504">
            <v>2</v>
          </cell>
        </row>
        <row r="505">
          <cell r="A505">
            <v>1055876</v>
          </cell>
          <cell r="B505" t="str">
            <v>901 Soft Drinks</v>
          </cell>
          <cell r="C505" t="str">
            <v>901 01 000 Multi PK 12Z CN</v>
          </cell>
          <cell r="D505" t="str">
            <v>DR PEP VAN FLOAT 12PK 12z CN</v>
          </cell>
          <cell r="E505" t="str">
            <v>DR PEPPER SNAPPLE GRP</v>
          </cell>
          <cell r="F505" t="str">
            <v>DR PEPPER</v>
          </cell>
          <cell r="G505" t="str">
            <v>DR PEP VAN FLOAT 12z CN</v>
          </cell>
          <cell r="H505" t="str">
            <v>Volume</v>
          </cell>
          <cell r="I505" t="str">
            <v>Fl. Ounce</v>
          </cell>
          <cell r="J505">
            <v>12</v>
          </cell>
        </row>
        <row r="506">
          <cell r="A506">
            <v>1061974</v>
          </cell>
          <cell r="B506" t="str">
            <v>901 Soft Drinks</v>
          </cell>
          <cell r="C506" t="str">
            <v>901 05 000 Soda 1L</v>
          </cell>
          <cell r="D506" t="str">
            <v>DR PEPPER 1.5L</v>
          </cell>
          <cell r="E506" t="str">
            <v>DR PEPPER SNAPPLE GRP</v>
          </cell>
          <cell r="F506" t="str">
            <v>DR PEPPER</v>
          </cell>
          <cell r="H506" t="str">
            <v>Volume</v>
          </cell>
          <cell r="I506" t="str">
            <v>Liter</v>
          </cell>
          <cell r="J506">
            <v>1.5</v>
          </cell>
        </row>
        <row r="507">
          <cell r="A507">
            <v>1050775</v>
          </cell>
          <cell r="B507" t="str">
            <v>901 Soft Drinks</v>
          </cell>
          <cell r="C507" t="str">
            <v>901 01 000 Multi PK 12Z CN</v>
          </cell>
          <cell r="D507" t="str">
            <v>DR PEPPER 30PK 12z CN</v>
          </cell>
          <cell r="E507" t="str">
            <v>DR PEPPER SNAPPLE GRP</v>
          </cell>
          <cell r="F507" t="str">
            <v>DR PEPPER</v>
          </cell>
          <cell r="G507" t="str">
            <v>DR PEPPER 12z CN</v>
          </cell>
          <cell r="H507" t="str">
            <v>Volume</v>
          </cell>
          <cell r="I507" t="str">
            <v>Fl. Ounce</v>
          </cell>
          <cell r="J507">
            <v>12</v>
          </cell>
        </row>
        <row r="508">
          <cell r="A508">
            <v>1047776</v>
          </cell>
          <cell r="B508" t="str">
            <v>901 Soft Drinks</v>
          </cell>
          <cell r="C508" t="str">
            <v>901 04 910 Rebrand 20zNRBottle</v>
          </cell>
          <cell r="D508" t="str">
            <v>DR PEPPER BERRIES AND CRM 20z</v>
          </cell>
          <cell r="E508" t="str">
            <v>DR PEPPER SNAPPLE GRP</v>
          </cell>
          <cell r="F508" t="str">
            <v>DR PEPPER</v>
          </cell>
          <cell r="H508" t="str">
            <v>Volume</v>
          </cell>
          <cell r="I508" t="str">
            <v>Fl. Ounce</v>
          </cell>
          <cell r="J508">
            <v>20</v>
          </cell>
        </row>
        <row r="509">
          <cell r="A509">
            <v>1080019</v>
          </cell>
          <cell r="B509" t="str">
            <v>901 Soft Drinks</v>
          </cell>
          <cell r="C509" t="str">
            <v>901 08 010 Single 12Z</v>
          </cell>
          <cell r="D509" t="str">
            <v>DRY BLOOD ORANGE GLS 12z</v>
          </cell>
          <cell r="E509" t="str">
            <v>DRY SODA CO</v>
          </cell>
          <cell r="F509" t="str">
            <v>DRY</v>
          </cell>
          <cell r="G509" t="str">
            <v>DRY BLOOD ORANGE GLS 12z</v>
          </cell>
          <cell r="H509" t="str">
            <v>Volume</v>
          </cell>
          <cell r="I509" t="str">
            <v>Fl. Ounce</v>
          </cell>
          <cell r="J509">
            <v>12</v>
          </cell>
        </row>
        <row r="510">
          <cell r="A510">
            <v>1080020</v>
          </cell>
          <cell r="B510" t="str">
            <v>901 Soft Drinks</v>
          </cell>
          <cell r="C510" t="str">
            <v>901 08 010 Single 12Z</v>
          </cell>
          <cell r="D510" t="str">
            <v>DRY CUCUMBER GLS 12z</v>
          </cell>
          <cell r="E510" t="str">
            <v>DRY SODA CO</v>
          </cell>
          <cell r="F510" t="str">
            <v>DRY</v>
          </cell>
          <cell r="G510" t="str">
            <v>DRY CUCUMBER GLS 12z</v>
          </cell>
          <cell r="H510" t="str">
            <v>Volume</v>
          </cell>
          <cell r="I510" t="str">
            <v>Fl. Ounce</v>
          </cell>
          <cell r="J510">
            <v>12</v>
          </cell>
        </row>
        <row r="511">
          <cell r="A511">
            <v>1080021</v>
          </cell>
          <cell r="B511" t="str">
            <v>901 Soft Drinks</v>
          </cell>
          <cell r="C511" t="str">
            <v>901 08 010 Single 12Z</v>
          </cell>
          <cell r="D511" t="str">
            <v>DRY LAVENDER GLS 12z</v>
          </cell>
          <cell r="E511" t="str">
            <v>DRY SODA CO</v>
          </cell>
          <cell r="F511" t="str">
            <v>DRY</v>
          </cell>
          <cell r="G511" t="str">
            <v>DRY LAVENDER GLS 12z</v>
          </cell>
          <cell r="H511" t="str">
            <v>Volume</v>
          </cell>
          <cell r="I511" t="str">
            <v>Fl. Ounce</v>
          </cell>
          <cell r="J511">
            <v>12</v>
          </cell>
        </row>
        <row r="512">
          <cell r="A512">
            <v>1080022</v>
          </cell>
          <cell r="B512" t="str">
            <v>901 Soft Drinks</v>
          </cell>
          <cell r="C512" t="str">
            <v>901 08 010 Single 12Z</v>
          </cell>
          <cell r="D512" t="str">
            <v>DRY SPARKLING VANILLA BEAN 12z</v>
          </cell>
          <cell r="E512" t="str">
            <v>DRY SODA CO</v>
          </cell>
          <cell r="F512" t="str">
            <v>DRY</v>
          </cell>
          <cell r="G512" t="str">
            <v>DRY SPARKLING VANILLA BEAN 12z</v>
          </cell>
          <cell r="H512" t="str">
            <v>Volume</v>
          </cell>
          <cell r="I512" t="str">
            <v>Fl. Ounce</v>
          </cell>
          <cell r="J512">
            <v>12</v>
          </cell>
        </row>
        <row r="513">
          <cell r="A513">
            <v>1083242</v>
          </cell>
          <cell r="B513" t="str">
            <v>901 Soft Drinks</v>
          </cell>
          <cell r="C513" t="str">
            <v>901 01 000 Multi PK 12Z CN</v>
          </cell>
          <cell r="D513" t="str">
            <v>FANTA BERRY 12PK 12z CN</v>
          </cell>
          <cell r="E513" t="str">
            <v>COCA COLA CO</v>
          </cell>
          <cell r="F513" t="str">
            <v>FANTA</v>
          </cell>
          <cell r="G513" t="str">
            <v>FANTA BERRY 12z CN</v>
          </cell>
          <cell r="H513" t="str">
            <v>Volume</v>
          </cell>
          <cell r="I513" t="str">
            <v>Fl. Ounce</v>
          </cell>
          <cell r="J513">
            <v>12</v>
          </cell>
        </row>
        <row r="514">
          <cell r="A514">
            <v>1077344</v>
          </cell>
          <cell r="B514" t="str">
            <v>901 Soft Drinks</v>
          </cell>
          <cell r="C514" t="str">
            <v>901 04 000 Soda 20Z Btl</v>
          </cell>
          <cell r="D514" t="str">
            <v>FANTA BERRY 20z NR</v>
          </cell>
          <cell r="E514" t="str">
            <v>COCA COLA CO</v>
          </cell>
          <cell r="F514" t="str">
            <v>FANTA</v>
          </cell>
          <cell r="H514" t="str">
            <v>Volume</v>
          </cell>
          <cell r="I514" t="str">
            <v>Fl. Ounce</v>
          </cell>
          <cell r="J514">
            <v>20</v>
          </cell>
        </row>
        <row r="515">
          <cell r="A515">
            <v>1088788</v>
          </cell>
          <cell r="B515" t="str">
            <v>901 Soft Drinks</v>
          </cell>
          <cell r="C515" t="str">
            <v>901 01 000 Multi PK 12Z CN</v>
          </cell>
          <cell r="D515" t="str">
            <v>FANTA BERRY BLUE 6PK  12Z CN</v>
          </cell>
          <cell r="E515" t="str">
            <v>COCA COLA CO</v>
          </cell>
          <cell r="F515" t="str">
            <v>FANTA</v>
          </cell>
          <cell r="G515" t="str">
            <v>FANTA BERRY BLUE  12Z CN</v>
          </cell>
          <cell r="H515" t="str">
            <v>Volume</v>
          </cell>
          <cell r="I515" t="str">
            <v>Fl. Ounce</v>
          </cell>
          <cell r="J515">
            <v>12</v>
          </cell>
        </row>
        <row r="516">
          <cell r="A516">
            <v>1061860</v>
          </cell>
          <cell r="B516" t="str">
            <v>901 Soft Drinks</v>
          </cell>
          <cell r="C516" t="str">
            <v>901 04 000 Soda 20Z Btl</v>
          </cell>
          <cell r="D516" t="str">
            <v>FANTA CHRY 20z NR</v>
          </cell>
          <cell r="E516" t="str">
            <v>COCA COLA CO</v>
          </cell>
          <cell r="F516" t="str">
            <v>FANTA</v>
          </cell>
          <cell r="H516" t="str">
            <v>Volume</v>
          </cell>
          <cell r="I516" t="str">
            <v>Fl. Ounce</v>
          </cell>
          <cell r="J516">
            <v>20</v>
          </cell>
        </row>
        <row r="517">
          <cell r="A517">
            <v>1083241</v>
          </cell>
          <cell r="B517" t="str">
            <v>901 Soft Drinks</v>
          </cell>
          <cell r="C517" t="str">
            <v>901 03 000 Soda 2 Liter</v>
          </cell>
          <cell r="D517" t="str">
            <v>FANTA CONTOUR BERRY 2L</v>
          </cell>
          <cell r="E517" t="str">
            <v>COCA COLA CO</v>
          </cell>
          <cell r="F517" t="str">
            <v>FANTA</v>
          </cell>
          <cell r="H517" t="str">
            <v>Volume</v>
          </cell>
          <cell r="I517" t="str">
            <v>Liter</v>
          </cell>
          <cell r="J517">
            <v>2</v>
          </cell>
        </row>
        <row r="518">
          <cell r="A518">
            <v>1086155</v>
          </cell>
          <cell r="B518" t="str">
            <v>901 Soft Drinks</v>
          </cell>
          <cell r="C518" t="str">
            <v>901 03 000 Soda 2 Liter</v>
          </cell>
          <cell r="D518" t="str">
            <v>FANTA CONTOUR GREEN APPLE 2L</v>
          </cell>
          <cell r="E518" t="str">
            <v>COCA COLA CO</v>
          </cell>
          <cell r="F518" t="str">
            <v>FANTA</v>
          </cell>
          <cell r="H518" t="str">
            <v>Volume</v>
          </cell>
          <cell r="I518" t="str">
            <v>Liter</v>
          </cell>
          <cell r="J518">
            <v>2</v>
          </cell>
        </row>
        <row r="519">
          <cell r="A519">
            <v>116927</v>
          </cell>
          <cell r="B519" t="str">
            <v>901 Soft Drinks</v>
          </cell>
          <cell r="C519" t="str">
            <v>901 03 000 Soda 2 Liter</v>
          </cell>
          <cell r="D519" t="str">
            <v>FANTA CONTOUR GRP 2L</v>
          </cell>
          <cell r="E519" t="str">
            <v>COCA COLA CO</v>
          </cell>
          <cell r="F519" t="str">
            <v>FANTA</v>
          </cell>
          <cell r="H519" t="str">
            <v>Volume</v>
          </cell>
          <cell r="I519" t="str">
            <v>Liter</v>
          </cell>
          <cell r="J519">
            <v>2</v>
          </cell>
        </row>
        <row r="520">
          <cell r="A520">
            <v>116926</v>
          </cell>
          <cell r="B520" t="str">
            <v>901 Soft Drinks</v>
          </cell>
          <cell r="C520" t="str">
            <v>901 03 000 Soda 2 Liter</v>
          </cell>
          <cell r="D520" t="str">
            <v>FANTA CONTOUR ORNG 2L</v>
          </cell>
          <cell r="E520" t="str">
            <v>COCA COLA CO</v>
          </cell>
          <cell r="F520" t="str">
            <v>FANTA</v>
          </cell>
          <cell r="H520" t="str">
            <v>Volume</v>
          </cell>
          <cell r="I520" t="str">
            <v>Liter</v>
          </cell>
          <cell r="J520">
            <v>2</v>
          </cell>
        </row>
        <row r="521">
          <cell r="A521">
            <v>181433</v>
          </cell>
          <cell r="B521" t="str">
            <v>901 Soft Drinks</v>
          </cell>
          <cell r="C521" t="str">
            <v>901 03 000 Soda 2 Liter</v>
          </cell>
          <cell r="D521" t="str">
            <v>FANTA CONTOUR PINEAPPLE 2L</v>
          </cell>
          <cell r="E521" t="str">
            <v>COCA COLA CO</v>
          </cell>
          <cell r="F521" t="str">
            <v>FANTA</v>
          </cell>
          <cell r="H521" t="str">
            <v>Volume</v>
          </cell>
          <cell r="I521" t="str">
            <v>Liter</v>
          </cell>
          <cell r="J521">
            <v>2</v>
          </cell>
        </row>
        <row r="522">
          <cell r="A522">
            <v>116931</v>
          </cell>
          <cell r="B522" t="str">
            <v>901 Soft Drinks</v>
          </cell>
          <cell r="C522" t="str">
            <v>901 03 000 Soda 2 Liter</v>
          </cell>
          <cell r="D522" t="str">
            <v>FANTA CONTOUR STRWBRY 2L</v>
          </cell>
          <cell r="E522" t="str">
            <v>COCA COLA CO</v>
          </cell>
          <cell r="F522" t="str">
            <v>FANTA</v>
          </cell>
          <cell r="H522" t="str">
            <v>Volume</v>
          </cell>
          <cell r="I522" t="str">
            <v>Liter</v>
          </cell>
          <cell r="J522">
            <v>2</v>
          </cell>
        </row>
        <row r="523">
          <cell r="A523">
            <v>1061855</v>
          </cell>
          <cell r="B523" t="str">
            <v>901 Soft Drinks</v>
          </cell>
          <cell r="C523" t="str">
            <v>901 08 010 Single 12Z</v>
          </cell>
          <cell r="D523" t="str">
            <v>FANTA GRAPE DE MEXICO 355ML 12z</v>
          </cell>
          <cell r="E523" t="str">
            <v>COCA COLA CO</v>
          </cell>
          <cell r="F523" t="str">
            <v>FANTA</v>
          </cell>
          <cell r="G523" t="str">
            <v>FANTA GRAPE DE MEXICO 355ML 12z</v>
          </cell>
          <cell r="H523" t="str">
            <v>Volume</v>
          </cell>
          <cell r="I523" t="str">
            <v>Fl. Ounce</v>
          </cell>
          <cell r="J523">
            <v>12</v>
          </cell>
        </row>
        <row r="524">
          <cell r="A524">
            <v>1086154</v>
          </cell>
          <cell r="B524" t="str">
            <v>901 Soft Drinks</v>
          </cell>
          <cell r="C524" t="str">
            <v>901 01 000 Multi PK 12Z CN</v>
          </cell>
          <cell r="D524" t="str">
            <v>FANTA GREEN APPLE 12PK 12z CN</v>
          </cell>
          <cell r="E524" t="str">
            <v>COCA COLA CO</v>
          </cell>
          <cell r="F524" t="str">
            <v>FANTA</v>
          </cell>
          <cell r="G524" t="str">
            <v>FANTA GREEN APPLE 12z CN</v>
          </cell>
          <cell r="H524" t="str">
            <v>Volume</v>
          </cell>
          <cell r="I524" t="str">
            <v>Fl. Ounce</v>
          </cell>
          <cell r="J524">
            <v>12</v>
          </cell>
        </row>
        <row r="525">
          <cell r="A525">
            <v>1086068</v>
          </cell>
          <cell r="B525" t="str">
            <v>901 Soft Drinks</v>
          </cell>
          <cell r="C525" t="str">
            <v>901 04 000 Soda 20Z Btl</v>
          </cell>
          <cell r="D525" t="str">
            <v>FANTA GREEN APPLE 20z NR</v>
          </cell>
          <cell r="E525" t="str">
            <v>COCA COLA CO</v>
          </cell>
          <cell r="F525" t="str">
            <v>FANTA</v>
          </cell>
          <cell r="H525" t="str">
            <v>Volume</v>
          </cell>
          <cell r="I525" t="str">
            <v>Fl. Ounce</v>
          </cell>
          <cell r="J525">
            <v>20</v>
          </cell>
        </row>
        <row r="526">
          <cell r="A526">
            <v>166556</v>
          </cell>
          <cell r="B526" t="str">
            <v>901 Soft Drinks</v>
          </cell>
          <cell r="C526" t="str">
            <v>901 01 000 Multi PK 12Z CN</v>
          </cell>
          <cell r="D526" t="str">
            <v>FANTA GRP 12PK 12z CN</v>
          </cell>
          <cell r="E526" t="str">
            <v>COCA COLA CO</v>
          </cell>
          <cell r="F526" t="str">
            <v>FANTA</v>
          </cell>
          <cell r="G526" t="str">
            <v>FANTA GRP 12z CN</v>
          </cell>
          <cell r="H526" t="str">
            <v>Volume</v>
          </cell>
          <cell r="I526" t="str">
            <v>Fl. Ounce</v>
          </cell>
          <cell r="J526">
            <v>12</v>
          </cell>
        </row>
        <row r="527">
          <cell r="A527">
            <v>121448</v>
          </cell>
          <cell r="B527" t="str">
            <v>901 Soft Drinks</v>
          </cell>
          <cell r="C527" t="str">
            <v>901 01 100 Single 12Z CN</v>
          </cell>
          <cell r="D527" t="str">
            <v>FANTA GRP 12z CN</v>
          </cell>
          <cell r="E527" t="str">
            <v>COCA COLA CO</v>
          </cell>
          <cell r="F527" t="str">
            <v>FANTA</v>
          </cell>
          <cell r="G527" t="str">
            <v>FANTA GRP 12z CN</v>
          </cell>
          <cell r="H527" t="str">
            <v>Volume</v>
          </cell>
          <cell r="I527" t="str">
            <v>Fl. Ounce</v>
          </cell>
          <cell r="J527">
            <v>12</v>
          </cell>
        </row>
        <row r="528">
          <cell r="A528">
            <v>116923</v>
          </cell>
          <cell r="B528" t="str">
            <v>901 Soft Drinks</v>
          </cell>
          <cell r="C528" t="str">
            <v>901 04 000 Soda 20Z Btl</v>
          </cell>
          <cell r="D528" t="str">
            <v>FANTA GRP 20z NR</v>
          </cell>
          <cell r="E528" t="str">
            <v>COCA COLA CO</v>
          </cell>
          <cell r="F528" t="str">
            <v>FANTA</v>
          </cell>
          <cell r="H528" t="str">
            <v>Volume</v>
          </cell>
          <cell r="I528" t="str">
            <v>Fl. Ounce</v>
          </cell>
          <cell r="J528">
            <v>20</v>
          </cell>
        </row>
        <row r="529">
          <cell r="A529">
            <v>1077488</v>
          </cell>
          <cell r="B529" t="str">
            <v>901 Soft Drinks</v>
          </cell>
          <cell r="C529" t="str">
            <v>901 04 000 Soda 20Z Btl</v>
          </cell>
          <cell r="D529" t="str">
            <v>FANTA MANGO 20z NR</v>
          </cell>
          <cell r="E529" t="str">
            <v>COCA COLA CO</v>
          </cell>
          <cell r="F529" t="str">
            <v>FANTA</v>
          </cell>
          <cell r="H529" t="str">
            <v>Volume</v>
          </cell>
          <cell r="I529" t="str">
            <v>Fl. Ounce</v>
          </cell>
          <cell r="J529">
            <v>20</v>
          </cell>
        </row>
        <row r="530">
          <cell r="A530">
            <v>1061849</v>
          </cell>
          <cell r="B530" t="str">
            <v>901 Soft Drinks</v>
          </cell>
          <cell r="C530" t="str">
            <v>901 05 000 Soda 1L</v>
          </cell>
          <cell r="D530" t="str">
            <v>FANTA ORANGE  1.25L</v>
          </cell>
          <cell r="E530" t="str">
            <v>COCA COLA CO</v>
          </cell>
          <cell r="F530" t="str">
            <v>FANTA</v>
          </cell>
          <cell r="H530" t="str">
            <v>Volume</v>
          </cell>
          <cell r="I530" t="str">
            <v>Liter</v>
          </cell>
          <cell r="J530">
            <v>1.25</v>
          </cell>
        </row>
        <row r="531">
          <cell r="A531">
            <v>1086611</v>
          </cell>
          <cell r="B531" t="str">
            <v>901 Soft Drinks</v>
          </cell>
          <cell r="C531" t="str">
            <v>901 01 000 Multi PK 12Z CN</v>
          </cell>
          <cell r="D531" t="str">
            <v>FANTA ORANGE 15PK 12z CN</v>
          </cell>
          <cell r="E531" t="str">
            <v>COCA COLA CO</v>
          </cell>
          <cell r="F531" t="str">
            <v>FANTA</v>
          </cell>
          <cell r="G531" t="str">
            <v>FANTA ORANGE 12z CN</v>
          </cell>
          <cell r="H531" t="str">
            <v>Volume</v>
          </cell>
          <cell r="I531" t="str">
            <v>Fl. Ounce</v>
          </cell>
          <cell r="J531">
            <v>12</v>
          </cell>
        </row>
        <row r="532">
          <cell r="A532">
            <v>1055230</v>
          </cell>
          <cell r="B532" t="str">
            <v>901 Soft Drinks</v>
          </cell>
          <cell r="C532" t="str">
            <v>901 02 002 16Z Can</v>
          </cell>
          <cell r="D532" t="str">
            <v>FANTA ORANGE 16z CN</v>
          </cell>
          <cell r="E532" t="str">
            <v>COCA COLA CO</v>
          </cell>
          <cell r="F532" t="str">
            <v>FANTA</v>
          </cell>
          <cell r="G532" t="str">
            <v>FANTA ORANGE 16z CN</v>
          </cell>
          <cell r="H532" t="str">
            <v>Volume</v>
          </cell>
          <cell r="I532" t="str">
            <v>Fl. Ounce</v>
          </cell>
          <cell r="J532">
            <v>16</v>
          </cell>
        </row>
        <row r="533">
          <cell r="A533">
            <v>36013887</v>
          </cell>
          <cell r="B533" t="str">
            <v>901 Soft Drinks</v>
          </cell>
          <cell r="C533" t="str">
            <v>901 20 000 16z Bottle</v>
          </cell>
          <cell r="D533" t="str">
            <v>FANTA ORANGE SODA MEX 16.9Z</v>
          </cell>
          <cell r="E533" t="str">
            <v>COCA COLA CO</v>
          </cell>
          <cell r="F533" t="str">
            <v>FANTA</v>
          </cell>
          <cell r="H533" t="str">
            <v>Volume</v>
          </cell>
          <cell r="I533" t="str">
            <v>Fl. Ounce</v>
          </cell>
          <cell r="J533">
            <v>16.899999999999999</v>
          </cell>
        </row>
        <row r="534">
          <cell r="A534">
            <v>166554</v>
          </cell>
          <cell r="B534" t="str">
            <v>901 Soft Drinks</v>
          </cell>
          <cell r="C534" t="str">
            <v>901 01 000 Multi PK 12Z CN</v>
          </cell>
          <cell r="D534" t="str">
            <v>FANTA ORNG 12PK 12z CN</v>
          </cell>
          <cell r="E534" t="str">
            <v>COCA COLA CO</v>
          </cell>
          <cell r="F534" t="str">
            <v>FANTA</v>
          </cell>
          <cell r="G534" t="str">
            <v>FANTA ORNG 12z CN</v>
          </cell>
          <cell r="H534" t="str">
            <v>Volume</v>
          </cell>
          <cell r="I534" t="str">
            <v>Fl. Ounce</v>
          </cell>
          <cell r="J534">
            <v>12</v>
          </cell>
        </row>
        <row r="535">
          <cell r="A535">
            <v>121446</v>
          </cell>
          <cell r="B535" t="str">
            <v>901 Soft Drinks</v>
          </cell>
          <cell r="C535" t="str">
            <v>901 01 100 Single 12Z CN</v>
          </cell>
          <cell r="D535" t="str">
            <v>FANTA ORNG 12z CN</v>
          </cell>
          <cell r="E535" t="str">
            <v>COCA COLA CO</v>
          </cell>
          <cell r="F535" t="str">
            <v>FANTA</v>
          </cell>
          <cell r="G535" t="str">
            <v>FANTA ORNG 12z CN</v>
          </cell>
          <cell r="H535" t="str">
            <v>Volume</v>
          </cell>
          <cell r="I535" t="str">
            <v>Fl. Ounce</v>
          </cell>
          <cell r="J535">
            <v>12</v>
          </cell>
        </row>
        <row r="536">
          <cell r="A536">
            <v>192384</v>
          </cell>
          <cell r="B536" t="str">
            <v>901 Soft Drinks</v>
          </cell>
          <cell r="C536" t="str">
            <v>901 08 010 Single 12Z</v>
          </cell>
          <cell r="D536" t="str">
            <v>FANTA ORNG 12z NR GLS IMPORT</v>
          </cell>
          <cell r="E536" t="str">
            <v>COCA COLA CO</v>
          </cell>
          <cell r="F536" t="str">
            <v>FANTA</v>
          </cell>
          <cell r="G536" t="str">
            <v>FANTA ORNG 12z NR GLS IMPORT</v>
          </cell>
          <cell r="H536" t="str">
            <v>Volume</v>
          </cell>
          <cell r="I536" t="str">
            <v>Fl. Ounce</v>
          </cell>
          <cell r="J536">
            <v>12</v>
          </cell>
        </row>
        <row r="537">
          <cell r="A537">
            <v>179718</v>
          </cell>
          <cell r="B537" t="str">
            <v>901 Soft Drinks</v>
          </cell>
          <cell r="C537" t="str">
            <v xml:space="preserve">901 20 000 16z Bottle </v>
          </cell>
          <cell r="D537" t="str">
            <v>FANTA ORNG 16z LN</v>
          </cell>
          <cell r="E537" t="str">
            <v>COCA COLA CO</v>
          </cell>
          <cell r="F537" t="str">
            <v>FANTA</v>
          </cell>
          <cell r="G537" t="str">
            <v>FANTA ORNG 16z LN</v>
          </cell>
          <cell r="H537" t="str">
            <v>Volume</v>
          </cell>
          <cell r="I537" t="str">
            <v>Fl. Ounce</v>
          </cell>
          <cell r="J537">
            <v>16</v>
          </cell>
        </row>
        <row r="538">
          <cell r="A538">
            <v>32006618</v>
          </cell>
          <cell r="B538" t="str">
            <v>901 Soft Drinks</v>
          </cell>
          <cell r="C538" t="str">
            <v>901 01 000 Multi PK 12Z CN</v>
          </cell>
          <cell r="D538" t="str">
            <v>FANTA ORNG 20PK 12z CN</v>
          </cell>
          <cell r="E538" t="str">
            <v>COCA COLA CO</v>
          </cell>
          <cell r="F538" t="str">
            <v>FANTA</v>
          </cell>
          <cell r="G538" t="str">
            <v>FANTA ORNG 12z CN</v>
          </cell>
          <cell r="H538" t="str">
            <v>Volume</v>
          </cell>
          <cell r="I538" t="str">
            <v>Fl. Ounce</v>
          </cell>
          <cell r="J538">
            <v>12</v>
          </cell>
        </row>
        <row r="539">
          <cell r="A539">
            <v>116922</v>
          </cell>
          <cell r="B539" t="str">
            <v>901 Soft Drinks</v>
          </cell>
          <cell r="C539" t="str">
            <v>901 04 000 Soda 20Z Btl</v>
          </cell>
          <cell r="D539" t="str">
            <v>FANTA ORNG 20z NR</v>
          </cell>
          <cell r="E539" t="str">
            <v>COCA COLA CO</v>
          </cell>
          <cell r="F539" t="str">
            <v>FANTA</v>
          </cell>
          <cell r="H539" t="str">
            <v>Volume</v>
          </cell>
          <cell r="I539" t="str">
            <v>Fl. Ounce</v>
          </cell>
          <cell r="J539">
            <v>20</v>
          </cell>
        </row>
        <row r="540">
          <cell r="A540">
            <v>183333</v>
          </cell>
          <cell r="B540" t="str">
            <v>901 Soft Drinks</v>
          </cell>
          <cell r="C540" t="str">
            <v>901 09 000 Unclassified</v>
          </cell>
          <cell r="D540" t="str">
            <v>FANTA ORNG 24z SINGLE</v>
          </cell>
          <cell r="E540" t="str">
            <v>COCA COLA CO</v>
          </cell>
          <cell r="F540" t="str">
            <v>FANTA</v>
          </cell>
          <cell r="H540" t="str">
            <v>Volume</v>
          </cell>
          <cell r="I540" t="str">
            <v>Fl. Ounce</v>
          </cell>
          <cell r="J540">
            <v>24</v>
          </cell>
        </row>
        <row r="541">
          <cell r="A541">
            <v>1077345</v>
          </cell>
          <cell r="B541" t="str">
            <v>901 Soft Drinks</v>
          </cell>
          <cell r="C541" t="str">
            <v>901 04 000 Soda 20Z Btl</v>
          </cell>
          <cell r="D541" t="str">
            <v>FANTA PCH 20z NR</v>
          </cell>
          <cell r="E541" t="str">
            <v>COCA COLA CO</v>
          </cell>
          <cell r="F541" t="str">
            <v>FANTA</v>
          </cell>
          <cell r="H541" t="str">
            <v>Volume</v>
          </cell>
          <cell r="I541" t="str">
            <v>Fl. Ounce</v>
          </cell>
          <cell r="J541">
            <v>20</v>
          </cell>
        </row>
        <row r="542">
          <cell r="A542">
            <v>116924</v>
          </cell>
          <cell r="B542" t="str">
            <v>901 Soft Drinks</v>
          </cell>
          <cell r="C542" t="str">
            <v>901 04 000 Soda 20Z Btl</v>
          </cell>
          <cell r="D542" t="str">
            <v>FANTA PINAPL 20z NR</v>
          </cell>
          <cell r="E542" t="str">
            <v>COCA COLA CO</v>
          </cell>
          <cell r="F542" t="str">
            <v>FANTA</v>
          </cell>
          <cell r="H542" t="str">
            <v>Volume</v>
          </cell>
          <cell r="I542" t="str">
            <v>Fl. Ounce</v>
          </cell>
          <cell r="J542">
            <v>20</v>
          </cell>
        </row>
        <row r="543">
          <cell r="A543">
            <v>1061859</v>
          </cell>
          <cell r="B543" t="str">
            <v>901 Soft Drinks</v>
          </cell>
          <cell r="C543" t="str">
            <v>901 08 010 Single 12Z</v>
          </cell>
          <cell r="D543" t="str">
            <v>FANTA PINEAPPLE DE MEXICO 355ML 12z</v>
          </cell>
          <cell r="E543" t="str">
            <v>COCA COLA CO</v>
          </cell>
          <cell r="F543" t="str">
            <v>FANTA</v>
          </cell>
          <cell r="G543" t="str">
            <v>FANTA PINEAPPLE DE MEXICO 355ML 12z</v>
          </cell>
          <cell r="H543" t="str">
            <v>Volume</v>
          </cell>
          <cell r="I543" t="str">
            <v>Fl. Ounce</v>
          </cell>
          <cell r="J543">
            <v>12</v>
          </cell>
        </row>
        <row r="544">
          <cell r="A544">
            <v>1054804</v>
          </cell>
          <cell r="B544" t="str">
            <v>901 Soft Drinks</v>
          </cell>
          <cell r="C544" t="str">
            <v>901 01 000 Multi PK 12Z CN</v>
          </cell>
          <cell r="D544" t="str">
            <v>FANTA SIXER 6PK 12z CN</v>
          </cell>
          <cell r="E544" t="str">
            <v>COCA COLA CO</v>
          </cell>
          <cell r="F544" t="str">
            <v>FANTA</v>
          </cell>
          <cell r="G544" t="str">
            <v>FANTA SIXER 12z CN</v>
          </cell>
          <cell r="H544" t="str">
            <v>Volume</v>
          </cell>
          <cell r="I544" t="str">
            <v>Fl. Ounce</v>
          </cell>
          <cell r="J544">
            <v>12</v>
          </cell>
        </row>
        <row r="545">
          <cell r="A545">
            <v>166555</v>
          </cell>
          <cell r="B545" t="str">
            <v>901 Soft Drinks</v>
          </cell>
          <cell r="C545" t="str">
            <v>901 01 000 Multi PK 12Z CN</v>
          </cell>
          <cell r="D545" t="str">
            <v>FANTA STR 12PK 12z CN</v>
          </cell>
          <cell r="E545" t="str">
            <v>COCA COLA CO</v>
          </cell>
          <cell r="F545" t="str">
            <v>FANTA</v>
          </cell>
          <cell r="G545" t="str">
            <v>FANTA STR 12z CN</v>
          </cell>
          <cell r="H545" t="str">
            <v>Volume</v>
          </cell>
          <cell r="I545" t="str">
            <v>Fl. Ounce</v>
          </cell>
          <cell r="J545">
            <v>12</v>
          </cell>
        </row>
        <row r="546">
          <cell r="A546">
            <v>121447</v>
          </cell>
          <cell r="B546" t="str">
            <v>901 Soft Drinks</v>
          </cell>
          <cell r="C546" t="str">
            <v>901 01 100 Single 12Z CN</v>
          </cell>
          <cell r="D546" t="str">
            <v>FANTA STR 12z CN</v>
          </cell>
          <cell r="E546" t="str">
            <v>COCA COLA CO</v>
          </cell>
          <cell r="F546" t="str">
            <v>FANTA</v>
          </cell>
          <cell r="G546" t="str">
            <v>FANTA STR 12z CN</v>
          </cell>
          <cell r="H546" t="str">
            <v>Volume</v>
          </cell>
          <cell r="I546" t="str">
            <v>Fl. Ounce</v>
          </cell>
          <cell r="J546">
            <v>12</v>
          </cell>
        </row>
        <row r="547">
          <cell r="A547">
            <v>116925</v>
          </cell>
          <cell r="B547" t="str">
            <v>901 Soft Drinks</v>
          </cell>
          <cell r="C547" t="str">
            <v>901 04 000 Soda 20Z Btl</v>
          </cell>
          <cell r="D547" t="str">
            <v>FANTA STRAWBERRY 20z NR</v>
          </cell>
          <cell r="E547" t="str">
            <v>COCA COLA CO</v>
          </cell>
          <cell r="F547" t="str">
            <v>FANTA</v>
          </cell>
          <cell r="H547" t="str">
            <v>Volume</v>
          </cell>
          <cell r="I547" t="str">
            <v>Fl. Ounce</v>
          </cell>
          <cell r="J547">
            <v>20</v>
          </cell>
        </row>
        <row r="548">
          <cell r="A548">
            <v>1061856</v>
          </cell>
          <cell r="B548" t="str">
            <v>901 Soft Drinks</v>
          </cell>
          <cell r="C548" t="str">
            <v>901 08 010 Single 12Z</v>
          </cell>
          <cell r="D548" t="str">
            <v>FANTA STRAWBERRY DE MEXICO 355ML 12z</v>
          </cell>
          <cell r="E548" t="str">
            <v>COCA COLA CO</v>
          </cell>
          <cell r="F548" t="str">
            <v>FANTA</v>
          </cell>
          <cell r="G548" t="str">
            <v>FANTA STRAWBERRY DE MEXICO 355ML 12z</v>
          </cell>
          <cell r="H548" t="str">
            <v>Volume</v>
          </cell>
          <cell r="I548" t="str">
            <v>Fl. Ounce</v>
          </cell>
          <cell r="J548">
            <v>12</v>
          </cell>
        </row>
        <row r="549">
          <cell r="A549">
            <v>1097620</v>
          </cell>
          <cell r="B549" t="str">
            <v>901 Soft Drinks</v>
          </cell>
          <cell r="C549" t="str">
            <v>901 01 000 Multi PK 12Z CN</v>
          </cell>
          <cell r="D549" t="str">
            <v>FANTA WILD CHERRY 12pk 12z</v>
          </cell>
          <cell r="E549" t="str">
            <v>COCA COLA CO</v>
          </cell>
          <cell r="F549" t="str">
            <v>FANTA</v>
          </cell>
          <cell r="G549" t="str">
            <v>FANTA WILD CHERRY 12z</v>
          </cell>
          <cell r="H549" t="str">
            <v>Volume</v>
          </cell>
          <cell r="I549" t="str">
            <v>Fl. Ounce</v>
          </cell>
          <cell r="J549">
            <v>12</v>
          </cell>
        </row>
        <row r="550">
          <cell r="A550">
            <v>1097616</v>
          </cell>
          <cell r="B550" t="str">
            <v>901 Soft Drinks</v>
          </cell>
          <cell r="C550" t="str">
            <v>901 04 000 Soda 20Z Btl</v>
          </cell>
          <cell r="D550" t="str">
            <v>FANTA WILD CHERRY 20z</v>
          </cell>
          <cell r="E550" t="str">
            <v>COCA COLA CO</v>
          </cell>
          <cell r="F550" t="str">
            <v>FANTA</v>
          </cell>
          <cell r="H550" t="str">
            <v>Volume</v>
          </cell>
          <cell r="I550" t="str">
            <v>Fl. Ounce</v>
          </cell>
          <cell r="J550">
            <v>20</v>
          </cell>
        </row>
        <row r="551">
          <cell r="A551">
            <v>1097619</v>
          </cell>
          <cell r="B551" t="str">
            <v>901 Soft Drinks</v>
          </cell>
          <cell r="C551" t="str">
            <v>901 03 000 Soda 2 Liter</v>
          </cell>
          <cell r="D551" t="str">
            <v>FANTA WILD CHERRY 2L</v>
          </cell>
          <cell r="E551" t="str">
            <v>COCA COLA CO</v>
          </cell>
          <cell r="F551" t="str">
            <v>FANTA</v>
          </cell>
          <cell r="H551" t="str">
            <v>Volume</v>
          </cell>
          <cell r="I551" t="str">
            <v>Liter</v>
          </cell>
          <cell r="J551">
            <v>2</v>
          </cell>
        </row>
        <row r="552">
          <cell r="A552">
            <v>35000332</v>
          </cell>
          <cell r="B552" t="str">
            <v>901 Soft Drinks</v>
          </cell>
          <cell r="C552" t="str">
            <v>901 04 000 Soda 20Z Btl</v>
          </cell>
          <cell r="D552" t="str">
            <v>FANTA ZERO 20z</v>
          </cell>
          <cell r="E552" t="str">
            <v>COCA COLA CO</v>
          </cell>
          <cell r="F552" t="str">
            <v>FANTA</v>
          </cell>
          <cell r="H552" t="str">
            <v>Volume</v>
          </cell>
          <cell r="I552" t="str">
            <v>Fl. Ounce</v>
          </cell>
          <cell r="J552">
            <v>20</v>
          </cell>
        </row>
        <row r="553">
          <cell r="A553">
            <v>169625</v>
          </cell>
          <cell r="B553" t="str">
            <v>901 Soft Drinks</v>
          </cell>
          <cell r="C553" t="str">
            <v>901 16 000 2 LITER FAYGO</v>
          </cell>
          <cell r="D553" t="str">
            <v>FAYGO 60/40 2L</v>
          </cell>
          <cell r="E553" t="str">
            <v>FAYGO BVRG</v>
          </cell>
          <cell r="F553" t="str">
            <v>FAYGO</v>
          </cell>
          <cell r="H553" t="str">
            <v>Volume</v>
          </cell>
          <cell r="I553" t="str">
            <v>Liter</v>
          </cell>
          <cell r="J553">
            <v>2</v>
          </cell>
        </row>
        <row r="554">
          <cell r="A554">
            <v>126001</v>
          </cell>
          <cell r="B554" t="str">
            <v>901 Soft Drinks</v>
          </cell>
          <cell r="C554" t="str">
            <v>901 15 000 24z FAYGO</v>
          </cell>
          <cell r="D554" t="str">
            <v>FAYGO BLK CHRY 24z NR</v>
          </cell>
          <cell r="E554" t="str">
            <v>FAYGO BVRG</v>
          </cell>
          <cell r="F554" t="str">
            <v>FAYGO</v>
          </cell>
          <cell r="H554" t="str">
            <v>Volume</v>
          </cell>
          <cell r="I554" t="str">
            <v>Fl. Ounce</v>
          </cell>
          <cell r="J554">
            <v>24</v>
          </cell>
        </row>
        <row r="555">
          <cell r="A555">
            <v>160695</v>
          </cell>
          <cell r="B555" t="str">
            <v>901 Soft Drinks</v>
          </cell>
          <cell r="C555" t="str">
            <v>901 16 000 2 LITER FAYGO</v>
          </cell>
          <cell r="D555" t="str">
            <v>FAYGO BLK CHRY 2L</v>
          </cell>
          <cell r="E555" t="str">
            <v>FAYGO BVRG</v>
          </cell>
          <cell r="F555" t="str">
            <v>FAYGO</v>
          </cell>
          <cell r="H555" t="str">
            <v>Volume</v>
          </cell>
          <cell r="I555" t="str">
            <v>Liter</v>
          </cell>
          <cell r="J555">
            <v>2</v>
          </cell>
        </row>
        <row r="556">
          <cell r="A556">
            <v>1055185</v>
          </cell>
          <cell r="B556" t="str">
            <v>901 Soft Drinks</v>
          </cell>
          <cell r="C556" t="str">
            <v>901 15 000 24z FAYGO</v>
          </cell>
          <cell r="D556" t="str">
            <v>FAYGO CANDY APPLE 24z NR</v>
          </cell>
          <cell r="E556" t="str">
            <v>FAYGO BVRG</v>
          </cell>
          <cell r="F556" t="str">
            <v>FAYGO</v>
          </cell>
          <cell r="H556" t="str">
            <v>Volume</v>
          </cell>
          <cell r="I556" t="str">
            <v>Fl. Ounce</v>
          </cell>
          <cell r="J556">
            <v>24</v>
          </cell>
        </row>
        <row r="557">
          <cell r="A557">
            <v>141354</v>
          </cell>
          <cell r="B557" t="str">
            <v>901 Soft Drinks</v>
          </cell>
          <cell r="C557" t="str">
            <v>901 15 000 24z FAYGO</v>
          </cell>
          <cell r="D557" t="str">
            <v>FAYGO COLA 24z NR</v>
          </cell>
          <cell r="E557" t="str">
            <v>FAYGO BVRG</v>
          </cell>
          <cell r="F557" t="str">
            <v>FAYGO</v>
          </cell>
          <cell r="H557" t="str">
            <v>Volume</v>
          </cell>
          <cell r="I557" t="str">
            <v>Fl. Ounce</v>
          </cell>
          <cell r="J557">
            <v>24</v>
          </cell>
        </row>
        <row r="558">
          <cell r="A558">
            <v>111296</v>
          </cell>
          <cell r="B558" t="str">
            <v>901 Soft Drinks</v>
          </cell>
          <cell r="C558" t="str">
            <v>901 15 000 24z FAYGO</v>
          </cell>
          <cell r="D558" t="str">
            <v>FAYGO COLA 24z NR PP-inactive</v>
          </cell>
        </row>
        <row r="559">
          <cell r="A559">
            <v>111307</v>
          </cell>
          <cell r="B559" t="str">
            <v>901 Soft Drinks</v>
          </cell>
          <cell r="C559" t="str">
            <v>901 16 000 2 LITER FAYGO</v>
          </cell>
          <cell r="D559" t="str">
            <v>FAYGO COLA 2L PP .99</v>
          </cell>
          <cell r="E559" t="str">
            <v>FAYGO BVRG</v>
          </cell>
          <cell r="F559" t="str">
            <v>FAYGO</v>
          </cell>
          <cell r="H559" t="str">
            <v>Volume</v>
          </cell>
          <cell r="I559" t="str">
            <v>Liter</v>
          </cell>
          <cell r="J559">
            <v>2</v>
          </cell>
        </row>
        <row r="560">
          <cell r="A560">
            <v>1057387</v>
          </cell>
          <cell r="B560" t="str">
            <v>901 Soft Drinks</v>
          </cell>
          <cell r="C560" t="str">
            <v>901 15 000 24z FAYGO</v>
          </cell>
          <cell r="D560" t="str">
            <v>FAYGO COTTON CANDY 24z NR</v>
          </cell>
          <cell r="E560" t="str">
            <v>FAYGO BVRG</v>
          </cell>
          <cell r="F560" t="str">
            <v>FAYGO</v>
          </cell>
          <cell r="H560" t="str">
            <v>Volume</v>
          </cell>
          <cell r="I560" t="str">
            <v>Fl. Ounce</v>
          </cell>
          <cell r="J560">
            <v>24</v>
          </cell>
        </row>
        <row r="561">
          <cell r="A561">
            <v>125998</v>
          </cell>
          <cell r="B561" t="str">
            <v>901 Soft Drinks</v>
          </cell>
          <cell r="C561" t="str">
            <v>901 15 000 24z FAYGO</v>
          </cell>
          <cell r="D561" t="str">
            <v>FAYGO CRM SODA 24z NR</v>
          </cell>
          <cell r="E561" t="str">
            <v>FAYGO BVRG</v>
          </cell>
          <cell r="F561" t="str">
            <v>FAYGO</v>
          </cell>
          <cell r="H561" t="str">
            <v>Volume</v>
          </cell>
          <cell r="I561" t="str">
            <v>Fl. Ounce</v>
          </cell>
          <cell r="J561">
            <v>24</v>
          </cell>
        </row>
        <row r="562">
          <cell r="A562">
            <v>160696</v>
          </cell>
          <cell r="B562" t="str">
            <v>901 Soft Drinks</v>
          </cell>
          <cell r="C562" t="str">
            <v>901 16 000 2 LITER FAYGO</v>
          </cell>
          <cell r="D562" t="str">
            <v>FAYGO CRM SODA 2L</v>
          </cell>
          <cell r="E562" t="str">
            <v>FAYGO BVRG</v>
          </cell>
          <cell r="F562" t="str">
            <v>FAYGO</v>
          </cell>
          <cell r="H562" t="str">
            <v>Volume</v>
          </cell>
          <cell r="I562" t="str">
            <v>Liter</v>
          </cell>
          <cell r="J562">
            <v>2</v>
          </cell>
        </row>
        <row r="563">
          <cell r="A563">
            <v>166265</v>
          </cell>
          <cell r="B563" t="str">
            <v>901 Soft Drinks</v>
          </cell>
          <cell r="C563" t="str">
            <v>901 15 000 24z FAYGO</v>
          </cell>
          <cell r="D563" t="str">
            <v>FAYGO CRM SODA DT 24z NR</v>
          </cell>
          <cell r="E563" t="str">
            <v>FAYGO BVRG</v>
          </cell>
          <cell r="F563" t="str">
            <v>FAYGO</v>
          </cell>
          <cell r="H563" t="str">
            <v>Volume</v>
          </cell>
          <cell r="I563" t="str">
            <v>Fl. Ounce</v>
          </cell>
          <cell r="J563">
            <v>24</v>
          </cell>
        </row>
        <row r="564">
          <cell r="A564">
            <v>111323</v>
          </cell>
          <cell r="B564" t="str">
            <v>901 Soft Drinks</v>
          </cell>
          <cell r="C564" t="str">
            <v>901 16 000 2 LITER FAYGO</v>
          </cell>
          <cell r="D564" t="str">
            <v>FAYGO DT COLA 2L</v>
          </cell>
          <cell r="E564" t="str">
            <v>FAYGO BVRG</v>
          </cell>
          <cell r="F564" t="str">
            <v>FAYGO</v>
          </cell>
          <cell r="H564" t="str">
            <v>Volume</v>
          </cell>
          <cell r="I564" t="str">
            <v>Liter</v>
          </cell>
          <cell r="J564">
            <v>2</v>
          </cell>
        </row>
        <row r="565">
          <cell r="A565">
            <v>111298</v>
          </cell>
          <cell r="B565" t="str">
            <v>901 Soft Drinks</v>
          </cell>
          <cell r="C565" t="str">
            <v>901 15 000 24z FAYGO</v>
          </cell>
          <cell r="D565" t="str">
            <v>FAYGO GRP 24z NR</v>
          </cell>
          <cell r="E565" t="str">
            <v>FAYGO BVRG</v>
          </cell>
          <cell r="F565" t="str">
            <v>FAYGO</v>
          </cell>
          <cell r="H565" t="str">
            <v>Volume</v>
          </cell>
          <cell r="I565" t="str">
            <v>Fl. Ounce</v>
          </cell>
          <cell r="J565">
            <v>24</v>
          </cell>
        </row>
        <row r="566">
          <cell r="A566">
            <v>141492</v>
          </cell>
          <cell r="B566" t="str">
            <v>901 Soft Drinks</v>
          </cell>
          <cell r="C566" t="str">
            <v>901 15 000 24z FAYGO</v>
          </cell>
          <cell r="D566" t="str">
            <v>FAYGO GRP 24z NR PP</v>
          </cell>
          <cell r="E566" t="str">
            <v>FAYGO BVRG</v>
          </cell>
          <cell r="F566" t="str">
            <v>FAYGO</v>
          </cell>
          <cell r="H566" t="str">
            <v>Volume</v>
          </cell>
          <cell r="I566" t="str">
            <v>Fl. Ounce</v>
          </cell>
          <cell r="J566">
            <v>24</v>
          </cell>
        </row>
        <row r="567">
          <cell r="A567">
            <v>111312</v>
          </cell>
          <cell r="B567" t="str">
            <v>901 Soft Drinks</v>
          </cell>
          <cell r="C567" t="str">
            <v>901 16 000 2 LITER FAYGO</v>
          </cell>
          <cell r="D567" t="str">
            <v>FAYGO GRP 2LTR PP .99</v>
          </cell>
          <cell r="E567" t="str">
            <v>FAYGO BVRG</v>
          </cell>
          <cell r="F567" t="str">
            <v>FAYGO</v>
          </cell>
          <cell r="H567" t="str">
            <v>Volume</v>
          </cell>
          <cell r="I567" t="str">
            <v>Liter</v>
          </cell>
          <cell r="J567">
            <v>2</v>
          </cell>
        </row>
        <row r="568">
          <cell r="A568">
            <v>160693</v>
          </cell>
          <cell r="B568" t="str">
            <v>901 Soft Drinks</v>
          </cell>
          <cell r="C568" t="str">
            <v>901 15 000 24z FAYGO</v>
          </cell>
          <cell r="D568" t="str">
            <v>FAYGO GRP DT 24z NR</v>
          </cell>
          <cell r="E568" t="str">
            <v>FAYGO BVRG</v>
          </cell>
          <cell r="F568" t="str">
            <v>FAYGO</v>
          </cell>
          <cell r="H568" t="str">
            <v>Volume</v>
          </cell>
          <cell r="I568" t="str">
            <v>Fl. Ounce</v>
          </cell>
          <cell r="J568">
            <v>24</v>
          </cell>
        </row>
        <row r="569">
          <cell r="A569">
            <v>168389</v>
          </cell>
          <cell r="B569" t="str">
            <v>901 Soft Drinks</v>
          </cell>
          <cell r="C569" t="str">
            <v>901 16 000 2 LITER FAYGO</v>
          </cell>
          <cell r="D569" t="str">
            <v>FAYGO GRP DT 2L PP .99</v>
          </cell>
          <cell r="E569" t="str">
            <v>FAYGO BVRG</v>
          </cell>
          <cell r="F569" t="str">
            <v>FAYGO</v>
          </cell>
          <cell r="H569" t="str">
            <v>Volume</v>
          </cell>
          <cell r="I569" t="str">
            <v>Liter</v>
          </cell>
          <cell r="J569">
            <v>2</v>
          </cell>
        </row>
        <row r="570">
          <cell r="A570">
            <v>111329</v>
          </cell>
          <cell r="B570" t="str">
            <v>901 Soft Drinks</v>
          </cell>
          <cell r="C570" t="str">
            <v>901 16 000 2 LITER FAYGO</v>
          </cell>
          <cell r="D570" t="str">
            <v>FAYGO LMND 2LTR</v>
          </cell>
          <cell r="E570" t="str">
            <v>FAYGO BVRG</v>
          </cell>
          <cell r="F570" t="str">
            <v>FAYGO</v>
          </cell>
          <cell r="H570" t="str">
            <v>Volume</v>
          </cell>
          <cell r="I570" t="str">
            <v>Liter</v>
          </cell>
          <cell r="J570">
            <v>2</v>
          </cell>
        </row>
        <row r="571">
          <cell r="A571">
            <v>111299</v>
          </cell>
          <cell r="B571" t="str">
            <v>901 Soft Drinks</v>
          </cell>
          <cell r="C571" t="str">
            <v>901 15 000 24z FAYGO</v>
          </cell>
          <cell r="D571" t="str">
            <v>FAYGO MOON MIST 24z NR</v>
          </cell>
          <cell r="E571" t="str">
            <v>FAYGO BVRG</v>
          </cell>
          <cell r="F571" t="str">
            <v>FAYGO</v>
          </cell>
          <cell r="H571" t="str">
            <v>Volume</v>
          </cell>
          <cell r="I571" t="str">
            <v>Fl. Ounce</v>
          </cell>
          <cell r="J571">
            <v>24</v>
          </cell>
        </row>
        <row r="572">
          <cell r="A572">
            <v>146737</v>
          </cell>
          <cell r="B572" t="str">
            <v>901 Soft Drinks</v>
          </cell>
          <cell r="C572" t="str">
            <v>901 15 000 24z FAYGO</v>
          </cell>
          <cell r="D572" t="str">
            <v>FAYGO MOON MIST 24z NR PP .79</v>
          </cell>
          <cell r="E572" t="str">
            <v>FAYGO BVRG</v>
          </cell>
          <cell r="F572" t="str">
            <v>FAYGO</v>
          </cell>
          <cell r="H572" t="str">
            <v>Volume</v>
          </cell>
          <cell r="I572" t="str">
            <v>Fl. Ounce</v>
          </cell>
          <cell r="J572">
            <v>24</v>
          </cell>
        </row>
        <row r="573">
          <cell r="A573">
            <v>111313</v>
          </cell>
          <cell r="B573" t="str">
            <v>901 Soft Drinks</v>
          </cell>
          <cell r="C573" t="str">
            <v>901 16 000 2 LITER FAYGO</v>
          </cell>
          <cell r="D573" t="str">
            <v>FAYGO MOON MIST 2L PP .99</v>
          </cell>
          <cell r="E573" t="str">
            <v>FAYGO BVRG</v>
          </cell>
          <cell r="F573" t="str">
            <v>FAYGO</v>
          </cell>
          <cell r="H573" t="str">
            <v>Volume</v>
          </cell>
          <cell r="I573" t="str">
            <v>Liter</v>
          </cell>
          <cell r="J573">
            <v>2</v>
          </cell>
        </row>
        <row r="574">
          <cell r="A574">
            <v>1083340</v>
          </cell>
          <cell r="B574" t="str">
            <v>901 Soft Drinks</v>
          </cell>
          <cell r="C574" t="str">
            <v>901 15 000 24z FAYGO</v>
          </cell>
          <cell r="D574" t="str">
            <v>FAYGO MOON MIST BLUE 24z NR</v>
          </cell>
          <cell r="E574" t="str">
            <v>FAYGO BVRG</v>
          </cell>
          <cell r="F574" t="str">
            <v>FAYGO</v>
          </cell>
          <cell r="H574" t="str">
            <v>Volume</v>
          </cell>
          <cell r="I574" t="str">
            <v>Fl. Ounce</v>
          </cell>
          <cell r="J574">
            <v>24</v>
          </cell>
        </row>
        <row r="575">
          <cell r="A575">
            <v>185554</v>
          </cell>
          <cell r="B575" t="str">
            <v>901 Soft Drinks</v>
          </cell>
          <cell r="C575" t="str">
            <v>901 15 000 24z FAYGO</v>
          </cell>
          <cell r="D575" t="str">
            <v>FAYGO MOON MIST DT 24z NR</v>
          </cell>
          <cell r="E575" t="str">
            <v>FAYGO BVRG</v>
          </cell>
          <cell r="F575" t="str">
            <v>FAYGO</v>
          </cell>
          <cell r="H575" t="str">
            <v>Volume</v>
          </cell>
          <cell r="I575" t="str">
            <v>Fl. Ounce</v>
          </cell>
          <cell r="J575">
            <v>24</v>
          </cell>
        </row>
        <row r="576">
          <cell r="A576">
            <v>1100325</v>
          </cell>
          <cell r="B576" t="str">
            <v>901 Soft Drinks</v>
          </cell>
          <cell r="C576" t="str">
            <v>901 15 000 24z FAYGO</v>
          </cell>
          <cell r="D576" t="str">
            <v>FAYGO MOON MIST RED 24Z</v>
          </cell>
          <cell r="E576" t="str">
            <v>FAYGO BVRG</v>
          </cell>
          <cell r="F576" t="str">
            <v>FAYGO</v>
          </cell>
          <cell r="H576" t="str">
            <v>Volume</v>
          </cell>
          <cell r="I576" t="str">
            <v>Fl. Ounce</v>
          </cell>
          <cell r="J576">
            <v>24</v>
          </cell>
        </row>
        <row r="577">
          <cell r="A577">
            <v>131042</v>
          </cell>
          <cell r="B577" t="str">
            <v>901 Soft Drinks</v>
          </cell>
          <cell r="C577" t="str">
            <v>901 15A 000 24z NR (Noncarb)</v>
          </cell>
          <cell r="D577" t="str">
            <v>FAYGO OHANA LMND 24z NR</v>
          </cell>
          <cell r="E577" t="str">
            <v>FAYGO BVRG</v>
          </cell>
          <cell r="F577" t="str">
            <v>FAYGO</v>
          </cell>
          <cell r="H577" t="str">
            <v>Volume</v>
          </cell>
          <cell r="I577" t="str">
            <v>Fl. Ounce</v>
          </cell>
          <cell r="J577">
            <v>24</v>
          </cell>
        </row>
        <row r="578">
          <cell r="A578">
            <v>111304</v>
          </cell>
          <cell r="B578" t="str">
            <v>901 Soft Drinks</v>
          </cell>
          <cell r="C578" t="str">
            <v>901 15A 000 24z NR (Noncarb)</v>
          </cell>
          <cell r="D578" t="str">
            <v>FAYGO OHANA PCH 24z NR</v>
          </cell>
          <cell r="E578" t="str">
            <v>FAYGO BVRG</v>
          </cell>
          <cell r="F578" t="str">
            <v>FAYGO</v>
          </cell>
          <cell r="H578" t="str">
            <v>Volume</v>
          </cell>
          <cell r="I578" t="str">
            <v>Fl. Ounce</v>
          </cell>
          <cell r="J578">
            <v>24</v>
          </cell>
        </row>
        <row r="579">
          <cell r="A579">
            <v>141493</v>
          </cell>
          <cell r="B579" t="str">
            <v>901 Soft Drinks</v>
          </cell>
          <cell r="C579" t="str">
            <v>901 15A 000 24z NR (Noncarb)</v>
          </cell>
          <cell r="D579" t="str">
            <v>FAYGO OHANA PCH 24z NR PP-inactive</v>
          </cell>
        </row>
        <row r="580">
          <cell r="A580">
            <v>111326</v>
          </cell>
          <cell r="B580" t="str">
            <v>901 Soft Drinks</v>
          </cell>
          <cell r="C580" t="str">
            <v>901 16A 000 2 Liter Faygo (Non</v>
          </cell>
          <cell r="D580" t="str">
            <v>FAYGO OHANA PCH 2L PP .99</v>
          </cell>
          <cell r="E580" t="str">
            <v>FAYGO BVRG</v>
          </cell>
          <cell r="F580" t="str">
            <v>FAYGO</v>
          </cell>
          <cell r="H580" t="str">
            <v>Volume</v>
          </cell>
          <cell r="I580" t="str">
            <v>Liter</v>
          </cell>
          <cell r="J580">
            <v>2</v>
          </cell>
        </row>
        <row r="581">
          <cell r="A581">
            <v>160694</v>
          </cell>
          <cell r="B581" t="str">
            <v>901 Soft Drinks</v>
          </cell>
          <cell r="C581" t="str">
            <v>901 15A 000 24z NR (Noncarb)</v>
          </cell>
          <cell r="D581" t="str">
            <v>FAYGO OHANA RASP LMND 24z NR</v>
          </cell>
          <cell r="E581" t="str">
            <v>FAYGO BVRG</v>
          </cell>
          <cell r="F581" t="str">
            <v>FAYGO</v>
          </cell>
          <cell r="H581" t="str">
            <v>Volume</v>
          </cell>
          <cell r="I581" t="str">
            <v>Fl. Ounce</v>
          </cell>
          <cell r="J581">
            <v>24</v>
          </cell>
        </row>
        <row r="582">
          <cell r="A582">
            <v>160697</v>
          </cell>
          <cell r="B582" t="str">
            <v>901 Soft Drinks</v>
          </cell>
          <cell r="C582" t="str">
            <v>901 16A 000 2 Liter Faygo (Non</v>
          </cell>
          <cell r="D582" t="str">
            <v>FAYGO OHANA RASP LMND 2L</v>
          </cell>
          <cell r="E582" t="str">
            <v>FAYGO BVRG</v>
          </cell>
          <cell r="F582" t="str">
            <v>FAYGO</v>
          </cell>
          <cell r="H582" t="str">
            <v>Volume</v>
          </cell>
          <cell r="I582" t="str">
            <v>Liter</v>
          </cell>
          <cell r="J582">
            <v>2</v>
          </cell>
        </row>
        <row r="583">
          <cell r="A583">
            <v>141357</v>
          </cell>
          <cell r="B583" t="str">
            <v>901 Soft Drinks</v>
          </cell>
          <cell r="C583" t="str">
            <v>901 15 000 24z FAYGO</v>
          </cell>
          <cell r="D583" t="str">
            <v>FAYGO ORNG 24z NR</v>
          </cell>
          <cell r="E583" t="str">
            <v>FAYGO BVRG</v>
          </cell>
          <cell r="F583" t="str">
            <v>FAYGO</v>
          </cell>
          <cell r="H583" t="str">
            <v>Volume</v>
          </cell>
          <cell r="I583" t="str">
            <v>Fl. Ounce</v>
          </cell>
          <cell r="J583">
            <v>24</v>
          </cell>
        </row>
        <row r="584">
          <cell r="A584">
            <v>111300</v>
          </cell>
          <cell r="B584" t="str">
            <v>901 Soft Drinks</v>
          </cell>
          <cell r="C584" t="str">
            <v>901 15 000 24z FAYGO</v>
          </cell>
          <cell r="D584" t="str">
            <v>FAYGO ORNG 24z NR PP</v>
          </cell>
          <cell r="E584" t="str">
            <v>FAYGO BVRG</v>
          </cell>
          <cell r="F584" t="str">
            <v>FAYGO</v>
          </cell>
          <cell r="H584" t="str">
            <v>Volume</v>
          </cell>
          <cell r="I584" t="str">
            <v>Fl. Ounce</v>
          </cell>
          <cell r="J584">
            <v>24</v>
          </cell>
        </row>
        <row r="585">
          <cell r="A585">
            <v>111315</v>
          </cell>
          <cell r="B585" t="str">
            <v>901 Soft Drinks</v>
          </cell>
          <cell r="C585" t="str">
            <v>901 16 000 2 LITER FAYGO</v>
          </cell>
          <cell r="D585" t="str">
            <v>FAYGO ORNG 2L PP .99</v>
          </cell>
          <cell r="E585" t="str">
            <v>FAYGO BVRG</v>
          </cell>
          <cell r="F585" t="str">
            <v>FAYGO</v>
          </cell>
          <cell r="H585" t="str">
            <v>Volume</v>
          </cell>
          <cell r="I585" t="str">
            <v>Liter</v>
          </cell>
          <cell r="J585">
            <v>2</v>
          </cell>
        </row>
        <row r="586">
          <cell r="A586">
            <v>111301</v>
          </cell>
          <cell r="B586" t="str">
            <v>901 Soft Drinks</v>
          </cell>
          <cell r="C586" t="str">
            <v>901 15 000 24z FAYGO</v>
          </cell>
          <cell r="D586" t="str">
            <v>FAYGO PCH 24z NR</v>
          </cell>
          <cell r="E586" t="str">
            <v>FAYGO BVRG</v>
          </cell>
          <cell r="F586" t="str">
            <v>FAYGO</v>
          </cell>
          <cell r="H586" t="str">
            <v>Volume</v>
          </cell>
          <cell r="I586" t="str">
            <v>Fl. Ounce</v>
          </cell>
          <cell r="J586">
            <v>24</v>
          </cell>
        </row>
        <row r="587">
          <cell r="A587">
            <v>111316</v>
          </cell>
          <cell r="B587" t="str">
            <v>901 Soft Drinks</v>
          </cell>
          <cell r="C587" t="str">
            <v>901 16 000 2 LITER FAYGO</v>
          </cell>
          <cell r="D587" t="str">
            <v>FAYGO PCH 2L</v>
          </cell>
          <cell r="E587" t="str">
            <v>FAYGO BVRG</v>
          </cell>
          <cell r="F587" t="str">
            <v>FAYGO</v>
          </cell>
          <cell r="H587" t="str">
            <v>Volume</v>
          </cell>
          <cell r="I587" t="str">
            <v>Liter</v>
          </cell>
          <cell r="J587">
            <v>2</v>
          </cell>
        </row>
        <row r="588">
          <cell r="A588">
            <v>177987</v>
          </cell>
          <cell r="B588" t="str">
            <v>901 Soft Drinks</v>
          </cell>
          <cell r="C588" t="str">
            <v>901 15 000 24z FAYGO</v>
          </cell>
          <cell r="D588" t="str">
            <v>FAYGO PINEAPPLE 24z NR</v>
          </cell>
          <cell r="E588" t="str">
            <v>FAYGO BVRG</v>
          </cell>
          <cell r="F588" t="str">
            <v>FAYGO</v>
          </cell>
          <cell r="H588" t="str">
            <v>Volume</v>
          </cell>
          <cell r="I588" t="str">
            <v>Fl. Ounce</v>
          </cell>
          <cell r="J588">
            <v>24</v>
          </cell>
        </row>
        <row r="589">
          <cell r="A589">
            <v>111317</v>
          </cell>
          <cell r="B589" t="str">
            <v>901 Soft Drinks</v>
          </cell>
          <cell r="C589" t="str">
            <v>901 16 000 2 LITER FAYGO</v>
          </cell>
          <cell r="D589" t="str">
            <v>FAYGO PNAPL ORNG 2L - inactive</v>
          </cell>
        </row>
        <row r="590">
          <cell r="A590">
            <v>167010</v>
          </cell>
          <cell r="B590" t="str">
            <v>901 Soft Drinks</v>
          </cell>
          <cell r="C590" t="str">
            <v>901 16 000 2 LITER FAYGO</v>
          </cell>
          <cell r="D590" t="str">
            <v>FAYGO RASP BLU 2L</v>
          </cell>
          <cell r="E590" t="str">
            <v>FAYGO BVRG</v>
          </cell>
          <cell r="F590" t="str">
            <v>FAYGO</v>
          </cell>
          <cell r="H590" t="str">
            <v>Volume</v>
          </cell>
          <cell r="I590" t="str">
            <v>Liter</v>
          </cell>
          <cell r="J590">
            <v>2</v>
          </cell>
        </row>
        <row r="591">
          <cell r="A591">
            <v>179740</v>
          </cell>
          <cell r="B591" t="str">
            <v>901 Soft Drinks</v>
          </cell>
          <cell r="C591" t="str">
            <v>901 15 000 24z FAYGO</v>
          </cell>
          <cell r="D591" t="str">
            <v>FAYGO RASPBRY BLUBRY 24z NR</v>
          </cell>
          <cell r="E591" t="str">
            <v>FAYGO BVRG</v>
          </cell>
          <cell r="F591" t="str">
            <v>FAYGO</v>
          </cell>
          <cell r="H591" t="str">
            <v>Volume</v>
          </cell>
          <cell r="I591" t="str">
            <v>Fl. Ounce</v>
          </cell>
          <cell r="J591">
            <v>24</v>
          </cell>
        </row>
        <row r="592">
          <cell r="A592">
            <v>113371</v>
          </cell>
          <cell r="B592" t="str">
            <v>901 Soft Drinks</v>
          </cell>
          <cell r="C592" t="str">
            <v>901 16 000 2 LITER FAYGO</v>
          </cell>
          <cell r="D592" t="str">
            <v>FAYGO RCK AND RYE 2L PP .99</v>
          </cell>
          <cell r="E592" t="str">
            <v>FAYGO BVRG</v>
          </cell>
          <cell r="F592" t="str">
            <v>FAYGO</v>
          </cell>
          <cell r="H592" t="str">
            <v>Volume</v>
          </cell>
          <cell r="I592" t="str">
            <v>Liter</v>
          </cell>
          <cell r="J592">
            <v>2</v>
          </cell>
        </row>
        <row r="593">
          <cell r="A593">
            <v>141356</v>
          </cell>
          <cell r="B593" t="str">
            <v>901 Soft Drinks</v>
          </cell>
          <cell r="C593" t="str">
            <v>901 15 000 24z FAYGO</v>
          </cell>
          <cell r="D593" t="str">
            <v>FAYGO RED POP 24z NR</v>
          </cell>
          <cell r="E593" t="str">
            <v>FAYGO BVRG</v>
          </cell>
          <cell r="F593" t="str">
            <v>FAYGO</v>
          </cell>
          <cell r="H593" t="str">
            <v>Volume</v>
          </cell>
          <cell r="I593" t="str">
            <v>Fl. Ounce</v>
          </cell>
          <cell r="J593">
            <v>24</v>
          </cell>
        </row>
        <row r="594">
          <cell r="A594">
            <v>111302</v>
          </cell>
          <cell r="B594" t="str">
            <v>901 Soft Drinks</v>
          </cell>
          <cell r="C594" t="str">
            <v>901 15 000 24z FAYGO</v>
          </cell>
          <cell r="D594" t="str">
            <v>FAYGO RED POP 24z NR PP</v>
          </cell>
          <cell r="E594" t="str">
            <v>FAYGO BVRG</v>
          </cell>
          <cell r="F594" t="str">
            <v>FAYGO</v>
          </cell>
          <cell r="H594" t="str">
            <v>Volume</v>
          </cell>
          <cell r="I594" t="str">
            <v>Fl. Ounce</v>
          </cell>
          <cell r="J594">
            <v>24</v>
          </cell>
        </row>
        <row r="595">
          <cell r="A595">
            <v>111319</v>
          </cell>
          <cell r="B595" t="str">
            <v>901 Soft Drinks</v>
          </cell>
          <cell r="C595" t="str">
            <v>901 16 000 2 LITER FAYGO</v>
          </cell>
          <cell r="D595" t="str">
            <v>FAYGO REDPOP 2L PP .99</v>
          </cell>
          <cell r="E595" t="str">
            <v>FAYGO BVRG</v>
          </cell>
          <cell r="F595" t="str">
            <v>FAYGO</v>
          </cell>
          <cell r="H595" t="str">
            <v>Volume</v>
          </cell>
          <cell r="I595" t="str">
            <v>Liter</v>
          </cell>
          <cell r="J595">
            <v>2</v>
          </cell>
        </row>
        <row r="596">
          <cell r="A596">
            <v>126000</v>
          </cell>
          <cell r="B596" t="str">
            <v>901 Soft Drinks</v>
          </cell>
          <cell r="C596" t="str">
            <v>901 15 000 24z FAYGO</v>
          </cell>
          <cell r="D596" t="str">
            <v>FAYGO ROCK AND RYE 24z NR</v>
          </cell>
          <cell r="E596" t="str">
            <v>FAYGO BVRG</v>
          </cell>
          <cell r="F596" t="str">
            <v>FAYGO</v>
          </cell>
          <cell r="H596" t="str">
            <v>Volume</v>
          </cell>
          <cell r="I596" t="str">
            <v>Fl. Ounce</v>
          </cell>
          <cell r="J596">
            <v>24</v>
          </cell>
        </row>
        <row r="597">
          <cell r="A597">
            <v>111303</v>
          </cell>
          <cell r="B597" t="str">
            <v>901 Soft Drinks</v>
          </cell>
          <cell r="C597" t="str">
            <v>901 15 000 24z FAYGO</v>
          </cell>
          <cell r="D597" t="str">
            <v>FAYGO ROOT BR 24z NR</v>
          </cell>
          <cell r="E597" t="str">
            <v>FAYGO BVRG</v>
          </cell>
          <cell r="F597" t="str">
            <v>FAYGO</v>
          </cell>
          <cell r="H597" t="str">
            <v>Volume</v>
          </cell>
          <cell r="I597" t="str">
            <v>Fl. Ounce</v>
          </cell>
          <cell r="J597">
            <v>24</v>
          </cell>
        </row>
        <row r="598">
          <cell r="A598">
            <v>111320</v>
          </cell>
          <cell r="B598" t="str">
            <v>901 Soft Drinks</v>
          </cell>
          <cell r="C598" t="str">
            <v>901 16 000 2 LITER FAYGO</v>
          </cell>
          <cell r="D598" t="str">
            <v>FAYGO ROOT BR 2L PP .99</v>
          </cell>
          <cell r="E598" t="str">
            <v>FAYGO BVRG</v>
          </cell>
          <cell r="F598" t="str">
            <v>FAYGO</v>
          </cell>
          <cell r="H598" t="str">
            <v>Volume</v>
          </cell>
          <cell r="I598" t="str">
            <v>Liter</v>
          </cell>
          <cell r="J598">
            <v>2</v>
          </cell>
        </row>
        <row r="599">
          <cell r="A599">
            <v>161191</v>
          </cell>
          <cell r="B599" t="str">
            <v>901 Soft Drinks</v>
          </cell>
          <cell r="C599" t="str">
            <v>901 15 000 24z FAYGO</v>
          </cell>
          <cell r="D599" t="str">
            <v>FAYGO ROOT BR DT 24z NR</v>
          </cell>
          <cell r="E599" t="str">
            <v>FAYGO BVRG</v>
          </cell>
          <cell r="F599" t="str">
            <v>FAYGO</v>
          </cell>
          <cell r="H599" t="str">
            <v>Volume</v>
          </cell>
          <cell r="I599" t="str">
            <v>Fl. Ounce</v>
          </cell>
          <cell r="J599">
            <v>24</v>
          </cell>
        </row>
        <row r="600">
          <cell r="A600">
            <v>168360</v>
          </cell>
          <cell r="B600" t="str">
            <v>901 Soft Drinks</v>
          </cell>
          <cell r="C600" t="str">
            <v>901 16 000 2 LITER FAYGO</v>
          </cell>
          <cell r="D600" t="str">
            <v>FAYGO ROOT BR DT 2L PP .99</v>
          </cell>
          <cell r="E600" t="str">
            <v>FAYGO BVRG</v>
          </cell>
          <cell r="F600" t="str">
            <v>FAYGO</v>
          </cell>
          <cell r="H600" t="str">
            <v>Volume</v>
          </cell>
          <cell r="I600" t="str">
            <v>Liter</v>
          </cell>
          <cell r="J600">
            <v>2</v>
          </cell>
        </row>
        <row r="601">
          <cell r="A601">
            <v>111322</v>
          </cell>
          <cell r="B601" t="str">
            <v>901 Soft Drinks</v>
          </cell>
          <cell r="C601" t="str">
            <v>901 16 000 2 LITER FAYGO</v>
          </cell>
          <cell r="D601" t="str">
            <v>FAYGO TWST 2L</v>
          </cell>
          <cell r="E601" t="str">
            <v>FAYGO BVRG</v>
          </cell>
          <cell r="F601" t="str">
            <v>FAYGO</v>
          </cell>
          <cell r="H601" t="str">
            <v>Volume</v>
          </cell>
          <cell r="I601" t="str">
            <v>Liter</v>
          </cell>
          <cell r="J601">
            <v>2</v>
          </cell>
        </row>
        <row r="602">
          <cell r="A602">
            <v>166462</v>
          </cell>
          <cell r="B602" t="str">
            <v>901 Soft Drinks</v>
          </cell>
          <cell r="C602" t="str">
            <v>901 01 000 Multi PK 12Z CN</v>
          </cell>
          <cell r="D602" t="str">
            <v>FRESCA 12PK 12z CN</v>
          </cell>
          <cell r="E602" t="str">
            <v>COCA COLA CO</v>
          </cell>
          <cell r="F602" t="str">
            <v>FRESCA</v>
          </cell>
          <cell r="G602" t="str">
            <v>FRESCA 12z CN</v>
          </cell>
          <cell r="H602" t="str">
            <v>Volume</v>
          </cell>
          <cell r="I602" t="str">
            <v>Fl. Ounce</v>
          </cell>
          <cell r="J602">
            <v>12</v>
          </cell>
        </row>
        <row r="603">
          <cell r="A603">
            <v>15310</v>
          </cell>
          <cell r="B603" t="str">
            <v>901 Soft Drinks</v>
          </cell>
          <cell r="C603" t="str">
            <v>901 01 100 Single 12Z CN</v>
          </cell>
          <cell r="D603" t="str">
            <v>FRESCA 12z CN</v>
          </cell>
          <cell r="E603" t="str">
            <v>COCA COLA CO</v>
          </cell>
          <cell r="F603" t="str">
            <v>FRESCA</v>
          </cell>
          <cell r="G603" t="str">
            <v>FRESCA 12z CN</v>
          </cell>
          <cell r="H603" t="str">
            <v>Volume</v>
          </cell>
          <cell r="I603" t="str">
            <v>Fl. Ounce</v>
          </cell>
          <cell r="J603">
            <v>12</v>
          </cell>
        </row>
        <row r="604">
          <cell r="A604">
            <v>35000333</v>
          </cell>
          <cell r="B604" t="str">
            <v>901 Soft Drinks</v>
          </cell>
          <cell r="C604" t="str">
            <v>901 04 000 Soda 20Z Btl</v>
          </cell>
          <cell r="D604" t="str">
            <v>FRESCA 20z</v>
          </cell>
          <cell r="E604" t="str">
            <v>COCA COLA CO</v>
          </cell>
          <cell r="F604" t="str">
            <v>FRESCA</v>
          </cell>
          <cell r="H604" t="str">
            <v>Volume</v>
          </cell>
          <cell r="I604" t="str">
            <v>Fl. Ounce</v>
          </cell>
          <cell r="J604">
            <v>20</v>
          </cell>
        </row>
        <row r="605">
          <cell r="A605">
            <v>18766</v>
          </cell>
          <cell r="B605" t="str">
            <v>901 Soft Drinks</v>
          </cell>
          <cell r="C605" t="str">
            <v>901 04 000 Soda 20Z Btl</v>
          </cell>
          <cell r="D605" t="str">
            <v>FRESCA 20z NR</v>
          </cell>
        </row>
        <row r="606">
          <cell r="A606">
            <v>162742</v>
          </cell>
          <cell r="B606" t="str">
            <v>901 Soft Drinks</v>
          </cell>
          <cell r="C606" t="str">
            <v>901 03 000 Soda 2 Liter</v>
          </cell>
          <cell r="D606" t="str">
            <v>FRESCA BLK CHRY 2L - inactive</v>
          </cell>
        </row>
        <row r="607">
          <cell r="A607">
            <v>14226</v>
          </cell>
          <cell r="B607" t="str">
            <v>901 Soft Drinks</v>
          </cell>
          <cell r="C607" t="str">
            <v>901 03 000 Soda 2 Liter</v>
          </cell>
          <cell r="D607" t="str">
            <v>FRESCA CONTOUR 2L</v>
          </cell>
          <cell r="E607" t="str">
            <v>COCA COLA CO</v>
          </cell>
          <cell r="F607" t="str">
            <v>FRESCA</v>
          </cell>
          <cell r="H607" t="str">
            <v>Volume</v>
          </cell>
          <cell r="I607" t="str">
            <v>Liter</v>
          </cell>
          <cell r="J607">
            <v>2</v>
          </cell>
        </row>
        <row r="608">
          <cell r="A608">
            <v>162740</v>
          </cell>
          <cell r="B608" t="str">
            <v>901 Soft Drinks</v>
          </cell>
          <cell r="C608" t="str">
            <v>901 03 000 Soda 2 Liter</v>
          </cell>
          <cell r="D608" t="str">
            <v>FRESCA PCH 2L - inactive</v>
          </cell>
        </row>
        <row r="609">
          <cell r="A609">
            <v>162621</v>
          </cell>
          <cell r="B609" t="str">
            <v>901 Soft Drinks</v>
          </cell>
          <cell r="C609" t="str">
            <v>901 05 000 Soda 1L</v>
          </cell>
          <cell r="D609" t="str">
            <v>FROST TOP CRM BRULEE 1L</v>
          </cell>
        </row>
        <row r="610">
          <cell r="A610">
            <v>1087834</v>
          </cell>
          <cell r="B610" t="str">
            <v>901 Soft Drinks</v>
          </cell>
          <cell r="C610" t="str">
            <v>901 09 000 Unclassified</v>
          </cell>
          <cell r="D610" t="str">
            <v>FROSTOP ORANGE CREME 24OZ</v>
          </cell>
          <cell r="E610" t="str">
            <v>FBG Bottling Group</v>
          </cell>
          <cell r="F610" t="str">
            <v>FROSTOP</v>
          </cell>
          <cell r="H610" t="str">
            <v>Volume</v>
          </cell>
          <cell r="I610" t="str">
            <v>Fl. Ounce</v>
          </cell>
          <cell r="J610">
            <v>24</v>
          </cell>
        </row>
        <row r="611">
          <cell r="A611">
            <v>36000017</v>
          </cell>
          <cell r="B611" t="str">
            <v>901 Soft Drinks</v>
          </cell>
          <cell r="C611" t="str">
            <v>901 05 000 Soda 1L</v>
          </cell>
          <cell r="D611" t="str">
            <v>FROSTOP RB BIRCH BEER 32Z</v>
          </cell>
          <cell r="E611" t="str">
            <v>FBG Bottling Group</v>
          </cell>
          <cell r="F611" t="str">
            <v>FROSTOP</v>
          </cell>
          <cell r="H611" t="str">
            <v>Volume</v>
          </cell>
          <cell r="I611" t="str">
            <v>Fl. Ounce</v>
          </cell>
          <cell r="J611">
            <v>32</v>
          </cell>
        </row>
        <row r="612">
          <cell r="A612">
            <v>36000018</v>
          </cell>
          <cell r="B612" t="str">
            <v>901 Soft Drinks</v>
          </cell>
          <cell r="C612" t="str">
            <v>901 05 000 Soda 1L</v>
          </cell>
          <cell r="D612" t="str">
            <v>FROSTOP RB DIET 32Z</v>
          </cell>
          <cell r="E612" t="str">
            <v>FBG Bottling Group</v>
          </cell>
          <cell r="F612" t="str">
            <v>FROSTOP</v>
          </cell>
          <cell r="H612" t="str">
            <v>Volume</v>
          </cell>
          <cell r="I612" t="str">
            <v>Fl. Ounce</v>
          </cell>
          <cell r="J612">
            <v>32</v>
          </cell>
        </row>
        <row r="613">
          <cell r="A613">
            <v>36000019</v>
          </cell>
          <cell r="B613" t="str">
            <v>901 Soft Drinks</v>
          </cell>
          <cell r="C613" t="str">
            <v>901 05 000 Soda 1L</v>
          </cell>
          <cell r="D613" t="str">
            <v>FROSTOP RB ORANGE CRM 32Z</v>
          </cell>
          <cell r="E613" t="str">
            <v>FBG Bottling Group</v>
          </cell>
          <cell r="F613" t="str">
            <v>FROSTOP</v>
          </cell>
          <cell r="H613" t="str">
            <v>Volume</v>
          </cell>
          <cell r="I613" t="str">
            <v>Fl. Ounce</v>
          </cell>
          <cell r="J613">
            <v>32</v>
          </cell>
        </row>
        <row r="614">
          <cell r="A614">
            <v>36000020</v>
          </cell>
          <cell r="B614" t="str">
            <v>901 Soft Drinks</v>
          </cell>
          <cell r="C614" t="str">
            <v>901 05 000 Soda 1L</v>
          </cell>
          <cell r="D614" t="str">
            <v>FROSTOP RB REGULAR 32Z</v>
          </cell>
          <cell r="E614" t="str">
            <v>FBG Bottling Group</v>
          </cell>
          <cell r="F614" t="str">
            <v>FROSTOP</v>
          </cell>
          <cell r="H614" t="str">
            <v>Volume</v>
          </cell>
          <cell r="I614" t="str">
            <v>Fl. Ounce</v>
          </cell>
          <cell r="J614">
            <v>32</v>
          </cell>
        </row>
        <row r="615">
          <cell r="A615">
            <v>36000021</v>
          </cell>
          <cell r="B615" t="str">
            <v>901 Soft Drinks</v>
          </cell>
          <cell r="C615" t="str">
            <v>901 05 000 Soda 1L</v>
          </cell>
          <cell r="D615" t="str">
            <v>FROSTOP RB VAN CRML CRM 32Z</v>
          </cell>
          <cell r="E615" t="str">
            <v>FBG Bottling Group</v>
          </cell>
          <cell r="F615" t="str">
            <v>FROSTOP</v>
          </cell>
          <cell r="H615" t="str">
            <v>Volume</v>
          </cell>
          <cell r="I615" t="str">
            <v>Fl. Ounce</v>
          </cell>
          <cell r="J615">
            <v>32</v>
          </cell>
        </row>
        <row r="616">
          <cell r="A616">
            <v>1087832</v>
          </cell>
          <cell r="B616" t="str">
            <v>901 Soft Drinks</v>
          </cell>
          <cell r="C616" t="str">
            <v>901 09 000 Unclassified</v>
          </cell>
          <cell r="D616" t="str">
            <v>FROSTOP ROOT BEER 24z</v>
          </cell>
          <cell r="E616" t="str">
            <v>FBG Bottling Group</v>
          </cell>
          <cell r="F616" t="str">
            <v>FROSTOP</v>
          </cell>
          <cell r="H616" t="str">
            <v>Volume</v>
          </cell>
          <cell r="I616" t="str">
            <v>Fl. Ounce</v>
          </cell>
          <cell r="J616">
            <v>24</v>
          </cell>
        </row>
        <row r="617">
          <cell r="A617">
            <v>1087833</v>
          </cell>
          <cell r="B617" t="str">
            <v>901 Soft Drinks</v>
          </cell>
          <cell r="C617" t="str">
            <v>901 09 000 Unclassified</v>
          </cell>
          <cell r="D617" t="str">
            <v>FROSTOP VANILLA CARAMEL 24OZ</v>
          </cell>
          <cell r="E617" t="str">
            <v>FBG Bottling Group</v>
          </cell>
          <cell r="F617" t="str">
            <v>FROSTOP</v>
          </cell>
          <cell r="H617" t="str">
            <v>Volume</v>
          </cell>
          <cell r="I617" t="str">
            <v>Fl. Ounce</v>
          </cell>
          <cell r="J617">
            <v>24</v>
          </cell>
        </row>
        <row r="618">
          <cell r="A618">
            <v>109873</v>
          </cell>
          <cell r="B618" t="str">
            <v>901 Soft Drinks</v>
          </cell>
          <cell r="C618" t="str">
            <v>901 04 000 Soda 20Z Btl</v>
          </cell>
          <cell r="D618" t="str">
            <v>GEM GOLDEN CREAM 20z NR</v>
          </cell>
          <cell r="H618" t="str">
            <v>Volume</v>
          </cell>
          <cell r="I618" t="str">
            <v>Fl. Ounce</v>
          </cell>
          <cell r="J618">
            <v>20</v>
          </cell>
        </row>
        <row r="619">
          <cell r="A619">
            <v>165457</v>
          </cell>
          <cell r="B619" t="str">
            <v>901 Soft Drinks</v>
          </cell>
          <cell r="C619" t="str">
            <v>901 08 000 Unclassified</v>
          </cell>
          <cell r="D619" t="str">
            <v>GREEN RIVER DT 12z LN - inactive</v>
          </cell>
          <cell r="H619" t="str">
            <v>Volume</v>
          </cell>
          <cell r="I619" t="str">
            <v>Fl. Ounce</v>
          </cell>
          <cell r="J619">
            <v>12</v>
          </cell>
        </row>
        <row r="620">
          <cell r="A620">
            <v>1099219</v>
          </cell>
          <cell r="B620" t="str">
            <v>901 Soft Drinks</v>
          </cell>
          <cell r="C620" t="str">
            <v>901 04 000 Soda 20Z Btl</v>
          </cell>
          <cell r="D620" t="str">
            <v>HALS NY DIET GINGER ALE 20z</v>
          </cell>
          <cell r="E620" t="str">
            <v>HAL'S BEVERAGE</v>
          </cell>
          <cell r="F620" t="str">
            <v>HAL'S NEW YORK</v>
          </cell>
          <cell r="H620" t="str">
            <v>Volume</v>
          </cell>
          <cell r="I620" t="str">
            <v>Fl. Ounce</v>
          </cell>
          <cell r="J620">
            <v>20</v>
          </cell>
        </row>
        <row r="621">
          <cell r="A621">
            <v>1099201</v>
          </cell>
          <cell r="B621" t="str">
            <v>901 Soft Drinks</v>
          </cell>
          <cell r="C621" t="str">
            <v>901 04 000 Soda 20Z Btl</v>
          </cell>
          <cell r="D621" t="str">
            <v>HALS NY GINGER ALE 20Z</v>
          </cell>
          <cell r="E621" t="str">
            <v>HAL'S BEVERAGE</v>
          </cell>
          <cell r="F621" t="str">
            <v>HAL'S NEW YORK</v>
          </cell>
          <cell r="H621" t="str">
            <v>Volume</v>
          </cell>
          <cell r="I621" t="str">
            <v>Fl. Ounce</v>
          </cell>
          <cell r="J621">
            <v>20</v>
          </cell>
        </row>
        <row r="622">
          <cell r="A622">
            <v>13910</v>
          </cell>
          <cell r="B622" t="str">
            <v>901 Soft Drinks</v>
          </cell>
          <cell r="C622" t="str">
            <v>901 03A 000 Unclassified</v>
          </cell>
          <cell r="D622" t="str">
            <v>HAW PCH 2L</v>
          </cell>
          <cell r="E622" t="str">
            <v>DR PEPPER SNAPPLE GRP</v>
          </cell>
          <cell r="F622" t="str">
            <v>HAWAIIAN PUNCH</v>
          </cell>
          <cell r="H622" t="str">
            <v>Volume</v>
          </cell>
          <cell r="I622" t="str">
            <v>Liter</v>
          </cell>
          <cell r="J622">
            <v>2</v>
          </cell>
        </row>
        <row r="623">
          <cell r="A623">
            <v>138390</v>
          </cell>
          <cell r="B623" t="str">
            <v>901 Soft Drinks</v>
          </cell>
          <cell r="C623" t="str">
            <v>901 04A 000 Unclassified</v>
          </cell>
          <cell r="D623" t="str">
            <v>HAW PCH BODC BRY 20z NR</v>
          </cell>
        </row>
        <row r="624">
          <cell r="A624">
            <v>126967</v>
          </cell>
          <cell r="B624" t="str">
            <v>901 Soft Drinks</v>
          </cell>
          <cell r="C624" t="str">
            <v>901 04A 000 Unclassified</v>
          </cell>
          <cell r="D624" t="str">
            <v>HAW PCH GRN BRY 20z NR</v>
          </cell>
          <cell r="E624" t="str">
            <v>DR PEPPER SNAPPLE GRP</v>
          </cell>
          <cell r="F624" t="str">
            <v>HAWAIIAN PUNCH</v>
          </cell>
          <cell r="H624" t="str">
            <v>Volume</v>
          </cell>
          <cell r="I624" t="str">
            <v>Fl. Ounce</v>
          </cell>
          <cell r="J624">
            <v>20</v>
          </cell>
        </row>
        <row r="625">
          <cell r="A625">
            <v>138387</v>
          </cell>
          <cell r="B625" t="str">
            <v>901 Soft Drinks</v>
          </cell>
          <cell r="C625" t="str">
            <v>901 03A 000 Unclassified</v>
          </cell>
          <cell r="D625" t="str">
            <v>HAW PCH MAZIN MLN 2L</v>
          </cell>
          <cell r="E625" t="str">
            <v>DR PEPPER SNAPPLE GRP</v>
          </cell>
          <cell r="F625" t="str">
            <v>HAWAIIAN PUNCH</v>
          </cell>
          <cell r="H625" t="str">
            <v>Volume</v>
          </cell>
          <cell r="I625" t="str">
            <v>Liter</v>
          </cell>
          <cell r="J625">
            <v>2</v>
          </cell>
        </row>
        <row r="626">
          <cell r="A626">
            <v>166639</v>
          </cell>
          <cell r="B626" t="str">
            <v>901 Soft Drinks</v>
          </cell>
          <cell r="C626" t="str">
            <v>901 01A 000 Multi PK 12z CN</v>
          </cell>
          <cell r="D626" t="str">
            <v>HAW PCH RED 12PK 12z CN</v>
          </cell>
          <cell r="E626" t="str">
            <v>DR PEPPER SNAPPLE GRP</v>
          </cell>
          <cell r="F626" t="str">
            <v>HAWAIIAN PUNCH</v>
          </cell>
          <cell r="G626" t="str">
            <v>HAW PCH RED 12z CN</v>
          </cell>
          <cell r="H626" t="str">
            <v>Volume</v>
          </cell>
          <cell r="I626" t="str">
            <v>Fl. Ounce</v>
          </cell>
          <cell r="J626">
            <v>12</v>
          </cell>
        </row>
        <row r="627">
          <cell r="A627">
            <v>14303</v>
          </cell>
          <cell r="B627" t="str">
            <v>901 Soft Drinks</v>
          </cell>
          <cell r="C627" t="str">
            <v>901 01A 100 Single 12z CN</v>
          </cell>
          <cell r="D627" t="str">
            <v>HAW PCH RED 12z CN</v>
          </cell>
          <cell r="E627" t="str">
            <v>DR PEPPER SNAPPLE GRP</v>
          </cell>
          <cell r="F627" t="str">
            <v>HAWAIIAN PUNCH</v>
          </cell>
          <cell r="G627" t="str">
            <v>HAW PCH RED 12z CN</v>
          </cell>
          <cell r="H627" t="str">
            <v>Volume</v>
          </cell>
          <cell r="I627" t="str">
            <v>Fl. Ounce</v>
          </cell>
          <cell r="J627">
            <v>12</v>
          </cell>
        </row>
        <row r="628">
          <cell r="A628">
            <v>16651</v>
          </cell>
          <cell r="B628" t="str">
            <v>901 Soft Drinks</v>
          </cell>
          <cell r="C628" t="str">
            <v>901 04A 000 Unclassified</v>
          </cell>
          <cell r="D628" t="str">
            <v>HAW PCH RED 20z NR</v>
          </cell>
          <cell r="E628" t="str">
            <v>DR PEPPER SNAPPLE GRP</v>
          </cell>
          <cell r="F628" t="str">
            <v>HAWAIIAN PUNCH</v>
          </cell>
          <cell r="H628" t="str">
            <v>Volume</v>
          </cell>
          <cell r="I628" t="str">
            <v>Fl. Ounce</v>
          </cell>
          <cell r="J628">
            <v>20</v>
          </cell>
        </row>
        <row r="629">
          <cell r="A629">
            <v>1047767</v>
          </cell>
          <cell r="B629" t="str">
            <v>901 Soft Drinks</v>
          </cell>
          <cell r="C629" t="str">
            <v>901 04 910 Rebrand 20zNRBottle</v>
          </cell>
          <cell r="D629" t="str">
            <v>HAWAIIAN PNCH WLPU 20z</v>
          </cell>
          <cell r="E629" t="str">
            <v>DR PEPPER SNAPPLE GRP</v>
          </cell>
          <cell r="F629" t="str">
            <v>HAWAIIAN PUNCH</v>
          </cell>
          <cell r="H629" t="str">
            <v>Volume</v>
          </cell>
          <cell r="I629" t="str">
            <v>Fl. Ounce</v>
          </cell>
          <cell r="J629">
            <v>20</v>
          </cell>
        </row>
        <row r="630">
          <cell r="A630">
            <v>1047765</v>
          </cell>
          <cell r="B630" t="str">
            <v>901 Soft Drinks</v>
          </cell>
          <cell r="C630" t="str">
            <v>901 04 910 Rebrand 20zNRBottle</v>
          </cell>
          <cell r="D630" t="str">
            <v>HAWAIIAN PUNCH 12Z</v>
          </cell>
          <cell r="E630" t="str">
            <v>DR PEPPER SNAPPLE GRP</v>
          </cell>
          <cell r="F630" t="str">
            <v>HAWAIIAN PUNCH</v>
          </cell>
          <cell r="G630" t="str">
            <v>HAWAIIAN PUNCH 12Z</v>
          </cell>
          <cell r="H630" t="str">
            <v>Volume</v>
          </cell>
          <cell r="I630" t="str">
            <v>Fl. Ounce</v>
          </cell>
          <cell r="J630">
            <v>12</v>
          </cell>
        </row>
        <row r="631">
          <cell r="A631">
            <v>1047768</v>
          </cell>
          <cell r="B631" t="str">
            <v>901 Soft Drinks</v>
          </cell>
          <cell r="C631" t="str">
            <v>901 04 910 Rebrand 20zNRBottle</v>
          </cell>
          <cell r="D631" t="str">
            <v>HAWAIIAN PUNCH FRT 20z</v>
          </cell>
          <cell r="E631" t="str">
            <v>DR PEPPER SNAPPLE GRP</v>
          </cell>
          <cell r="F631" t="str">
            <v>HAWAIIAN PUNCH</v>
          </cell>
          <cell r="H631" t="str">
            <v>Volume</v>
          </cell>
          <cell r="I631" t="str">
            <v>Fl. Ounce</v>
          </cell>
          <cell r="J631">
            <v>20</v>
          </cell>
        </row>
        <row r="632">
          <cell r="A632">
            <v>36013875</v>
          </cell>
          <cell r="B632" t="str">
            <v>901 Soft Drinks</v>
          </cell>
          <cell r="C632" t="str">
            <v>901 04 000 Soda 20Z Btl</v>
          </cell>
          <cell r="D632" t="str">
            <v>HAWAIIAN PUNCH POLAR BLAST</v>
          </cell>
        </row>
        <row r="633">
          <cell r="A633">
            <v>1047766</v>
          </cell>
          <cell r="B633" t="str">
            <v>901 Soft Drinks</v>
          </cell>
          <cell r="C633" t="str">
            <v>901 04 910 Rebrand 20zNRBottle</v>
          </cell>
          <cell r="D633" t="str">
            <v>HAWAIIANPUNCH WILD 20z</v>
          </cell>
          <cell r="E633" t="str">
            <v>DR PEPPER SNAPPLE GRP</v>
          </cell>
          <cell r="F633" t="str">
            <v>HAWAIIAN PUNCH</v>
          </cell>
          <cell r="H633" t="str">
            <v>Volume</v>
          </cell>
          <cell r="I633" t="str">
            <v>Fl. Ounce</v>
          </cell>
          <cell r="J633">
            <v>20</v>
          </cell>
        </row>
        <row r="634">
          <cell r="A634">
            <v>1077362</v>
          </cell>
          <cell r="B634" t="str">
            <v>901 Soft Drinks</v>
          </cell>
          <cell r="C634" t="str">
            <v>901 02 002 16Z Can</v>
          </cell>
          <cell r="D634" t="str">
            <v>i/a 16z CN</v>
          </cell>
        </row>
        <row r="635">
          <cell r="A635">
            <v>1077364</v>
          </cell>
          <cell r="B635" t="str">
            <v>901 Soft Drinks</v>
          </cell>
          <cell r="C635" t="str">
            <v>901 02 002 16Z Can</v>
          </cell>
          <cell r="D635" t="str">
            <v>I/A 16z CN</v>
          </cell>
        </row>
        <row r="636">
          <cell r="A636">
            <v>184303</v>
          </cell>
          <cell r="B636" t="str">
            <v>901 Soft Drinks</v>
          </cell>
          <cell r="C636" t="str">
            <v>901 03 000 Soda 2 Liter</v>
          </cell>
          <cell r="D636" t="str">
            <v>i/a BARQS ROOT BR CONTOUR 2L s/i-OLD</v>
          </cell>
        </row>
        <row r="637">
          <cell r="A637">
            <v>184327</v>
          </cell>
          <cell r="B637" t="str">
            <v>901 Soft Drinks</v>
          </cell>
          <cell r="C637" t="str">
            <v>901 03 000 Soda 2 Liter</v>
          </cell>
          <cell r="D637" t="str">
            <v xml:space="preserve">i/a CANADA DRY GNGR ALE CONTOUR 2L s/i </v>
          </cell>
        </row>
        <row r="638">
          <cell r="A638">
            <v>184329</v>
          </cell>
          <cell r="B638" t="str">
            <v>901 Soft Drinks</v>
          </cell>
          <cell r="C638" t="str">
            <v>901 03 000 Soda 2 Liter</v>
          </cell>
          <cell r="D638" t="str">
            <v>i/a CD GR.TEA GNGR ALE CONTOUR 2L s/i</v>
          </cell>
        </row>
        <row r="639">
          <cell r="A639">
            <v>184306</v>
          </cell>
          <cell r="B639" t="str">
            <v>901 Soft Drinks</v>
          </cell>
          <cell r="C639" t="str">
            <v>901 03 000 Soda 2 Liter</v>
          </cell>
          <cell r="D639" t="str">
            <v>i/a COKE CF CONTOUR 2L s/i-OLD</v>
          </cell>
        </row>
        <row r="640">
          <cell r="A640">
            <v>184307</v>
          </cell>
          <cell r="B640" t="str">
            <v>901 Soft Drinks</v>
          </cell>
          <cell r="C640" t="str">
            <v>901 03 000 Soda 2 Liter</v>
          </cell>
          <cell r="D640" t="str">
            <v>i/a COKE CF DT CONTOUR 2L s/i-OLD</v>
          </cell>
        </row>
        <row r="641">
          <cell r="A641">
            <v>184308</v>
          </cell>
          <cell r="B641" t="str">
            <v>901 Soft Drinks</v>
          </cell>
          <cell r="C641" t="str">
            <v>901 03 000 Soda 2 Liter</v>
          </cell>
          <cell r="D641" t="str">
            <v>i/a COKE CHRY CONTOUR 2L s/i-OLD</v>
          </cell>
        </row>
        <row r="642">
          <cell r="A642">
            <v>184309</v>
          </cell>
          <cell r="B642" t="str">
            <v>901 Soft Drinks</v>
          </cell>
          <cell r="C642" t="str">
            <v>901 03 000 Soda 2 Liter</v>
          </cell>
          <cell r="D642" t="str">
            <v>i/a COKE CHRY ZERO CONTOUR 2L s/i-OLD</v>
          </cell>
        </row>
        <row r="643">
          <cell r="A643">
            <v>184296</v>
          </cell>
          <cell r="B643" t="str">
            <v>901 Soft Drinks</v>
          </cell>
          <cell r="C643" t="str">
            <v>901 03 000 Soda 2 Liter</v>
          </cell>
          <cell r="D643" t="str">
            <v>i/a COKE CONTOUR 2L s/i-OLD</v>
          </cell>
        </row>
        <row r="644">
          <cell r="A644">
            <v>184298</v>
          </cell>
          <cell r="B644" t="str">
            <v>901 Soft Drinks</v>
          </cell>
          <cell r="C644" t="str">
            <v>901 03 000 Soda 2 Liter</v>
          </cell>
          <cell r="D644" t="str">
            <v>i/a COKE DT CONTOUR 2L s/i-OLD</v>
          </cell>
        </row>
        <row r="645">
          <cell r="A645">
            <v>184311</v>
          </cell>
          <cell r="B645" t="str">
            <v>901 Soft Drinks</v>
          </cell>
          <cell r="C645" t="str">
            <v>901 03 000 Soda 2 Liter</v>
          </cell>
          <cell r="D645" t="str">
            <v>i/a COKE DT w/LME CONTOUR 2L s/i-OLD</v>
          </cell>
        </row>
        <row r="646">
          <cell r="A646">
            <v>184304</v>
          </cell>
          <cell r="B646" t="str">
            <v>901 Soft Drinks</v>
          </cell>
          <cell r="C646" t="str">
            <v>901 03 000 Soda 2 Liter</v>
          </cell>
          <cell r="D646" t="str">
            <v>i/a COKE ZERO CONTOUR 2L s/i-OLD</v>
          </cell>
        </row>
        <row r="647">
          <cell r="A647">
            <v>184325</v>
          </cell>
          <cell r="B647" t="str">
            <v>901 Soft Drinks</v>
          </cell>
          <cell r="C647" t="str">
            <v>901 03 000 Soda 2 Liter</v>
          </cell>
          <cell r="D647" t="str">
            <v>i/a DR PEP CHRY CONTOUR 2L s/i-OLD</v>
          </cell>
        </row>
        <row r="648">
          <cell r="A648">
            <v>184326</v>
          </cell>
          <cell r="B648" t="str">
            <v>901 Soft Drinks</v>
          </cell>
          <cell r="C648" t="str">
            <v>901 03 000 Soda 2 Liter</v>
          </cell>
          <cell r="D648" t="str">
            <v>i/a DR PEP CHRY DT CONTOUR 2L s/i-OLD</v>
          </cell>
        </row>
        <row r="649">
          <cell r="A649">
            <v>184323</v>
          </cell>
          <cell r="B649" t="str">
            <v>901 Soft Drinks</v>
          </cell>
          <cell r="C649" t="str">
            <v>901 03 000 Soda 2 Liter</v>
          </cell>
          <cell r="D649" t="str">
            <v>i/a DR PEP CONTOUR 2L s/i-OLD</v>
          </cell>
        </row>
        <row r="650">
          <cell r="A650">
            <v>184324</v>
          </cell>
          <cell r="B650" t="str">
            <v>901 Soft Drinks</v>
          </cell>
          <cell r="C650" t="str">
            <v>901 03 000 Soda 2 Liter</v>
          </cell>
          <cell r="D650" t="str">
            <v>i/a DR PEP DT CONTOUR 2L s/i-OLD</v>
          </cell>
        </row>
        <row r="651">
          <cell r="A651">
            <v>184312</v>
          </cell>
          <cell r="B651" t="str">
            <v>901 Soft Drinks</v>
          </cell>
          <cell r="C651" t="str">
            <v>901 03 000 Soda 2 Liter</v>
          </cell>
          <cell r="D651" t="str">
            <v>i/a FANTA GRAPE CONTOUR 2L s/i-OLD</v>
          </cell>
        </row>
        <row r="652">
          <cell r="A652">
            <v>184313</v>
          </cell>
          <cell r="B652" t="str">
            <v>901 Soft Drinks</v>
          </cell>
          <cell r="C652" t="str">
            <v>901 03 000 Soda 2 Liter</v>
          </cell>
          <cell r="D652" t="str">
            <v>i/a FANTA ORANGE CONTOUR 2L s/i-OLD</v>
          </cell>
        </row>
        <row r="653">
          <cell r="A653">
            <v>184314</v>
          </cell>
          <cell r="B653" t="str">
            <v>901 Soft Drinks</v>
          </cell>
          <cell r="C653" t="str">
            <v>901 03 000 Soda 2 Liter</v>
          </cell>
          <cell r="D653" t="str">
            <v>i/a FANTA PINEAPPLE CONTOUR 2L s/i-OLD</v>
          </cell>
        </row>
        <row r="654">
          <cell r="A654">
            <v>184315</v>
          </cell>
          <cell r="B654" t="str">
            <v>901 Soft Drinks</v>
          </cell>
          <cell r="C654" t="str">
            <v>901 03 000 Soda 2 Liter</v>
          </cell>
          <cell r="D654" t="str">
            <v>i/a FANTA STRWBRY CONTOUR 2L s/i-OLD</v>
          </cell>
        </row>
        <row r="655">
          <cell r="A655">
            <v>184316</v>
          </cell>
          <cell r="B655" t="str">
            <v>901 Soft Drinks</v>
          </cell>
          <cell r="C655" t="str">
            <v>901 03 000 Soda 2 Liter</v>
          </cell>
          <cell r="D655" t="str">
            <v>i/a FRESCA CONTOUR 2L s/i-OLD</v>
          </cell>
        </row>
        <row r="656">
          <cell r="A656">
            <v>184317</v>
          </cell>
          <cell r="B656" t="str">
            <v>901 Soft Drinks</v>
          </cell>
          <cell r="C656" t="str">
            <v>901 03 000 Soda 2 Liter</v>
          </cell>
          <cell r="D656" t="str">
            <v>i/a MELLO YELLO CONTOUR 2L s/i-OLD</v>
          </cell>
        </row>
        <row r="657">
          <cell r="A657">
            <v>184320</v>
          </cell>
          <cell r="B657" t="str">
            <v>901 Soft Drinks</v>
          </cell>
          <cell r="C657" t="str">
            <v>901 03A 000 Unclassified</v>
          </cell>
          <cell r="D657" t="str">
            <v>i/a MIN MD FRT PCH CONTOUR 2L s/i-OLD</v>
          </cell>
        </row>
        <row r="658">
          <cell r="A658">
            <v>184318</v>
          </cell>
          <cell r="B658" t="str">
            <v>901 Soft Drinks</v>
          </cell>
          <cell r="C658" t="str">
            <v>901 03A 000 Unclassified</v>
          </cell>
          <cell r="D658" t="str">
            <v>i/a MIN MD LMND CONTOUR 2L s/i-OLD</v>
          </cell>
        </row>
        <row r="659">
          <cell r="A659">
            <v>184319</v>
          </cell>
          <cell r="B659" t="str">
            <v>901 Soft Drinks</v>
          </cell>
          <cell r="C659" t="str">
            <v>901 03A 000 Unclassified</v>
          </cell>
          <cell r="D659" t="str">
            <v>i/a MIN MD PNK LMND CONTOUR 2L s/i-OLD</v>
          </cell>
        </row>
        <row r="660">
          <cell r="A660">
            <v>1050387</v>
          </cell>
          <cell r="B660" t="str">
            <v>901 Soft Drinks</v>
          </cell>
          <cell r="C660" t="str">
            <v>901 01 000 Multi PK 12Z CN</v>
          </cell>
          <cell r="D660" t="str">
            <v>I/A- PEPSI NEXT 12PK 12z CN</v>
          </cell>
          <cell r="H660" t="str">
            <v>Volume</v>
          </cell>
          <cell r="I660" t="str">
            <v>Fl. Ounce</v>
          </cell>
          <cell r="J660">
            <v>12</v>
          </cell>
        </row>
        <row r="661">
          <cell r="A661">
            <v>184330</v>
          </cell>
          <cell r="B661" t="str">
            <v>901 Soft Drinks</v>
          </cell>
          <cell r="C661" t="str">
            <v>901 03 000 Soda 2 Liter</v>
          </cell>
          <cell r="D661" t="str">
            <v>i/a SCHWEPPES GNGR ALE CONTOUR 2L s/i</v>
          </cell>
        </row>
        <row r="662">
          <cell r="A662">
            <v>184356</v>
          </cell>
          <cell r="B662" t="str">
            <v>901 Soft Drinks</v>
          </cell>
          <cell r="C662" t="str">
            <v>901 03 000 Soda 2 Liter</v>
          </cell>
          <cell r="D662" t="str">
            <v>i/a SEAGRAMS GNGR ALE CONTOUR 2L s/i</v>
          </cell>
        </row>
        <row r="663">
          <cell r="A663">
            <v>184331</v>
          </cell>
          <cell r="B663" t="str">
            <v>901 Soft Drinks</v>
          </cell>
          <cell r="C663" t="str">
            <v>901 03 000 Soda 2 Liter</v>
          </cell>
          <cell r="D663" t="str">
            <v>i/a SQUIRT CONTOUR 2L s/i-OLD</v>
          </cell>
        </row>
        <row r="664">
          <cell r="A664">
            <v>184333</v>
          </cell>
          <cell r="B664" t="str">
            <v>901 Soft Drinks</v>
          </cell>
          <cell r="C664" t="str">
            <v>901 03 000 Soda 2 Liter</v>
          </cell>
          <cell r="D664" t="str">
            <v>i/a SQUIRT DT CONTOUR 2L s/i-OLD</v>
          </cell>
        </row>
        <row r="665">
          <cell r="A665">
            <v>13933</v>
          </cell>
          <cell r="B665" t="str">
            <v>901 Soft Drinks</v>
          </cell>
          <cell r="C665" t="str">
            <v>901 04 000 Soda 20Z Btl</v>
          </cell>
          <cell r="D665" t="str">
            <v>i/a7UP CHRY ANTIOXIDNTS 20z NR</v>
          </cell>
          <cell r="E665" t="str">
            <v>DR PEPPER SNAPPLE GRP</v>
          </cell>
          <cell r="F665" t="str">
            <v>7 UP</v>
          </cell>
        </row>
        <row r="666">
          <cell r="A666">
            <v>173407</v>
          </cell>
          <cell r="B666" t="str">
            <v>901 Soft Drinks</v>
          </cell>
          <cell r="C666" t="str">
            <v>901 01 100 Single 12Z CN</v>
          </cell>
          <cell r="D666" t="str">
            <v>i/aALE 8 DT 12z CN</v>
          </cell>
          <cell r="E666" t="str">
            <v>ALE 8 ONE BTLG CO</v>
          </cell>
          <cell r="F666" t="str">
            <v>ALL ALE 8 ONE BTLG CO</v>
          </cell>
          <cell r="H666" t="str">
            <v>Volume</v>
          </cell>
          <cell r="I666" t="str">
            <v>Fl. Ounce</v>
          </cell>
          <cell r="J666">
            <v>12</v>
          </cell>
        </row>
        <row r="667">
          <cell r="A667">
            <v>180641</v>
          </cell>
          <cell r="B667" t="str">
            <v>901 Soft Drinks</v>
          </cell>
          <cell r="C667" t="str">
            <v xml:space="preserve">901 20 000 16z Bottle </v>
          </cell>
          <cell r="D667" t="str">
            <v>i/aBOYLAN'S BLACK CHERRY 16z</v>
          </cell>
        </row>
        <row r="668">
          <cell r="A668">
            <v>180644</v>
          </cell>
          <cell r="B668" t="str">
            <v>901 Soft Drinks</v>
          </cell>
          <cell r="C668" t="str">
            <v xml:space="preserve">901 20 000 16z Bottle </v>
          </cell>
          <cell r="D668" t="str">
            <v>i/aBOYLAN'S CREAMY RED BIRCH 16z</v>
          </cell>
        </row>
        <row r="669">
          <cell r="A669">
            <v>180642</v>
          </cell>
          <cell r="B669" t="str">
            <v>901 Soft Drinks</v>
          </cell>
          <cell r="C669" t="str">
            <v xml:space="preserve">901 20 000 16z Bottle </v>
          </cell>
          <cell r="D669" t="str">
            <v>i/aBOYLAN'S CREME 16z</v>
          </cell>
        </row>
        <row r="670">
          <cell r="A670">
            <v>180643</v>
          </cell>
          <cell r="B670" t="str">
            <v>901 Soft Drinks</v>
          </cell>
          <cell r="C670" t="str">
            <v xml:space="preserve">901 20 000 16z Bottle </v>
          </cell>
          <cell r="D670" t="str">
            <v>i/aBOYLAN'S ORANGE 16z</v>
          </cell>
        </row>
        <row r="671">
          <cell r="A671">
            <v>181429</v>
          </cell>
          <cell r="B671" t="str">
            <v>901 Soft Drinks</v>
          </cell>
          <cell r="C671" t="str">
            <v>901 01 000 Multi PK 12Z CN</v>
          </cell>
          <cell r="D671" t="str">
            <v>i/aCANADA DRY 18PK 12z CN-old</v>
          </cell>
          <cell r="H671" t="str">
            <v>Volume</v>
          </cell>
          <cell r="I671" t="str">
            <v>Fl. Ounce</v>
          </cell>
          <cell r="J671">
            <v>12</v>
          </cell>
        </row>
        <row r="672">
          <cell r="A672">
            <v>184328</v>
          </cell>
          <cell r="B672" t="str">
            <v>901 Soft Drinks</v>
          </cell>
          <cell r="C672" t="str">
            <v>901 03 000 Soda 2 Liter</v>
          </cell>
          <cell r="D672" t="str">
            <v>i/aCANADA DRY GNGR ALE DT CNTR 2L</v>
          </cell>
        </row>
        <row r="673">
          <cell r="A673">
            <v>16560</v>
          </cell>
          <cell r="B673" t="str">
            <v>901 Soft Drinks</v>
          </cell>
          <cell r="C673" t="str">
            <v>901 03 000 Soda 2 Liter</v>
          </cell>
          <cell r="D673" t="str">
            <v>i/aCANFIELD 50/50 2L</v>
          </cell>
        </row>
        <row r="674">
          <cell r="A674">
            <v>1078473</v>
          </cell>
          <cell r="B674" t="str">
            <v>901 Soft Drinks</v>
          </cell>
          <cell r="C674" t="str">
            <v>901 08 010 Single 12Z</v>
          </cell>
          <cell r="D674" t="str">
            <v>i/aCHEERWINE 12z LN GLS NR</v>
          </cell>
          <cell r="E674" t="str">
            <v>CAROLINA BVRG CORP</v>
          </cell>
          <cell r="F674" t="str">
            <v>ALL CAROLINA BVRG CORP</v>
          </cell>
          <cell r="H674" t="str">
            <v>Volume</v>
          </cell>
          <cell r="I674" t="str">
            <v>Fl. Ounce</v>
          </cell>
          <cell r="J674">
            <v>12</v>
          </cell>
        </row>
        <row r="675">
          <cell r="A675">
            <v>1078465</v>
          </cell>
          <cell r="B675" t="str">
            <v>901 Soft Drinks</v>
          </cell>
          <cell r="C675" t="str">
            <v>901 04 000 Soda 20Z Btl</v>
          </cell>
          <cell r="D675" t="str">
            <v>i/aCHEERWINE SQUEEZE 20z NR do not use</v>
          </cell>
          <cell r="E675" t="str">
            <v>CAROLINA BVRG CORP</v>
          </cell>
          <cell r="F675" t="str">
            <v>ALL CAROLINA BVRG CORP</v>
          </cell>
        </row>
        <row r="676">
          <cell r="A676">
            <v>141440</v>
          </cell>
          <cell r="B676" t="str">
            <v>901 Soft Drinks</v>
          </cell>
          <cell r="C676" t="str">
            <v>901 04A 000 Unclassified</v>
          </cell>
          <cell r="D676" t="str">
            <v>i/aCNTRY TME LM TEA 20z NR</v>
          </cell>
        </row>
        <row r="677">
          <cell r="A677">
            <v>14692</v>
          </cell>
          <cell r="B677" t="str">
            <v>901 Soft Drinks</v>
          </cell>
          <cell r="C677" t="str">
            <v>901 01A 100 Single 12z CN</v>
          </cell>
          <cell r="D677" t="str">
            <v>i/aCNTRY TME LMND 12z CN</v>
          </cell>
          <cell r="H677" t="str">
            <v>Volume</v>
          </cell>
          <cell r="I677" t="str">
            <v>Fl. Ounce</v>
          </cell>
          <cell r="J677">
            <v>12</v>
          </cell>
        </row>
        <row r="678">
          <cell r="A678">
            <v>27733</v>
          </cell>
          <cell r="B678" t="str">
            <v>901 Soft Drinks</v>
          </cell>
          <cell r="C678" t="str">
            <v>901 04A 000 Unclassified</v>
          </cell>
          <cell r="D678" t="str">
            <v>i/aCNTRY TME LMND 20z NR</v>
          </cell>
          <cell r="E678" t="str">
            <v>KRAFT HEINZ CO</v>
          </cell>
          <cell r="F678" t="str">
            <v>COUNTRY TIME</v>
          </cell>
        </row>
        <row r="679">
          <cell r="A679">
            <v>175279</v>
          </cell>
          <cell r="B679" t="str">
            <v>901 Soft Drinks</v>
          </cell>
          <cell r="C679" t="str">
            <v>901 03A 000 Unclassified</v>
          </cell>
          <cell r="D679" t="str">
            <v>i/aCNTRY TME PINK LMND 2LTR</v>
          </cell>
          <cell r="E679" t="str">
            <v>KRAFT HEINZ CO</v>
          </cell>
          <cell r="F679" t="str">
            <v>COUNTRY TIME</v>
          </cell>
        </row>
        <row r="680">
          <cell r="A680">
            <v>153053</v>
          </cell>
          <cell r="B680" t="str">
            <v>901 Soft Drinks</v>
          </cell>
          <cell r="C680" t="str">
            <v>901 01A 100 Single 12z CN</v>
          </cell>
          <cell r="D680" t="str">
            <v>i/aCNTRY TME PNK LMND 12z CN</v>
          </cell>
          <cell r="H680" t="str">
            <v>Volume</v>
          </cell>
          <cell r="I680" t="str">
            <v>Fl. Ounce</v>
          </cell>
          <cell r="J680">
            <v>12</v>
          </cell>
        </row>
        <row r="681">
          <cell r="A681">
            <v>30203</v>
          </cell>
          <cell r="B681" t="str">
            <v>901 Soft Drinks</v>
          </cell>
          <cell r="C681" t="str">
            <v>901 04A 000 Unclassified</v>
          </cell>
          <cell r="D681" t="str">
            <v>i/aCNTRY TME PNK LMND 20z NR</v>
          </cell>
          <cell r="E681" t="str">
            <v>KRAFT HEINZ CO</v>
          </cell>
          <cell r="F681" t="str">
            <v>COUNTRY TIME</v>
          </cell>
        </row>
        <row r="682">
          <cell r="A682">
            <v>155711</v>
          </cell>
          <cell r="B682" t="str">
            <v>901 Soft Drinks</v>
          </cell>
          <cell r="C682" t="str">
            <v>901 03 000 Soda 2 Liter</v>
          </cell>
          <cell r="D682" t="str">
            <v>i/aCOKE C2 2L</v>
          </cell>
        </row>
        <row r="683">
          <cell r="A683">
            <v>166585</v>
          </cell>
          <cell r="B683" t="str">
            <v>901 Soft Drinks</v>
          </cell>
          <cell r="C683" t="str">
            <v>901 01 000 Multi PK 12Z CN</v>
          </cell>
          <cell r="D683" t="str">
            <v xml:space="preserve">i/aCOKE C2 8PK 12z CN </v>
          </cell>
          <cell r="H683" t="str">
            <v>Volume</v>
          </cell>
          <cell r="I683" t="str">
            <v>Fl. Ounce</v>
          </cell>
          <cell r="J683">
            <v>12</v>
          </cell>
        </row>
        <row r="684">
          <cell r="A684">
            <v>170973</v>
          </cell>
          <cell r="B684" t="str">
            <v>901 Soft Drinks</v>
          </cell>
          <cell r="C684" t="str">
            <v>901 01 000 Multi PK 12Z CN</v>
          </cell>
          <cell r="D684" t="str">
            <v>i/aCOKE CF DT 8PK 12z CN</v>
          </cell>
          <cell r="H684" t="str">
            <v>Volume</v>
          </cell>
          <cell r="I684" t="str">
            <v>Fl. Ounce</v>
          </cell>
          <cell r="J684">
            <v>12</v>
          </cell>
        </row>
        <row r="685">
          <cell r="A685">
            <v>166439</v>
          </cell>
          <cell r="B685" t="str">
            <v>901 Soft Drinks</v>
          </cell>
          <cell r="C685" t="str">
            <v>901 01 000 Multi PK 12Z CN</v>
          </cell>
          <cell r="D685" t="str">
            <v>i/aCOKE CHRY 18PK 12z CN</v>
          </cell>
          <cell r="H685" t="str">
            <v>Volume</v>
          </cell>
          <cell r="I685" t="str">
            <v>Fl. Ounce</v>
          </cell>
          <cell r="J685">
            <v>12</v>
          </cell>
        </row>
        <row r="686">
          <cell r="A686">
            <v>37347</v>
          </cell>
          <cell r="B686" t="str">
            <v>901 Soft Drinks</v>
          </cell>
          <cell r="C686" t="str">
            <v>901 05 000 Soda 1L</v>
          </cell>
          <cell r="D686" t="str">
            <v>i/aCOKE CHRY 1L</v>
          </cell>
        </row>
        <row r="687">
          <cell r="A687">
            <v>166440</v>
          </cell>
          <cell r="B687" t="str">
            <v>901 Soft Drinks</v>
          </cell>
          <cell r="C687" t="str">
            <v>901 01 000 Multi PK 12Z CN</v>
          </cell>
          <cell r="D687" t="str">
            <v>i/aCOKE CHRY 24PK 12z CN</v>
          </cell>
          <cell r="H687" t="str">
            <v>Volume</v>
          </cell>
          <cell r="I687" t="str">
            <v>Fl. Ounce</v>
          </cell>
          <cell r="J687">
            <v>12</v>
          </cell>
        </row>
        <row r="688">
          <cell r="A688">
            <v>162577</v>
          </cell>
          <cell r="B688" t="str">
            <v>901 Soft Drinks</v>
          </cell>
          <cell r="C688" t="str">
            <v>901 10 000 Unclassified</v>
          </cell>
          <cell r="D688" t="str">
            <v>i/aCOKE CLSC 12z NR PLS</v>
          </cell>
          <cell r="H688" t="str">
            <v>Volume</v>
          </cell>
          <cell r="I688" t="str">
            <v>Fl. Ounce</v>
          </cell>
          <cell r="J688">
            <v>12</v>
          </cell>
        </row>
        <row r="689">
          <cell r="A689">
            <v>181425</v>
          </cell>
          <cell r="B689" t="str">
            <v>901 Soft Drinks</v>
          </cell>
          <cell r="C689" t="str">
            <v>901 01 000 Multi PK 12Z CN</v>
          </cell>
          <cell r="D689" t="str">
            <v>i/aCOKE CLSC 18PK 12z CN-old</v>
          </cell>
          <cell r="H689" t="str">
            <v>Volume</v>
          </cell>
          <cell r="I689" t="str">
            <v>Fl. Ounce</v>
          </cell>
          <cell r="J689">
            <v>12</v>
          </cell>
        </row>
        <row r="690">
          <cell r="A690">
            <v>181426</v>
          </cell>
          <cell r="B690" t="str">
            <v>901 Soft Drinks</v>
          </cell>
          <cell r="C690" t="str">
            <v>901 01 000 Multi PK 12Z CN</v>
          </cell>
          <cell r="D690" t="str">
            <v>i/aCOKE CLSC DT 18PK 12z CN-old</v>
          </cell>
          <cell r="H690" t="str">
            <v>Volume</v>
          </cell>
          <cell r="I690" t="str">
            <v>Fl. Ounce</v>
          </cell>
          <cell r="J690">
            <v>12</v>
          </cell>
        </row>
        <row r="691">
          <cell r="A691">
            <v>179712</v>
          </cell>
          <cell r="B691" t="str">
            <v>901 Soft Drinks</v>
          </cell>
          <cell r="C691" t="str">
            <v xml:space="preserve">901 20 000 16z Bottle </v>
          </cell>
          <cell r="D691" t="str">
            <v>i/aCOKE CLSC DT CF 16z LN</v>
          </cell>
          <cell r="E691" t="str">
            <v>COCA COLA CO</v>
          </cell>
          <cell r="F691" t="str">
            <v>DIET COKE</v>
          </cell>
        </row>
        <row r="692">
          <cell r="A692">
            <v>15999</v>
          </cell>
          <cell r="B692" t="str">
            <v>901 Soft Drinks</v>
          </cell>
          <cell r="C692" t="str">
            <v>901 07 000 Unclassified</v>
          </cell>
          <cell r="D692" t="str">
            <v>i/aCOKE COMMEMORATIVE 6PK 8z NR</v>
          </cell>
          <cell r="E692" t="str">
            <v>COCA COLA CO</v>
          </cell>
          <cell r="F692" t="str">
            <v>COKE</v>
          </cell>
        </row>
        <row r="693">
          <cell r="A693">
            <v>1078252</v>
          </cell>
          <cell r="B693" t="str">
            <v>901 Soft Drinks</v>
          </cell>
          <cell r="C693" t="str">
            <v>901 08 010 Single 12Z</v>
          </cell>
          <cell r="D693" t="str">
            <v>i/aCOKE DT 12z GLS BTL</v>
          </cell>
          <cell r="E693" t="str">
            <v>COCA COLA CO</v>
          </cell>
          <cell r="F693" t="str">
            <v>DIET COKE</v>
          </cell>
          <cell r="H693" t="str">
            <v>Volume</v>
          </cell>
          <cell r="I693" t="str">
            <v>Fl. Ounce</v>
          </cell>
          <cell r="J693">
            <v>12</v>
          </cell>
        </row>
        <row r="694">
          <cell r="A694">
            <v>162578</v>
          </cell>
          <cell r="B694" t="str">
            <v>901 Soft Drinks</v>
          </cell>
          <cell r="C694" t="str">
            <v>901 10 000 Unclassified</v>
          </cell>
          <cell r="D694" t="str">
            <v>i/aCOKE DT 12z NR PLS</v>
          </cell>
          <cell r="H694" t="str">
            <v>Volume</v>
          </cell>
          <cell r="I694" t="str">
            <v>Fl. Ounce</v>
          </cell>
          <cell r="J694">
            <v>12</v>
          </cell>
        </row>
        <row r="695">
          <cell r="A695">
            <v>22716</v>
          </cell>
          <cell r="B695" t="str">
            <v>901 Soft Drinks</v>
          </cell>
          <cell r="C695" t="str">
            <v>901 07 000 Unclassified</v>
          </cell>
          <cell r="D695" t="str">
            <v>i/aCOKE DT 8z NR</v>
          </cell>
        </row>
        <row r="696">
          <cell r="A696">
            <v>166551</v>
          </cell>
          <cell r="B696" t="str">
            <v>901 Soft Drinks</v>
          </cell>
          <cell r="C696" t="str">
            <v>901 01 000 Multi PK 12Z CN</v>
          </cell>
          <cell r="D696" t="str">
            <v>i/aCOKE DT W/LMN 24PK 12z CN</v>
          </cell>
          <cell r="H696" t="str">
            <v>Volume</v>
          </cell>
          <cell r="I696" t="str">
            <v>Fl. Ounce</v>
          </cell>
          <cell r="J696">
            <v>12</v>
          </cell>
        </row>
        <row r="697">
          <cell r="A697">
            <v>119084</v>
          </cell>
          <cell r="B697" t="str">
            <v>901 Soft Drinks</v>
          </cell>
          <cell r="C697" t="str">
            <v>901 03 000 Soda 2 Liter</v>
          </cell>
          <cell r="D697" t="str">
            <v>i/aCOKE DT W/LMN 2L</v>
          </cell>
        </row>
        <row r="698">
          <cell r="A698">
            <v>166564</v>
          </cell>
          <cell r="B698" t="str">
            <v>901 Soft Drinks</v>
          </cell>
          <cell r="C698" t="str">
            <v>901 01 000 Multi PK 12Z CN</v>
          </cell>
          <cell r="D698" t="str">
            <v>i/aCOKE VAN 24PK 12z CN</v>
          </cell>
          <cell r="H698" t="str">
            <v>Volume</v>
          </cell>
          <cell r="I698" t="str">
            <v>Fl. Ounce</v>
          </cell>
          <cell r="J698">
            <v>12</v>
          </cell>
        </row>
        <row r="699">
          <cell r="A699">
            <v>133756</v>
          </cell>
          <cell r="B699" t="str">
            <v>901 Soft Drinks</v>
          </cell>
          <cell r="C699" t="str">
            <v>901 03 000 Soda 2 Liter</v>
          </cell>
          <cell r="D699" t="str">
            <v>i/aCOKE VAN DT 2L</v>
          </cell>
        </row>
        <row r="700">
          <cell r="A700">
            <v>158430</v>
          </cell>
          <cell r="B700" t="str">
            <v>901 Soft Drinks</v>
          </cell>
          <cell r="C700" t="str">
            <v>901 03 000 Soda 2 Liter</v>
          </cell>
          <cell r="D700" t="str">
            <v>i/aCOKE W/LME 2L</v>
          </cell>
        </row>
        <row r="701">
          <cell r="A701">
            <v>162059</v>
          </cell>
          <cell r="B701" t="str">
            <v>901 Soft Drinks</v>
          </cell>
          <cell r="C701" t="str">
            <v>901 04 000 Soda 20Z Btl</v>
          </cell>
          <cell r="D701" t="str">
            <v>i/aCOTTON CLUB CHRY STRW 20z NR</v>
          </cell>
        </row>
        <row r="702">
          <cell r="A702">
            <v>162058</v>
          </cell>
          <cell r="B702" t="str">
            <v>901 Soft Drinks</v>
          </cell>
          <cell r="C702" t="str">
            <v>901 04 000 Soda 20Z Btl</v>
          </cell>
          <cell r="D702" t="str">
            <v>i/aCOTTON CLUB GINGER ALE 20z NR</v>
          </cell>
        </row>
        <row r="703">
          <cell r="A703">
            <v>162061</v>
          </cell>
          <cell r="B703" t="str">
            <v>901 Soft Drinks</v>
          </cell>
          <cell r="C703" t="str">
            <v>901 04 000 Soda 20Z Btl</v>
          </cell>
          <cell r="D703" t="str">
            <v>i/aCOTTON CLUB GRAPE 20z NR</v>
          </cell>
        </row>
        <row r="704">
          <cell r="A704">
            <v>162060</v>
          </cell>
          <cell r="B704" t="str">
            <v>901 Soft Drinks</v>
          </cell>
          <cell r="C704" t="str">
            <v>901 04 000 Soda 20Z Btl</v>
          </cell>
          <cell r="D704" t="str">
            <v>i/aCOTTON CLUB SWISS CRM 20z NR</v>
          </cell>
        </row>
        <row r="705">
          <cell r="A705">
            <v>162064</v>
          </cell>
          <cell r="B705" t="str">
            <v>901 Soft Drinks</v>
          </cell>
          <cell r="C705" t="str">
            <v>901 04 000 Soda 20Z Btl</v>
          </cell>
          <cell r="D705" t="str">
            <v>i/aCOTTON CLUG ORANGE 20z NR</v>
          </cell>
        </row>
        <row r="706">
          <cell r="A706">
            <v>162069</v>
          </cell>
          <cell r="B706" t="str">
            <v>901 Soft Drinks</v>
          </cell>
          <cell r="C706" t="str">
            <v xml:space="preserve">901 20 000 16z Bottle </v>
          </cell>
          <cell r="D706" t="str">
            <v>i/aCRUSH GRP 16z LN</v>
          </cell>
        </row>
        <row r="707">
          <cell r="A707">
            <v>184166</v>
          </cell>
          <cell r="B707" t="str">
            <v>901 Soft Drinks</v>
          </cell>
          <cell r="C707" t="str">
            <v>901 04 000 Soda 20Z Btl</v>
          </cell>
          <cell r="D707" t="str">
            <v>i/aCRUSH LIME 20Z NR</v>
          </cell>
        </row>
        <row r="708">
          <cell r="A708">
            <v>183546</v>
          </cell>
          <cell r="B708" t="str">
            <v>901 Soft Drinks</v>
          </cell>
          <cell r="C708" t="str">
            <v>901 01 000 Multi PK 12Z CN</v>
          </cell>
          <cell r="D708" t="str">
            <v>i/aCRUSH ORNG 20PK 12z CN</v>
          </cell>
          <cell r="H708" t="str">
            <v>Volume</v>
          </cell>
          <cell r="I708" t="str">
            <v>Fl. Ounce</v>
          </cell>
          <cell r="J708">
            <v>12</v>
          </cell>
        </row>
        <row r="709">
          <cell r="A709">
            <v>162068</v>
          </cell>
          <cell r="B709" t="str">
            <v>901 Soft Drinks</v>
          </cell>
          <cell r="C709" t="str">
            <v xml:space="preserve">901 20 000 16z Bottle </v>
          </cell>
          <cell r="D709" t="str">
            <v>i/aCRUSH PCH 16z LN</v>
          </cell>
        </row>
        <row r="710">
          <cell r="A710">
            <v>162435</v>
          </cell>
          <cell r="B710" t="str">
            <v>901 Soft Drinks</v>
          </cell>
          <cell r="C710" t="str">
            <v xml:space="preserve">901 20 000 16z Bottle </v>
          </cell>
          <cell r="D710" t="str">
            <v>i/aCRUSH STR 16z LN</v>
          </cell>
        </row>
        <row r="711">
          <cell r="A711">
            <v>162432</v>
          </cell>
          <cell r="B711" t="str">
            <v>901 Soft Drinks</v>
          </cell>
          <cell r="C711" t="str">
            <v xml:space="preserve">901 20 000 16z Bottle </v>
          </cell>
          <cell r="D711" t="str">
            <v>i/aCRUSH TROP PCH 16z LN</v>
          </cell>
        </row>
        <row r="712">
          <cell r="A712">
            <v>174157</v>
          </cell>
          <cell r="B712" t="str">
            <v>901 Soft Drinks</v>
          </cell>
          <cell r="C712" t="str">
            <v>901 03 000 Soda 2 Liter</v>
          </cell>
          <cell r="D712" t="str">
            <v>i/aCRYSTAL BEACH LOGANBERRY 2L</v>
          </cell>
        </row>
        <row r="713">
          <cell r="A713">
            <v>181462</v>
          </cell>
          <cell r="B713" t="str">
            <v>901 Soft Drinks</v>
          </cell>
          <cell r="C713" t="str">
            <v>901 04 000 Soda 20Z Btl</v>
          </cell>
          <cell r="D713" t="str">
            <v>i/aDAD'S BLUE CREAM SODA 20z</v>
          </cell>
        </row>
        <row r="714">
          <cell r="A714">
            <v>181458</v>
          </cell>
          <cell r="B714" t="str">
            <v>901 Soft Drinks</v>
          </cell>
          <cell r="C714" t="str">
            <v>901 04 000 Soda 20Z Btl</v>
          </cell>
          <cell r="D714" t="str">
            <v>i/aDAD'S CREAM SODA 20z</v>
          </cell>
        </row>
        <row r="715">
          <cell r="A715">
            <v>181457</v>
          </cell>
          <cell r="B715" t="str">
            <v>901 Soft Drinks</v>
          </cell>
          <cell r="C715" t="str">
            <v>901 04 000 Soda 20Z Btl</v>
          </cell>
          <cell r="D715" t="str">
            <v>i/aDAD'S DT ROOT BEER 20z</v>
          </cell>
        </row>
        <row r="716">
          <cell r="A716">
            <v>181461</v>
          </cell>
          <cell r="B716" t="str">
            <v>901 Soft Drinks</v>
          </cell>
          <cell r="C716" t="str">
            <v>901 04 000 Soda 20Z Btl</v>
          </cell>
          <cell r="D716" t="str">
            <v>i/aDAD'S ORANGE CREAM SODA 20z</v>
          </cell>
        </row>
        <row r="717">
          <cell r="A717">
            <v>181460</v>
          </cell>
          <cell r="B717" t="str">
            <v>901 Soft Drinks</v>
          </cell>
          <cell r="C717" t="str">
            <v>901 04 000 Soda 20Z Btl</v>
          </cell>
          <cell r="D717" t="str">
            <v>i/aDAD'S RED CREAM SODA 20z</v>
          </cell>
        </row>
        <row r="718">
          <cell r="A718">
            <v>181455</v>
          </cell>
          <cell r="B718" t="str">
            <v>901 Soft Drinks</v>
          </cell>
          <cell r="C718" t="str">
            <v>901 04 000 Soda 20Z Btl</v>
          </cell>
          <cell r="D718" t="str">
            <v>i/aDAD'S ROOT BEER 20z</v>
          </cell>
        </row>
        <row r="719">
          <cell r="A719">
            <v>15113</v>
          </cell>
          <cell r="B719" t="str">
            <v>901 Soft Drinks</v>
          </cell>
          <cell r="C719" t="str">
            <v>901 04 000 Soda 20Z Btl</v>
          </cell>
          <cell r="D719" t="str">
            <v>i/aDIET RITE 20z NR</v>
          </cell>
        </row>
        <row r="720">
          <cell r="A720">
            <v>152568</v>
          </cell>
          <cell r="B720" t="str">
            <v>901 Soft Drinks</v>
          </cell>
          <cell r="C720" t="str">
            <v>901 02 000 .5L Btl</v>
          </cell>
          <cell r="D720" t="str">
            <v>i/aDIET RITE COLA .5L 6PK NR</v>
          </cell>
        </row>
        <row r="721">
          <cell r="A721">
            <v>59935</v>
          </cell>
          <cell r="B721" t="str">
            <v>901 Soft Drinks</v>
          </cell>
          <cell r="C721" t="str">
            <v>901 01 100 Single 12Z CN</v>
          </cell>
          <cell r="D721" t="str">
            <v>i/aDIET RITE RASP 12z CN</v>
          </cell>
          <cell r="H721" t="str">
            <v>Volume</v>
          </cell>
          <cell r="I721" t="str">
            <v>Fl. Ounce</v>
          </cell>
          <cell r="J721">
            <v>12</v>
          </cell>
        </row>
        <row r="722">
          <cell r="A722">
            <v>13985</v>
          </cell>
          <cell r="B722" t="str">
            <v>901 Soft Drinks</v>
          </cell>
          <cell r="C722" t="str">
            <v>901 03 000 Soda 2 Liter</v>
          </cell>
          <cell r="D722" t="str">
            <v>i/aDIET RITE RASP 2L</v>
          </cell>
        </row>
        <row r="723">
          <cell r="A723">
            <v>31606</v>
          </cell>
          <cell r="B723" t="str">
            <v>901 Soft Drinks</v>
          </cell>
          <cell r="C723" t="str">
            <v>901 03 000 Soda 2 Liter</v>
          </cell>
          <cell r="D723" t="str">
            <v>i/aDIET RITE TANG 2L</v>
          </cell>
        </row>
        <row r="724">
          <cell r="A724">
            <v>166526</v>
          </cell>
          <cell r="B724" t="str">
            <v>901 Soft Drinks</v>
          </cell>
          <cell r="C724" t="str">
            <v>901 01 000 Multi PK 12Z CN</v>
          </cell>
          <cell r="D724" t="str">
            <v>i/aDIET RITE WHT GRP 12PK 12z CN</v>
          </cell>
          <cell r="H724" t="str">
            <v>Volume</v>
          </cell>
          <cell r="I724" t="str">
            <v>Fl. Ounce</v>
          </cell>
          <cell r="J724">
            <v>12</v>
          </cell>
        </row>
        <row r="725">
          <cell r="A725">
            <v>59128</v>
          </cell>
          <cell r="B725" t="str">
            <v>901 Soft Drinks</v>
          </cell>
          <cell r="C725" t="str">
            <v>901 01 100 Single 12Z CN</v>
          </cell>
          <cell r="D725" t="str">
            <v>i/aDIET RITE WHT GRP 12z CN</v>
          </cell>
          <cell r="H725" t="str">
            <v>Volume</v>
          </cell>
          <cell r="I725" t="str">
            <v>Fl. Ounce</v>
          </cell>
          <cell r="J725">
            <v>12</v>
          </cell>
        </row>
        <row r="726">
          <cell r="A726">
            <v>13986</v>
          </cell>
          <cell r="B726" t="str">
            <v>901 Soft Drinks</v>
          </cell>
          <cell r="C726" t="str">
            <v>901 03 000 Soda 2 Liter</v>
          </cell>
          <cell r="D726" t="str">
            <v>i/aDIET RITE WHT GRP 2L</v>
          </cell>
        </row>
        <row r="727">
          <cell r="A727">
            <v>166638</v>
          </cell>
          <cell r="B727" t="str">
            <v>901 Soft Drinks</v>
          </cell>
          <cell r="C727" t="str">
            <v>901 01 000 Multi PK 12Z CN</v>
          </cell>
          <cell r="D727" t="str">
            <v>i/aDIET RITE ZERO 12PK 12z CN</v>
          </cell>
          <cell r="H727" t="str">
            <v>Volume</v>
          </cell>
          <cell r="I727" t="str">
            <v>Fl. Ounce</v>
          </cell>
          <cell r="J727">
            <v>12</v>
          </cell>
        </row>
        <row r="728">
          <cell r="A728">
            <v>165308</v>
          </cell>
          <cell r="B728" t="str">
            <v>901 Soft Drinks</v>
          </cell>
          <cell r="C728" t="str">
            <v>901 01 100 Single 12Z CN</v>
          </cell>
          <cell r="D728" t="str">
            <v>i/aDIET RITE ZERO 12z CN</v>
          </cell>
          <cell r="E728" t="str">
            <v>DR PEPPER SNAPPLE GRP</v>
          </cell>
          <cell r="F728" t="str">
            <v>DIET RITE</v>
          </cell>
          <cell r="H728" t="str">
            <v>Volume</v>
          </cell>
          <cell r="I728" t="str">
            <v>Fl. Ounce</v>
          </cell>
          <cell r="J728">
            <v>12</v>
          </cell>
        </row>
        <row r="729">
          <cell r="A729">
            <v>138245</v>
          </cell>
          <cell r="B729" t="str">
            <v>901 Soft Drinks</v>
          </cell>
          <cell r="C729" t="str">
            <v>901 01 100 Single 12Z CN</v>
          </cell>
          <cell r="D729" t="str">
            <v>i/adnL 12z CN</v>
          </cell>
          <cell r="H729" t="str">
            <v>Volume</v>
          </cell>
          <cell r="I729" t="str">
            <v>Fl. Ounce</v>
          </cell>
          <cell r="J729">
            <v>12</v>
          </cell>
        </row>
        <row r="730">
          <cell r="A730">
            <v>161783</v>
          </cell>
          <cell r="B730" t="str">
            <v>901 Soft Drinks</v>
          </cell>
          <cell r="C730" t="str">
            <v>901 10 000 Unclassified</v>
          </cell>
          <cell r="D730" t="str">
            <v>i/aDR PEP 12z NR PLS</v>
          </cell>
          <cell r="H730" t="str">
            <v>Volume</v>
          </cell>
          <cell r="I730" t="str">
            <v>Fl. Ounce</v>
          </cell>
          <cell r="J730">
            <v>12</v>
          </cell>
        </row>
        <row r="731">
          <cell r="A731">
            <v>1068799</v>
          </cell>
          <cell r="B731" t="str">
            <v>901 Soft Drinks</v>
          </cell>
          <cell r="C731" t="str">
            <v>901 02 002 16Z Can</v>
          </cell>
          <cell r="D731" t="str">
            <v>I/ADR PEP 16z PP .99 CN</v>
          </cell>
        </row>
        <row r="732">
          <cell r="A732">
            <v>180271</v>
          </cell>
          <cell r="B732" t="str">
            <v>901 Soft Drinks</v>
          </cell>
          <cell r="C732" t="str">
            <v>901 01 000 Multi PK 12Z CN</v>
          </cell>
          <cell r="D732" t="str">
            <v>i/aDR PEP 18PK 12z CN-old</v>
          </cell>
          <cell r="H732" t="str">
            <v>Volume</v>
          </cell>
          <cell r="I732" t="str">
            <v>Fl. Ounce</v>
          </cell>
          <cell r="J732">
            <v>12</v>
          </cell>
        </row>
        <row r="733">
          <cell r="A733">
            <v>165195</v>
          </cell>
          <cell r="B733" t="str">
            <v>901 Soft Drinks</v>
          </cell>
          <cell r="C733" t="str">
            <v>901 03 000 Soda 2 Liter</v>
          </cell>
          <cell r="D733" t="str">
            <v>i/aDR PEP BRY&amp;CRM 2L</v>
          </cell>
        </row>
        <row r="734">
          <cell r="A734">
            <v>165198</v>
          </cell>
          <cell r="B734" t="str">
            <v>901 Soft Drinks</v>
          </cell>
          <cell r="C734" t="str">
            <v>901 03 000 Soda 2 Liter</v>
          </cell>
          <cell r="D734" t="str">
            <v>i/aDR PEP BRY&amp;CRM DT 2L</v>
          </cell>
        </row>
        <row r="735">
          <cell r="A735">
            <v>166537</v>
          </cell>
          <cell r="B735" t="str">
            <v>901 Soft Drinks</v>
          </cell>
          <cell r="C735" t="str">
            <v>901 01 000 Multi PK 12Z CN</v>
          </cell>
          <cell r="D735" t="str">
            <v>i/aDR PEP CF 12PK 12z CN</v>
          </cell>
          <cell r="H735" t="str">
            <v>Volume</v>
          </cell>
          <cell r="I735" t="str">
            <v>Fl. Ounce</v>
          </cell>
          <cell r="J735">
            <v>12</v>
          </cell>
        </row>
        <row r="736">
          <cell r="A736">
            <v>92610</v>
          </cell>
          <cell r="B736" t="str">
            <v>901 Soft Drinks</v>
          </cell>
          <cell r="C736" t="str">
            <v>901 01 100 Single 12Z CN</v>
          </cell>
          <cell r="D736" t="str">
            <v>i/aDR PEP CF 12z CN</v>
          </cell>
          <cell r="H736" t="str">
            <v>Volume</v>
          </cell>
          <cell r="I736" t="str">
            <v>Fl. Ounce</v>
          </cell>
          <cell r="J736">
            <v>12</v>
          </cell>
        </row>
        <row r="737">
          <cell r="A737">
            <v>183479</v>
          </cell>
          <cell r="B737" t="str">
            <v>901 Soft Drinks</v>
          </cell>
          <cell r="C737" t="str">
            <v xml:space="preserve">901 20 000 16z Bottle </v>
          </cell>
          <cell r="D737" t="str">
            <v>i/aDR PEP CHRY 16Z LN</v>
          </cell>
        </row>
        <row r="738">
          <cell r="A738">
            <v>180272</v>
          </cell>
          <cell r="B738" t="str">
            <v>901 Soft Drinks</v>
          </cell>
          <cell r="C738" t="str">
            <v>901 01 000 Multi PK 12Z CN</v>
          </cell>
          <cell r="D738" t="str">
            <v>i/aDR PEP DT 18PK 12z CN-old</v>
          </cell>
          <cell r="H738" t="str">
            <v>Volume</v>
          </cell>
          <cell r="I738" t="str">
            <v>Fl. Ounce</v>
          </cell>
          <cell r="J738">
            <v>12</v>
          </cell>
        </row>
        <row r="739">
          <cell r="A739">
            <v>167835</v>
          </cell>
          <cell r="B739" t="str">
            <v>901 Soft Drinks</v>
          </cell>
          <cell r="C739" t="str">
            <v>901 02 000 .5L Btl</v>
          </cell>
          <cell r="D739" t="str">
            <v>i/aDR PEP DT 6PK 16z NR</v>
          </cell>
        </row>
        <row r="740">
          <cell r="A740">
            <v>1055875</v>
          </cell>
          <cell r="B740" t="str">
            <v>901 Soft Drinks</v>
          </cell>
          <cell r="C740" t="str">
            <v>901 03 000 Soda 2 Liter</v>
          </cell>
          <cell r="D740" t="str">
            <v>i/aDR PEP VAN FLOAT 2L</v>
          </cell>
        </row>
        <row r="741">
          <cell r="A741">
            <v>179717</v>
          </cell>
          <cell r="B741" t="str">
            <v>901 Soft Drinks</v>
          </cell>
          <cell r="C741" t="str">
            <v xml:space="preserve">901 20 000 16z Bottle </v>
          </cell>
          <cell r="D741" t="str">
            <v>i/aFANTA GRP 16z LN</v>
          </cell>
          <cell r="E741" t="str">
            <v>COCA COLA CO</v>
          </cell>
          <cell r="F741" t="str">
            <v>FANTA</v>
          </cell>
        </row>
        <row r="742">
          <cell r="A742">
            <v>1069804</v>
          </cell>
          <cell r="B742" t="str">
            <v>901 Soft Drinks</v>
          </cell>
          <cell r="C742" t="str">
            <v>901 04 000 Soda 20Z Btl</v>
          </cell>
          <cell r="D742" t="str">
            <v>i/aFANTA PEACH 20z NR</v>
          </cell>
          <cell r="E742" t="str">
            <v>COCA COLA CO</v>
          </cell>
          <cell r="F742" t="str">
            <v>FANTA</v>
          </cell>
        </row>
        <row r="743">
          <cell r="A743">
            <v>179719</v>
          </cell>
          <cell r="B743" t="str">
            <v>901 Soft Drinks</v>
          </cell>
          <cell r="C743" t="str">
            <v xml:space="preserve">901 20 000 16z Bottle </v>
          </cell>
          <cell r="D743" t="str">
            <v>i/aFANTA PINAPL 16z LN</v>
          </cell>
        </row>
        <row r="744">
          <cell r="A744">
            <v>179720</v>
          </cell>
          <cell r="B744" t="str">
            <v>901 Soft Drinks</v>
          </cell>
          <cell r="C744" t="str">
            <v xml:space="preserve">901 20 000 16z Bottle </v>
          </cell>
          <cell r="D744" t="str">
            <v>i/aFANTA STR 16z LN</v>
          </cell>
        </row>
        <row r="745">
          <cell r="A745">
            <v>179741</v>
          </cell>
          <cell r="B745" t="str">
            <v>901 Soft Drinks</v>
          </cell>
          <cell r="C745" t="str">
            <v>901 15 000 24z FAYGO</v>
          </cell>
          <cell r="D745" t="str">
            <v>i/aFAYGO DR FAYGO 24z NR</v>
          </cell>
        </row>
        <row r="746">
          <cell r="A746">
            <v>179739</v>
          </cell>
          <cell r="B746" t="str">
            <v>901 Soft Drinks</v>
          </cell>
          <cell r="C746" t="str">
            <v>901 15 000 24z FAYGO</v>
          </cell>
          <cell r="D746" t="str">
            <v>i/aFAYGO GINGER ALE 24z NR</v>
          </cell>
        </row>
        <row r="747">
          <cell r="A747">
            <v>137331</v>
          </cell>
          <cell r="B747" t="str">
            <v>901 Soft Drinks</v>
          </cell>
          <cell r="C747" t="str">
            <v>901 04 500 Hispanic</v>
          </cell>
          <cell r="D747" t="str">
            <v>i/aJARRITO LIME 20z NR(gen pog)</v>
          </cell>
        </row>
        <row r="748">
          <cell r="A748">
            <v>137334</v>
          </cell>
          <cell r="B748" t="str">
            <v>901 Soft Drinks</v>
          </cell>
          <cell r="C748" t="str">
            <v>901 04 500 Hispanic</v>
          </cell>
          <cell r="D748" t="str">
            <v>i/aJARRITO MANDARING 20z NR (gen pog)</v>
          </cell>
        </row>
        <row r="749">
          <cell r="A749">
            <v>160660</v>
          </cell>
          <cell r="B749" t="str">
            <v>901 Soft Drinks</v>
          </cell>
          <cell r="C749" t="str">
            <v>901 04 500 Hispanic</v>
          </cell>
          <cell r="D749" t="str">
            <v>i/aJARRITO PINEAPPLE 20z NR (gen pog)</v>
          </cell>
        </row>
        <row r="750">
          <cell r="A750">
            <v>137332</v>
          </cell>
          <cell r="B750" t="str">
            <v>901 Soft Drinks</v>
          </cell>
          <cell r="C750" t="str">
            <v>901 04 500 Hispanic</v>
          </cell>
          <cell r="D750" t="str">
            <v>i/aJARRITO TAMERIND 20z NR (gen pog)</v>
          </cell>
        </row>
        <row r="751">
          <cell r="A751">
            <v>158357</v>
          </cell>
          <cell r="B751" t="str">
            <v>901 Soft Drinks</v>
          </cell>
          <cell r="C751" t="str">
            <v>901 04 500 Hispanic</v>
          </cell>
          <cell r="D751" t="str">
            <v>i/aJARRITO TUTI FRUIT 20z NR (gen pog)</v>
          </cell>
        </row>
        <row r="752">
          <cell r="A752">
            <v>180091</v>
          </cell>
          <cell r="B752" t="str">
            <v>901 Soft Drinks</v>
          </cell>
          <cell r="C752" t="str">
            <v>901 02 002 16Z Can</v>
          </cell>
          <cell r="D752" t="str">
            <v>i/aJOLT BLUE RASP 16z CN</v>
          </cell>
        </row>
        <row r="753">
          <cell r="A753">
            <v>180095</v>
          </cell>
          <cell r="B753" t="str">
            <v>901 Soft Drinks</v>
          </cell>
          <cell r="C753" t="str">
            <v>901 02 000 .5L Btl</v>
          </cell>
          <cell r="D753" t="str">
            <v>i/aJOLT CHRY BOMB 16z CN</v>
          </cell>
        </row>
        <row r="754">
          <cell r="A754">
            <v>180096</v>
          </cell>
          <cell r="B754" t="str">
            <v>901 Soft Drinks</v>
          </cell>
          <cell r="C754" t="str">
            <v>901 02 000 .5L Btl</v>
          </cell>
          <cell r="D754" t="str">
            <v>i/aJOLT ORANGE BLAST 16z CN</v>
          </cell>
        </row>
        <row r="755">
          <cell r="A755">
            <v>180093</v>
          </cell>
          <cell r="B755" t="str">
            <v>901 Soft Drinks</v>
          </cell>
          <cell r="C755" t="str">
            <v>901 02 000 .5L Btl</v>
          </cell>
          <cell r="D755" t="str">
            <v>i/aJOLT PASSION FRUIT 16z CN</v>
          </cell>
        </row>
        <row r="756">
          <cell r="A756">
            <v>180092</v>
          </cell>
          <cell r="B756" t="str">
            <v>901 Soft Drinks</v>
          </cell>
          <cell r="C756" t="str">
            <v>901 02 000 .5L Btl</v>
          </cell>
          <cell r="D756" t="str">
            <v>i/aJOLT POWER COLA 16z CN</v>
          </cell>
        </row>
        <row r="757">
          <cell r="A757">
            <v>180094</v>
          </cell>
          <cell r="B757" t="str">
            <v>901 Soft Drinks</v>
          </cell>
          <cell r="C757" t="str">
            <v>901 02 000 .5L Btl</v>
          </cell>
          <cell r="D757" t="str">
            <v>i/aJOLT ULTRA 16z CN</v>
          </cell>
        </row>
        <row r="758">
          <cell r="A758">
            <v>180097</v>
          </cell>
          <cell r="B758" t="str">
            <v>901 Soft Drinks</v>
          </cell>
          <cell r="C758" t="str">
            <v>901 02 000 .5L Btl</v>
          </cell>
          <cell r="D758" t="str">
            <v>i/aJOLT WILD GRAPE 16z CN</v>
          </cell>
        </row>
        <row r="759">
          <cell r="A759">
            <v>163112</v>
          </cell>
          <cell r="B759" t="str">
            <v>901 Soft Drinks</v>
          </cell>
          <cell r="C759" t="str">
            <v>901 06 000 Soda 3L</v>
          </cell>
          <cell r="D759" t="str">
            <v>i/aJONES HOLIDAY PACK 2005-inactive</v>
          </cell>
        </row>
        <row r="760">
          <cell r="A760">
            <v>124176</v>
          </cell>
          <cell r="B760" t="str">
            <v>901 Soft Drinks</v>
          </cell>
          <cell r="C760" t="str">
            <v>901 08 000 Unclassified</v>
          </cell>
          <cell r="D760" t="str">
            <v>i/aJONES: BLUE BBLGM SODA 12z LN (gen pog)</v>
          </cell>
          <cell r="H760" t="str">
            <v>Volume</v>
          </cell>
          <cell r="I760" t="str">
            <v>Fl. Ounce</v>
          </cell>
          <cell r="J760">
            <v>12</v>
          </cell>
        </row>
        <row r="761">
          <cell r="A761">
            <v>124187</v>
          </cell>
          <cell r="B761" t="str">
            <v>901 Soft Drinks</v>
          </cell>
          <cell r="C761" t="str">
            <v>901 08 000 Unclassified</v>
          </cell>
          <cell r="D761" t="str">
            <v>i/aJONES: BRY LMND 12z LN (gen pog)</v>
          </cell>
          <cell r="H761" t="str">
            <v>Volume</v>
          </cell>
          <cell r="I761" t="str">
            <v>Fl. Ounce</v>
          </cell>
          <cell r="J761">
            <v>12</v>
          </cell>
        </row>
        <row r="762">
          <cell r="A762">
            <v>124175</v>
          </cell>
          <cell r="B762" t="str">
            <v>901 Soft Drinks</v>
          </cell>
          <cell r="C762" t="str">
            <v>901 08 000 Unclassified</v>
          </cell>
          <cell r="D762" t="str">
            <v>i/aJONES: CRM SODA 12z LN (gen pog)</v>
          </cell>
          <cell r="H762" t="str">
            <v>Volume</v>
          </cell>
          <cell r="I762" t="str">
            <v>Fl. Ounce</v>
          </cell>
          <cell r="J762">
            <v>12</v>
          </cell>
        </row>
        <row r="763">
          <cell r="A763">
            <v>124178</v>
          </cell>
          <cell r="B763" t="str">
            <v>901 Soft Drinks</v>
          </cell>
          <cell r="C763" t="str">
            <v>901 08 000 Unclassified</v>
          </cell>
          <cell r="D763" t="str">
            <v>i/aJONES: FUFU BRY SODA 12z LN (gen pog)</v>
          </cell>
          <cell r="H763" t="str">
            <v>Volume</v>
          </cell>
          <cell r="I763" t="str">
            <v>Fl. Ounce</v>
          </cell>
          <cell r="J763">
            <v>12</v>
          </cell>
        </row>
        <row r="764">
          <cell r="A764">
            <v>124177</v>
          </cell>
          <cell r="B764" t="str">
            <v>901 Soft Drinks</v>
          </cell>
          <cell r="C764" t="str">
            <v>901 08 000 Unclassified</v>
          </cell>
          <cell r="D764" t="str">
            <v>i/aJONES: GRN APL SODA 12z LN (gen pog)</v>
          </cell>
          <cell r="H764" t="str">
            <v>Volume</v>
          </cell>
          <cell r="I764" t="str">
            <v>Fl. Ounce</v>
          </cell>
          <cell r="J764">
            <v>12</v>
          </cell>
        </row>
        <row r="765">
          <cell r="A765">
            <v>124186</v>
          </cell>
          <cell r="B765" t="str">
            <v>901 Soft Drinks</v>
          </cell>
          <cell r="C765" t="str">
            <v>901 08 000 Unclassified</v>
          </cell>
          <cell r="D765" t="str">
            <v>i/aJONES: ORNG N CRM 12z LN (gen pog)</v>
          </cell>
          <cell r="H765" t="str">
            <v>Volume</v>
          </cell>
          <cell r="I765" t="str">
            <v>Fl. Ounce</v>
          </cell>
          <cell r="J765">
            <v>12</v>
          </cell>
        </row>
        <row r="766">
          <cell r="A766">
            <v>158352</v>
          </cell>
          <cell r="B766" t="str">
            <v>901 Soft Drinks</v>
          </cell>
          <cell r="C766" t="str">
            <v>901 08 000 Unclassified</v>
          </cell>
          <cell r="D766" t="str">
            <v>i/aJONES: SF BLK CHRY 12z LN (gen pog)</v>
          </cell>
          <cell r="H766" t="str">
            <v>Volume</v>
          </cell>
          <cell r="I766" t="str">
            <v>Fl. Ounce</v>
          </cell>
          <cell r="J766">
            <v>12</v>
          </cell>
        </row>
        <row r="767">
          <cell r="A767">
            <v>124180</v>
          </cell>
          <cell r="B767" t="str">
            <v>901 Soft Drinks</v>
          </cell>
          <cell r="C767" t="str">
            <v>901 08 000 Unclassified</v>
          </cell>
          <cell r="D767" t="str">
            <v>i/aJONES: STR LME SODA 12z LN (gen pog)</v>
          </cell>
          <cell r="H767" t="str">
            <v>Volume</v>
          </cell>
          <cell r="I767" t="str">
            <v>Fl. Ounce</v>
          </cell>
          <cell r="J767">
            <v>12</v>
          </cell>
        </row>
        <row r="768">
          <cell r="A768">
            <v>140877</v>
          </cell>
          <cell r="B768" t="str">
            <v>901 Soft Drinks</v>
          </cell>
          <cell r="C768" t="str">
            <v>901 01B 100 Single 12z CN</v>
          </cell>
          <cell r="D768" t="str">
            <v>i/aLIP BRSK FRT TEZR 12z CN</v>
          </cell>
          <cell r="H768" t="str">
            <v>Volume</v>
          </cell>
          <cell r="I768" t="str">
            <v>Fl. Ounce</v>
          </cell>
          <cell r="J768">
            <v>12</v>
          </cell>
        </row>
        <row r="769">
          <cell r="A769">
            <v>172247</v>
          </cell>
          <cell r="B769" t="str">
            <v>901 Soft Drinks</v>
          </cell>
          <cell r="C769" t="str">
            <v>901 01B 100 Single 12z CN</v>
          </cell>
          <cell r="D769" t="str">
            <v>i/aLIP BRSK GRN TEA APL 12z CN</v>
          </cell>
          <cell r="H769" t="str">
            <v>Volume</v>
          </cell>
          <cell r="I769" t="str">
            <v>Fl. Ounce</v>
          </cell>
          <cell r="J769">
            <v>12</v>
          </cell>
        </row>
        <row r="770">
          <cell r="A770">
            <v>23703</v>
          </cell>
          <cell r="B770" t="str">
            <v>901 Soft Drinks</v>
          </cell>
          <cell r="C770" t="str">
            <v>901 01B 100 Single 12z CN</v>
          </cell>
          <cell r="D770" t="str">
            <v>i/aLIP BRSK RASP TEA 12z CN</v>
          </cell>
          <cell r="H770" t="str">
            <v>Volume</v>
          </cell>
          <cell r="I770" t="str">
            <v>Fl. Ounce</v>
          </cell>
          <cell r="J770">
            <v>12</v>
          </cell>
        </row>
        <row r="771">
          <cell r="A771">
            <v>39005</v>
          </cell>
          <cell r="B771" t="str">
            <v>901 Soft Drinks</v>
          </cell>
          <cell r="C771" t="str">
            <v>901 03B 000 Unclassified</v>
          </cell>
          <cell r="D771" t="str">
            <v>i/aLIP BRSK RASP TEA 2L</v>
          </cell>
        </row>
        <row r="772">
          <cell r="A772">
            <v>65795</v>
          </cell>
          <cell r="B772" t="str">
            <v>901 Soft Drinks</v>
          </cell>
          <cell r="C772" t="str">
            <v>901 01B 100 Single 12z CN</v>
          </cell>
          <cell r="D772" t="str">
            <v>i/aLIP BRSK SWT NO LM 12z CN</v>
          </cell>
          <cell r="H772" t="str">
            <v>Volume</v>
          </cell>
          <cell r="I772" t="str">
            <v>Fl. Ounce</v>
          </cell>
          <cell r="J772">
            <v>12</v>
          </cell>
        </row>
        <row r="773">
          <cell r="A773">
            <v>13915</v>
          </cell>
          <cell r="B773" t="str">
            <v>901 Soft Drinks</v>
          </cell>
          <cell r="C773" t="str">
            <v>901 01B 100 Single 12z CN</v>
          </cell>
          <cell r="D773" t="str">
            <v>i/aLIP BRSK TEA 12z CN</v>
          </cell>
          <cell r="H773" t="str">
            <v>Volume</v>
          </cell>
          <cell r="I773" t="str">
            <v>Fl. Ounce</v>
          </cell>
          <cell r="J773">
            <v>12</v>
          </cell>
        </row>
        <row r="774">
          <cell r="A774">
            <v>16737</v>
          </cell>
          <cell r="B774" t="str">
            <v>901 Soft Drinks</v>
          </cell>
          <cell r="C774" t="str">
            <v>901 01B 100 Single 12z CN</v>
          </cell>
          <cell r="D774" t="str">
            <v>i/aLIP BRSK TEA DT 12z CN</v>
          </cell>
          <cell r="H774" t="str">
            <v>Volume</v>
          </cell>
          <cell r="I774" t="str">
            <v>Fl. Ounce</v>
          </cell>
          <cell r="J774">
            <v>12</v>
          </cell>
        </row>
        <row r="775">
          <cell r="A775">
            <v>121077</v>
          </cell>
          <cell r="B775" t="str">
            <v>901 Soft Drinks</v>
          </cell>
          <cell r="C775" t="str">
            <v>901 03B 000 Unclassified</v>
          </cell>
          <cell r="D775" t="str">
            <v>i/aLIP BRSK TEA DT 2L</v>
          </cell>
        </row>
        <row r="776">
          <cell r="A776">
            <v>167176</v>
          </cell>
          <cell r="B776" t="str">
            <v>901 Soft Drinks</v>
          </cell>
          <cell r="C776" t="str">
            <v>901 01 500 Hispanic</v>
          </cell>
          <cell r="D776" t="str">
            <v>i/aMANZANITA SOL APL 12z CN</v>
          </cell>
          <cell r="H776" t="str">
            <v>Volume</v>
          </cell>
          <cell r="I776" t="str">
            <v>Fl. Ounce</v>
          </cell>
          <cell r="J776">
            <v>12</v>
          </cell>
        </row>
        <row r="777">
          <cell r="A777">
            <v>186202</v>
          </cell>
          <cell r="B777" t="str">
            <v>901 Soft Drinks</v>
          </cell>
          <cell r="C777" t="str">
            <v xml:space="preserve">901 20 000 16z Bottle </v>
          </cell>
          <cell r="D777" t="str">
            <v>i/aMELLO YLW ZERO 16z LN</v>
          </cell>
          <cell r="E777" t="str">
            <v>COCA COLA CO</v>
          </cell>
          <cell r="F777" t="str">
            <v>MELLO YELLO</v>
          </cell>
        </row>
        <row r="778">
          <cell r="A778">
            <v>166437</v>
          </cell>
          <cell r="B778" t="str">
            <v>901 Soft Drinks</v>
          </cell>
          <cell r="C778" t="str">
            <v>901 01 000 Multi PK 12Z CN</v>
          </cell>
          <cell r="D778" t="str">
            <v>i/aMR PIBB 24PK 12z CN</v>
          </cell>
          <cell r="H778" t="str">
            <v>Volume</v>
          </cell>
          <cell r="I778" t="str">
            <v>Fl. Ounce</v>
          </cell>
          <cell r="J778">
            <v>12</v>
          </cell>
        </row>
        <row r="779">
          <cell r="A779">
            <v>31000</v>
          </cell>
          <cell r="B779" t="str">
            <v>901 Soft Drinks</v>
          </cell>
          <cell r="C779" t="str">
            <v>901 08 000 Unclassified</v>
          </cell>
          <cell r="D779" t="str">
            <v>i/aMT DEW 10z NR GLS</v>
          </cell>
          <cell r="E779" t="str">
            <v>PEPSICO INC</v>
          </cell>
          <cell r="F779" t="str">
            <v>MOUNTAIN DEW</v>
          </cell>
        </row>
        <row r="780">
          <cell r="A780">
            <v>1061827</v>
          </cell>
          <cell r="B780" t="str">
            <v>901 Soft Drinks</v>
          </cell>
          <cell r="C780" t="str">
            <v xml:space="preserve">901 20 000 16z Bottle </v>
          </cell>
          <cell r="D780" t="str">
            <v>i/aMT DEW 16z BT DO NOT USE</v>
          </cell>
        </row>
        <row r="781">
          <cell r="A781">
            <v>179736</v>
          </cell>
          <cell r="B781" t="str">
            <v>901 Soft Drinks</v>
          </cell>
          <cell r="C781" t="str">
            <v>901 02 002 16Z Can</v>
          </cell>
          <cell r="D781" t="str">
            <v>i/aMT DEW 16z CN PP</v>
          </cell>
          <cell r="E781" t="str">
            <v>PEPSICO INC</v>
          </cell>
          <cell r="F781" t="str">
            <v>MOUNTAIN DEW</v>
          </cell>
        </row>
        <row r="782">
          <cell r="A782">
            <v>180269</v>
          </cell>
          <cell r="B782" t="str">
            <v>901 Soft Drinks</v>
          </cell>
          <cell r="C782" t="str">
            <v>901 01 000 Multi PK 12Z CN</v>
          </cell>
          <cell r="D782" t="str">
            <v>i/aMT DEW 18PK 12z CN-old</v>
          </cell>
          <cell r="H782" t="str">
            <v>Volume</v>
          </cell>
          <cell r="I782" t="str">
            <v>Fl. Ounce</v>
          </cell>
          <cell r="J782">
            <v>12</v>
          </cell>
        </row>
        <row r="783">
          <cell r="A783">
            <v>167836</v>
          </cell>
          <cell r="B783" t="str">
            <v>901 Soft Drinks</v>
          </cell>
          <cell r="C783" t="str">
            <v>901 02 000 .5L Btl</v>
          </cell>
          <cell r="D783" t="str">
            <v>i/aMT DEW CDE RED 6PK 16z NR</v>
          </cell>
        </row>
        <row r="784">
          <cell r="A784">
            <v>179722</v>
          </cell>
          <cell r="B784" t="str">
            <v>901 Soft Drinks</v>
          </cell>
          <cell r="C784" t="str">
            <v xml:space="preserve">901 20 000 16z Bottle </v>
          </cell>
          <cell r="D784" t="str">
            <v>i/aNESTEA SW LM TEA 16z LN</v>
          </cell>
        </row>
        <row r="785">
          <cell r="A785">
            <v>179734</v>
          </cell>
          <cell r="B785" t="str">
            <v>901 Soft Drinks</v>
          </cell>
          <cell r="C785" t="str">
            <v xml:space="preserve">901 20 000 16z Bottle </v>
          </cell>
          <cell r="D785" t="str">
            <v>i/aPEPSI 16z CN PP</v>
          </cell>
          <cell r="E785" t="str">
            <v>PEPSICO INC</v>
          </cell>
          <cell r="F785" t="str">
            <v>PEPSI</v>
          </cell>
        </row>
        <row r="786">
          <cell r="A786">
            <v>167821</v>
          </cell>
          <cell r="B786" t="str">
            <v>901 Soft Drinks</v>
          </cell>
          <cell r="C786" t="str">
            <v>901 02 000 .5L Btl</v>
          </cell>
          <cell r="D786" t="str">
            <v>i/aPEPSI CH DT 6PK 16z NR</v>
          </cell>
        </row>
        <row r="787">
          <cell r="A787">
            <v>179735</v>
          </cell>
          <cell r="B787" t="str">
            <v>901 Soft Drinks</v>
          </cell>
          <cell r="C787" t="str">
            <v xml:space="preserve">901 20 000 16z Bottle </v>
          </cell>
          <cell r="D787" t="str">
            <v>i/aPEPSI DT 16z CN PP</v>
          </cell>
        </row>
        <row r="788">
          <cell r="A788">
            <v>167843</v>
          </cell>
          <cell r="B788" t="str">
            <v>901 Soft Drinks</v>
          </cell>
          <cell r="C788" t="str">
            <v>901 03 000 Soda 2 Liter</v>
          </cell>
          <cell r="D788" t="str">
            <v>i/aPEPSI JAZZ DT STR &amp; CRM 2L</v>
          </cell>
        </row>
        <row r="789">
          <cell r="A789">
            <v>1061809</v>
          </cell>
          <cell r="B789" t="str">
            <v>901 Soft Drinks</v>
          </cell>
          <cell r="C789" t="str">
            <v>901 08 010 Single 12Z</v>
          </cell>
          <cell r="D789" t="str">
            <v>i/aPEPSI MEXICAN GLASS 12z</v>
          </cell>
          <cell r="H789" t="str">
            <v>Volume</v>
          </cell>
          <cell r="I789" t="str">
            <v>Fl. Ounce</v>
          </cell>
          <cell r="J789">
            <v>12</v>
          </cell>
        </row>
        <row r="790">
          <cell r="A790">
            <v>17735</v>
          </cell>
          <cell r="B790" t="str">
            <v>901 Soft Drinks</v>
          </cell>
          <cell r="C790" t="str">
            <v>901 05 000 Soda 1L</v>
          </cell>
          <cell r="D790" t="str">
            <v>i/aSCHWEP CLUB SODA 1L</v>
          </cell>
          <cell r="E790" t="str">
            <v>DR PEPPER SNAPPLE GRP</v>
          </cell>
          <cell r="F790" t="str">
            <v>SCHWEPPES</v>
          </cell>
        </row>
        <row r="791">
          <cell r="A791">
            <v>17733</v>
          </cell>
          <cell r="B791" t="str">
            <v>901 Soft Drinks</v>
          </cell>
          <cell r="C791" t="str">
            <v>901 05 000 Soda 1L</v>
          </cell>
          <cell r="D791" t="str">
            <v>i/aSCHWEP TONIC 1L</v>
          </cell>
        </row>
        <row r="792">
          <cell r="A792">
            <v>167831</v>
          </cell>
          <cell r="B792" t="str">
            <v>901 Soft Drinks</v>
          </cell>
          <cell r="C792" t="str">
            <v>901 02 000 .5L Btl</v>
          </cell>
          <cell r="D792" t="str">
            <v>i/aSIERRA MIST DT 6PK 16z NR</v>
          </cell>
        </row>
        <row r="793">
          <cell r="A793">
            <v>1052668</v>
          </cell>
          <cell r="B793" t="str">
            <v>901 Soft Drinks</v>
          </cell>
          <cell r="C793" t="str">
            <v xml:space="preserve">901 20 000 16z Bottle </v>
          </cell>
          <cell r="D793" t="str">
            <v>i/aSPRECHER SODA BLUEBERRY16z</v>
          </cell>
        </row>
        <row r="794">
          <cell r="A794">
            <v>1052666</v>
          </cell>
          <cell r="B794" t="str">
            <v>901 Soft Drinks</v>
          </cell>
          <cell r="C794" t="str">
            <v xml:space="preserve">901 20 000 16z Bottle </v>
          </cell>
          <cell r="D794" t="str">
            <v>i/aSPRECHER SODA GRAPE 16z</v>
          </cell>
        </row>
        <row r="795">
          <cell r="A795">
            <v>1052664</v>
          </cell>
          <cell r="B795" t="str">
            <v>901 Soft Drinks</v>
          </cell>
          <cell r="C795" t="str">
            <v xml:space="preserve">901 20 000 16z Bottle </v>
          </cell>
          <cell r="D795" t="str">
            <v>i/aSPRECHER SODA LO CAL ROOT BEER 16z</v>
          </cell>
        </row>
        <row r="796">
          <cell r="A796">
            <v>162579</v>
          </cell>
          <cell r="B796" t="str">
            <v>901 Soft Drinks</v>
          </cell>
          <cell r="C796" t="str">
            <v>901 10 000 Unclassified</v>
          </cell>
          <cell r="D796" t="str">
            <v>i/aSPRITE 12z NR PLS</v>
          </cell>
          <cell r="H796" t="str">
            <v>Volume</v>
          </cell>
          <cell r="I796" t="str">
            <v>Fl. Ounce</v>
          </cell>
          <cell r="J796">
            <v>12</v>
          </cell>
        </row>
        <row r="797">
          <cell r="A797">
            <v>181427</v>
          </cell>
          <cell r="B797" t="str">
            <v>901 Soft Drinks</v>
          </cell>
          <cell r="C797" t="str">
            <v>901 01 000 Multi PK 12Z CN</v>
          </cell>
          <cell r="D797" t="str">
            <v>i/aSPRITE 18PK 12Z CN-old</v>
          </cell>
          <cell r="H797" t="str">
            <v>Volume</v>
          </cell>
          <cell r="I797" t="str">
            <v>Fl. Ounce</v>
          </cell>
          <cell r="J797">
            <v>12</v>
          </cell>
        </row>
        <row r="798">
          <cell r="A798">
            <v>22717</v>
          </cell>
          <cell r="B798" t="str">
            <v>901 Soft Drinks</v>
          </cell>
          <cell r="C798" t="str">
            <v>901 07 000 Unclassified</v>
          </cell>
          <cell r="D798" t="str">
            <v>i/aSPRITE 8z NR</v>
          </cell>
        </row>
        <row r="799">
          <cell r="A799">
            <v>184300</v>
          </cell>
          <cell r="B799" t="str">
            <v>901 Soft Drinks</v>
          </cell>
          <cell r="C799" t="str">
            <v>901 03 000 Soda 2 Liter</v>
          </cell>
          <cell r="D799" t="str">
            <v>i/aSPRITE CONTOUR 2L s/i-OLD</v>
          </cell>
        </row>
        <row r="800">
          <cell r="A800">
            <v>139292</v>
          </cell>
          <cell r="B800" t="str">
            <v>901 Soft Drinks</v>
          </cell>
          <cell r="C800" t="str">
            <v>901 02 000 .5L Btl</v>
          </cell>
          <cell r="D800" t="str">
            <v>I/ASPRITE DT .5L 6PK NR</v>
          </cell>
        </row>
        <row r="801">
          <cell r="A801">
            <v>159182</v>
          </cell>
          <cell r="B801" t="str">
            <v>901 Soft Drinks</v>
          </cell>
          <cell r="C801" t="str">
            <v>901 01 000 Multi PK 12Z CN</v>
          </cell>
          <cell r="D801" t="str">
            <v>i/aSPRITE RMX ARB JM 12z CN</v>
          </cell>
          <cell r="H801" t="str">
            <v>Volume</v>
          </cell>
          <cell r="I801" t="str">
            <v>Fl. Ounce</v>
          </cell>
          <cell r="J801">
            <v>12</v>
          </cell>
        </row>
        <row r="802">
          <cell r="A802">
            <v>159183</v>
          </cell>
          <cell r="B802" t="str">
            <v>901 Soft Drinks</v>
          </cell>
          <cell r="C802" t="str">
            <v>901 03 000 Soda 2 Liter</v>
          </cell>
          <cell r="D802" t="str">
            <v>i/aSPRITE RMX ARB JM 2L</v>
          </cell>
        </row>
        <row r="803">
          <cell r="A803">
            <v>151280</v>
          </cell>
          <cell r="B803" t="str">
            <v>901 Soft Drinks</v>
          </cell>
          <cell r="C803" t="str">
            <v>901 01 000 Multi PK 12Z CN</v>
          </cell>
          <cell r="D803" t="str">
            <v>i/aSPRITE RMX BRY CL 12z CN</v>
          </cell>
          <cell r="H803" t="str">
            <v>Volume</v>
          </cell>
          <cell r="I803" t="str">
            <v>Fl. Ounce</v>
          </cell>
          <cell r="J803">
            <v>12</v>
          </cell>
        </row>
        <row r="804">
          <cell r="A804">
            <v>150599</v>
          </cell>
          <cell r="B804" t="str">
            <v>901 Soft Drinks</v>
          </cell>
          <cell r="C804" t="str">
            <v>901 03 000 Soda 2 Liter</v>
          </cell>
          <cell r="D804" t="str">
            <v>i/aSPRITE RMX BRY CL 2L</v>
          </cell>
        </row>
        <row r="805">
          <cell r="A805">
            <v>139956</v>
          </cell>
          <cell r="B805" t="str">
            <v>901 Soft Drinks</v>
          </cell>
          <cell r="C805" t="str">
            <v>901 01 000 Multi PK 12Z CN</v>
          </cell>
          <cell r="D805" t="str">
            <v>i/aSPRITE RMX TROP 12z CN</v>
          </cell>
          <cell r="H805" t="str">
            <v>Volume</v>
          </cell>
          <cell r="I805" t="str">
            <v>Fl. Ounce</v>
          </cell>
          <cell r="J805">
            <v>12</v>
          </cell>
        </row>
        <row r="806">
          <cell r="A806">
            <v>139955</v>
          </cell>
          <cell r="B806" t="str">
            <v>901 Soft Drinks</v>
          </cell>
          <cell r="C806" t="str">
            <v>901 03 000 Soda 2 Liter</v>
          </cell>
          <cell r="D806" t="str">
            <v>i/aSPRITE RMX TROP 2L</v>
          </cell>
        </row>
        <row r="807">
          <cell r="A807">
            <v>184322</v>
          </cell>
          <cell r="B807" t="str">
            <v>901 Soft Drinks</v>
          </cell>
          <cell r="C807" t="str">
            <v>901 03 000 Soda 2 Liter</v>
          </cell>
          <cell r="D807" t="str">
            <v>i/aSPRITE ZERO CONTOUR 2L s/i-OLD</v>
          </cell>
        </row>
        <row r="808">
          <cell r="A808">
            <v>1063758</v>
          </cell>
          <cell r="B808" t="str">
            <v>901 Soft Drinks</v>
          </cell>
          <cell r="C808" t="str">
            <v>901 02 002 16Z Can</v>
          </cell>
          <cell r="D808" t="str">
            <v>I/ASUNKIST ORANGE 16z CN</v>
          </cell>
        </row>
        <row r="809">
          <cell r="A809">
            <v>166459</v>
          </cell>
          <cell r="B809" t="str">
            <v>901 Soft Drinks</v>
          </cell>
          <cell r="C809" t="str">
            <v>901 01 000 Multi PK 12Z CN</v>
          </cell>
          <cell r="D809" t="str">
            <v>i/aTAB 24PK 12z CN</v>
          </cell>
          <cell r="H809" t="str">
            <v>Volume</v>
          </cell>
          <cell r="I809" t="str">
            <v>Fl. Ounce</v>
          </cell>
          <cell r="J809">
            <v>12</v>
          </cell>
        </row>
        <row r="810">
          <cell r="A810">
            <v>175974</v>
          </cell>
          <cell r="B810" t="str">
            <v>901 Soft Drinks</v>
          </cell>
          <cell r="C810" t="str">
            <v>901 02 002 16Z Can</v>
          </cell>
          <cell r="D810" t="str">
            <v>i/aVAULT CAMO CITRUS 16z CN</v>
          </cell>
        </row>
        <row r="811">
          <cell r="A811">
            <v>178826</v>
          </cell>
          <cell r="B811" t="str">
            <v>901 Soft Drinks</v>
          </cell>
          <cell r="C811" t="str">
            <v>901 02 002 16Z Can</v>
          </cell>
          <cell r="D811" t="str">
            <v>i/aVAULT CAMO RED BLITZ 16z CN</v>
          </cell>
        </row>
        <row r="812">
          <cell r="A812">
            <v>1055172</v>
          </cell>
          <cell r="B812" t="str">
            <v>901 Soft Drinks</v>
          </cell>
          <cell r="C812" t="str">
            <v>901 08 010 Single 12Z</v>
          </cell>
          <cell r="D812" t="str">
            <v>IBC CREAM SODA GLS 12z</v>
          </cell>
          <cell r="E812" t="str">
            <v>DR PEPPER SNAPPLE GRP</v>
          </cell>
          <cell r="F812" t="str">
            <v>IBC</v>
          </cell>
          <cell r="G812" t="str">
            <v>IBC CREAM SODA GLS 12z</v>
          </cell>
          <cell r="H812" t="str">
            <v>Volume</v>
          </cell>
          <cell r="I812" t="str">
            <v>Fl. Ounce</v>
          </cell>
          <cell r="J812">
            <v>12</v>
          </cell>
        </row>
        <row r="813">
          <cell r="A813">
            <v>1055173</v>
          </cell>
          <cell r="B813" t="str">
            <v>901 Soft Drinks</v>
          </cell>
          <cell r="C813" t="str">
            <v>901 08 010 Single 12Z</v>
          </cell>
          <cell r="D813" t="str">
            <v>IBC ROOT BEER SODA GLS 12z</v>
          </cell>
          <cell r="E813" t="str">
            <v>DR PEPPER SNAPPLE GRP</v>
          </cell>
          <cell r="F813" t="str">
            <v>IBC</v>
          </cell>
          <cell r="G813" t="str">
            <v>IBC ROOT BEER SODA GLS 12z</v>
          </cell>
          <cell r="H813" t="str">
            <v>Volume</v>
          </cell>
          <cell r="I813" t="str">
            <v>Fl. Ounce</v>
          </cell>
          <cell r="J813">
            <v>12</v>
          </cell>
        </row>
        <row r="814">
          <cell r="A814">
            <v>36013888</v>
          </cell>
          <cell r="B814" t="str">
            <v>901 Soft Drinks</v>
          </cell>
          <cell r="C814" t="str">
            <v xml:space="preserve">901 20 000 16z Bottle </v>
          </cell>
          <cell r="D814" t="str">
            <v>JARRITOS FRUIT PUNCH PET 16.9Z</v>
          </cell>
          <cell r="E814" t="str">
            <v>JARRITOS INC</v>
          </cell>
          <cell r="F814" t="str">
            <v>JARRITO</v>
          </cell>
          <cell r="H814" t="str">
            <v>Volume</v>
          </cell>
          <cell r="I814" t="str">
            <v>Fl. Ounce</v>
          </cell>
          <cell r="J814">
            <v>16.899999999999999</v>
          </cell>
        </row>
        <row r="815">
          <cell r="A815">
            <v>1065360</v>
          </cell>
          <cell r="B815" t="str">
            <v>901 Soft Drinks</v>
          </cell>
          <cell r="C815" t="str">
            <v>901 08 010 Single 12Z</v>
          </cell>
          <cell r="D815" t="str">
            <v>JARRITOS LIME 12.5z</v>
          </cell>
          <cell r="E815" t="str">
            <v>JARRITOS INC</v>
          </cell>
          <cell r="F815" t="str">
            <v>JARRITO</v>
          </cell>
          <cell r="G815" t="str">
            <v>JARRITOS LIME 12.5z</v>
          </cell>
          <cell r="H815" t="str">
            <v>Volume</v>
          </cell>
          <cell r="I815" t="str">
            <v>Fl. Ounce</v>
          </cell>
          <cell r="J815">
            <v>12.5</v>
          </cell>
        </row>
        <row r="816">
          <cell r="A816">
            <v>1065357</v>
          </cell>
          <cell r="B816" t="str">
            <v>901 Soft Drinks</v>
          </cell>
          <cell r="C816" t="str">
            <v>901 08 010 Single 12Z</v>
          </cell>
          <cell r="D816" t="str">
            <v>JARRITOS MANDARIN 12.5z</v>
          </cell>
          <cell r="E816" t="str">
            <v>JARRITOS INC</v>
          </cell>
          <cell r="F816" t="str">
            <v>JARRITO</v>
          </cell>
          <cell r="G816" t="str">
            <v>JARRITOS MANDARIN 12.5z</v>
          </cell>
          <cell r="H816" t="str">
            <v>Volume</v>
          </cell>
          <cell r="I816" t="str">
            <v>Fl. Ounce</v>
          </cell>
          <cell r="J816">
            <v>12.5</v>
          </cell>
        </row>
        <row r="817">
          <cell r="A817">
            <v>36000037</v>
          </cell>
          <cell r="B817" t="str">
            <v>901 Soft Drinks</v>
          </cell>
          <cell r="C817" t="str">
            <v xml:space="preserve">901 20 000 16z Bottle </v>
          </cell>
          <cell r="D817" t="str">
            <v>JARRITOS MANDARIN 16.9Z</v>
          </cell>
          <cell r="E817" t="str">
            <v>JARRITOS INC</v>
          </cell>
          <cell r="F817" t="str">
            <v>JARRITO</v>
          </cell>
          <cell r="H817" t="str">
            <v>Volume</v>
          </cell>
          <cell r="I817" t="str">
            <v>Fl. Ounce</v>
          </cell>
          <cell r="J817">
            <v>16.899999999999999</v>
          </cell>
        </row>
        <row r="818">
          <cell r="A818">
            <v>36000038</v>
          </cell>
          <cell r="B818" t="str">
            <v>901 Soft Drinks</v>
          </cell>
          <cell r="C818" t="str">
            <v xml:space="preserve">901 20 000 16z Bottle </v>
          </cell>
          <cell r="D818" t="str">
            <v>JARRITOS MANGO PET</v>
          </cell>
          <cell r="E818" t="str">
            <v>JARRITOS INC</v>
          </cell>
          <cell r="F818" t="str">
            <v>JARRITO</v>
          </cell>
        </row>
        <row r="819">
          <cell r="A819">
            <v>1065362</v>
          </cell>
          <cell r="B819" t="str">
            <v>901 Soft Drinks</v>
          </cell>
          <cell r="C819" t="str">
            <v>901 08 010 Single 12Z</v>
          </cell>
          <cell r="D819" t="str">
            <v>JARRITOS PINEAPPLE 12.5z</v>
          </cell>
          <cell r="E819" t="str">
            <v>JARRITOS INC</v>
          </cell>
          <cell r="F819" t="str">
            <v>JARRITO</v>
          </cell>
          <cell r="G819" t="str">
            <v>JARRITOS PINEAPPLE 12.5z</v>
          </cell>
          <cell r="H819" t="str">
            <v>Volume</v>
          </cell>
          <cell r="I819" t="str">
            <v>Fl. Ounce</v>
          </cell>
          <cell r="J819">
            <v>12.5</v>
          </cell>
        </row>
        <row r="820">
          <cell r="A820">
            <v>36000039</v>
          </cell>
          <cell r="B820" t="str">
            <v>901 Soft Drinks</v>
          </cell>
          <cell r="C820" t="str">
            <v>901 20 000 16z Bottle</v>
          </cell>
          <cell r="D820" t="str">
            <v>JARRITOS PINEAPPLE 16.9Z</v>
          </cell>
          <cell r="E820" t="str">
            <v>JARRITOS INC</v>
          </cell>
          <cell r="F820" t="str">
            <v>JARRITO</v>
          </cell>
          <cell r="H820" t="str">
            <v>Volume</v>
          </cell>
          <cell r="I820" t="str">
            <v>Fl. Ounce</v>
          </cell>
          <cell r="J820">
            <v>16.899999999999999</v>
          </cell>
        </row>
        <row r="821">
          <cell r="A821">
            <v>36013886</v>
          </cell>
          <cell r="B821" t="str">
            <v>901 Soft Drinks</v>
          </cell>
          <cell r="C821" t="str">
            <v>901 08 010 Single 12Z</v>
          </cell>
          <cell r="D821" t="str">
            <v>JARRITOS STRAWBERRY SODA-GLASS 12.5Z</v>
          </cell>
          <cell r="E821" t="str">
            <v>JARRITOS INC</v>
          </cell>
          <cell r="F821" t="str">
            <v>JARRITO</v>
          </cell>
          <cell r="H821" t="str">
            <v>Volume</v>
          </cell>
          <cell r="I821" t="str">
            <v>Fl. Ounce</v>
          </cell>
          <cell r="J821">
            <v>12.5</v>
          </cell>
        </row>
        <row r="822">
          <cell r="A822">
            <v>162083</v>
          </cell>
          <cell r="B822" t="str">
            <v>901 Soft Drinks</v>
          </cell>
          <cell r="C822" t="str">
            <v>901 09 000 Unclassified</v>
          </cell>
          <cell r="D822" t="str">
            <v>JOLT BLUE 23.5z CN</v>
          </cell>
          <cell r="H822" t="str">
            <v>Volume</v>
          </cell>
          <cell r="I822" t="str">
            <v>Fl. Ounce</v>
          </cell>
          <cell r="J822">
            <v>23.5</v>
          </cell>
        </row>
        <row r="823">
          <cell r="A823">
            <v>162086</v>
          </cell>
          <cell r="B823" t="str">
            <v>901 Soft Drinks</v>
          </cell>
          <cell r="C823" t="str">
            <v>901 09 000 Unclassified</v>
          </cell>
          <cell r="D823" t="str">
            <v>JOLT CHRY BOMB 23.5z CN</v>
          </cell>
          <cell r="H823" t="str">
            <v>Volume</v>
          </cell>
          <cell r="I823" t="str">
            <v>Fl. Ounce</v>
          </cell>
          <cell r="J823">
            <v>23.5</v>
          </cell>
        </row>
        <row r="824">
          <cell r="A824">
            <v>162082</v>
          </cell>
          <cell r="B824" t="str">
            <v>901 Soft Drinks</v>
          </cell>
          <cell r="C824" t="str">
            <v>901 09 000 Unclassified</v>
          </cell>
          <cell r="D824" t="str">
            <v>JOLT COLA 23.5z CN</v>
          </cell>
          <cell r="H824" t="str">
            <v>Volume</v>
          </cell>
          <cell r="I824" t="str">
            <v>Fl. Ounce</v>
          </cell>
          <cell r="J824">
            <v>23.5</v>
          </cell>
        </row>
        <row r="825">
          <cell r="A825">
            <v>176495</v>
          </cell>
          <cell r="B825" t="str">
            <v>901 Soft Drinks</v>
          </cell>
          <cell r="C825" t="str">
            <v>901 09 000 Unclassified</v>
          </cell>
          <cell r="D825" t="str">
            <v>JOLT ORANGE BLAST 23.5z CN</v>
          </cell>
          <cell r="H825" t="str">
            <v>Volume</v>
          </cell>
          <cell r="I825" t="str">
            <v>Fl. Ounce</v>
          </cell>
          <cell r="J825">
            <v>23.5</v>
          </cell>
        </row>
        <row r="826">
          <cell r="A826">
            <v>162084</v>
          </cell>
          <cell r="B826" t="str">
            <v>901 Soft Drinks</v>
          </cell>
          <cell r="C826" t="str">
            <v>901 09 000 Unclassified</v>
          </cell>
          <cell r="D826" t="str">
            <v>JOLT ULTRA 23.5z CN</v>
          </cell>
          <cell r="H826" t="str">
            <v>Volume</v>
          </cell>
          <cell r="I826" t="str">
            <v>Fl. Ounce</v>
          </cell>
          <cell r="J826">
            <v>23.5</v>
          </cell>
        </row>
        <row r="827">
          <cell r="A827">
            <v>1083302</v>
          </cell>
          <cell r="B827" t="str">
            <v>901 Soft Drinks</v>
          </cell>
          <cell r="C827" t="str">
            <v>901 10 000 Unclassified</v>
          </cell>
          <cell r="D827" t="str">
            <v>JONES BERRY LEMONADE 12z</v>
          </cell>
          <cell r="E827" t="str">
            <v>JONES SODA CO</v>
          </cell>
          <cell r="F827" t="str">
            <v>JONES</v>
          </cell>
          <cell r="G827" t="str">
            <v>JONES BERRY LEMONADE 12z</v>
          </cell>
          <cell r="H827" t="str">
            <v>Volume</v>
          </cell>
          <cell r="I827" t="str">
            <v>Fl. Ounce</v>
          </cell>
          <cell r="J827">
            <v>12</v>
          </cell>
        </row>
        <row r="828">
          <cell r="A828">
            <v>1083301</v>
          </cell>
          <cell r="B828" t="str">
            <v>901 Soft Drinks</v>
          </cell>
          <cell r="C828" t="str">
            <v>901 10 000 Unclassified</v>
          </cell>
          <cell r="D828" t="str">
            <v>JONES CREAM SODA 12z</v>
          </cell>
          <cell r="E828" t="str">
            <v>JONES SODA CO</v>
          </cell>
          <cell r="F828" t="str">
            <v>JONES</v>
          </cell>
          <cell r="G828" t="str">
            <v>JONES CREAM SODA 12z</v>
          </cell>
          <cell r="H828" t="str">
            <v>Volume</v>
          </cell>
          <cell r="I828" t="str">
            <v>Fl. Ounce</v>
          </cell>
          <cell r="J828">
            <v>12</v>
          </cell>
        </row>
        <row r="829">
          <cell r="A829">
            <v>1083305</v>
          </cell>
          <cell r="B829" t="str">
            <v>901 Soft Drinks</v>
          </cell>
          <cell r="C829" t="str">
            <v>901 10 000 Unclassified</v>
          </cell>
          <cell r="D829" t="str">
            <v>JONES GRAPE 12z</v>
          </cell>
          <cell r="E829" t="str">
            <v>JONES SODA CO</v>
          </cell>
          <cell r="F829" t="str">
            <v>JONES</v>
          </cell>
          <cell r="G829" t="str">
            <v>JONES GRAPE 12z</v>
          </cell>
          <cell r="H829" t="str">
            <v>Volume</v>
          </cell>
          <cell r="I829" t="str">
            <v>Fl. Ounce</v>
          </cell>
          <cell r="J829">
            <v>12</v>
          </cell>
        </row>
        <row r="830">
          <cell r="A830">
            <v>1083304</v>
          </cell>
          <cell r="B830" t="str">
            <v>901 Soft Drinks</v>
          </cell>
          <cell r="C830" t="str">
            <v>901 10 000 Unclassified</v>
          </cell>
          <cell r="D830" t="str">
            <v>JONES GREEN APPLE 12z</v>
          </cell>
          <cell r="E830" t="str">
            <v>JONES SODA CO</v>
          </cell>
          <cell r="F830" t="str">
            <v>JONES</v>
          </cell>
          <cell r="G830" t="str">
            <v>JONES GREEN APPLE 12z</v>
          </cell>
          <cell r="H830" t="str">
            <v>Volume</v>
          </cell>
          <cell r="I830" t="str">
            <v>Fl. Ounce</v>
          </cell>
          <cell r="J830">
            <v>12</v>
          </cell>
        </row>
        <row r="831">
          <cell r="A831">
            <v>1083303</v>
          </cell>
          <cell r="B831" t="str">
            <v>901 Soft Drinks</v>
          </cell>
          <cell r="C831" t="str">
            <v>901 10 000 Unclassified</v>
          </cell>
          <cell r="D831" t="str">
            <v>JONES ORANGE CREAM 12z</v>
          </cell>
          <cell r="E831" t="str">
            <v>JONES SODA CO</v>
          </cell>
          <cell r="F831" t="str">
            <v>JONES</v>
          </cell>
          <cell r="G831" t="str">
            <v>JONES ORANGE CREAM 12z</v>
          </cell>
          <cell r="H831" t="str">
            <v>Volume</v>
          </cell>
          <cell r="I831" t="str">
            <v>Fl. Ounce</v>
          </cell>
          <cell r="J831">
            <v>12</v>
          </cell>
        </row>
        <row r="832">
          <cell r="A832">
            <v>1116274</v>
          </cell>
          <cell r="B832" t="str">
            <v>901 Soft Drinks</v>
          </cell>
          <cell r="C832" t="str">
            <v>901 10 000 Unclassified</v>
          </cell>
          <cell r="D832" t="str">
            <v>JONES ROOT BEER 12Z</v>
          </cell>
          <cell r="E832" t="str">
            <v>JONES SODA CO</v>
          </cell>
          <cell r="F832" t="str">
            <v>JONES</v>
          </cell>
          <cell r="H832" t="str">
            <v>Volume</v>
          </cell>
          <cell r="I832" t="str">
            <v>Fl. Ounce</v>
          </cell>
          <cell r="J832">
            <v>12</v>
          </cell>
        </row>
        <row r="833">
          <cell r="A833">
            <v>36013881</v>
          </cell>
          <cell r="B833" t="str">
            <v>901 Soft Drinks</v>
          </cell>
          <cell r="C833" t="str">
            <v>901 08 000 Unclassified</v>
          </cell>
          <cell r="D833" t="str">
            <v>JONES SODA BL BUBBLEGM 12Z</v>
          </cell>
          <cell r="E833" t="str">
            <v>JONES SODA CO</v>
          </cell>
          <cell r="F833" t="str">
            <v>JONES</v>
          </cell>
          <cell r="H833" t="str">
            <v>Volume</v>
          </cell>
          <cell r="I833" t="str">
            <v>Fl. Ounce</v>
          </cell>
          <cell r="J833">
            <v>12</v>
          </cell>
        </row>
        <row r="834">
          <cell r="A834">
            <v>36013882</v>
          </cell>
          <cell r="B834" t="str">
            <v>901 Soft Drinks</v>
          </cell>
          <cell r="C834" t="str">
            <v>901 08 000 Unclassified</v>
          </cell>
          <cell r="D834" t="str">
            <v>JONES SODA BL BUBBLEGM 12Z</v>
          </cell>
          <cell r="E834" t="str">
            <v>JONES SODA CO</v>
          </cell>
          <cell r="F834" t="str">
            <v>JONES</v>
          </cell>
          <cell r="H834" t="str">
            <v>Volume</v>
          </cell>
          <cell r="I834" t="str">
            <v>Fl. Ounce</v>
          </cell>
          <cell r="J834">
            <v>12</v>
          </cell>
        </row>
        <row r="835">
          <cell r="A835">
            <v>36000028</v>
          </cell>
          <cell r="B835" t="str">
            <v>901 Soft Drinks</v>
          </cell>
          <cell r="C835" t="str">
            <v xml:space="preserve">901 20 000 16z Bottle </v>
          </cell>
          <cell r="D835" t="str">
            <v>JONES SODA BRY LMNDE 12Z</v>
          </cell>
          <cell r="E835" t="str">
            <v>JONES SODA CO</v>
          </cell>
          <cell r="F835" t="str">
            <v>JONES</v>
          </cell>
          <cell r="H835" t="str">
            <v>Volume</v>
          </cell>
          <cell r="I835" t="str">
            <v>Fl. Ounce</v>
          </cell>
          <cell r="J835">
            <v>12</v>
          </cell>
        </row>
        <row r="836">
          <cell r="A836">
            <v>36000029</v>
          </cell>
          <cell r="B836" t="str">
            <v>901 Soft Drinks</v>
          </cell>
          <cell r="C836" t="str">
            <v xml:space="preserve">901 20 000 16z Bottle </v>
          </cell>
          <cell r="D836" t="str">
            <v>JONES SODA CREAM SODA 12Z</v>
          </cell>
          <cell r="E836" t="str">
            <v>JONES SODA CO</v>
          </cell>
          <cell r="F836" t="str">
            <v>JONES</v>
          </cell>
          <cell r="H836" t="str">
            <v>Volume</v>
          </cell>
          <cell r="I836" t="str">
            <v>Fl. Ounce</v>
          </cell>
          <cell r="J836">
            <v>12</v>
          </cell>
        </row>
        <row r="837">
          <cell r="A837">
            <v>36013883</v>
          </cell>
          <cell r="B837" t="str">
            <v>901 Soft Drinks</v>
          </cell>
          <cell r="C837" t="str">
            <v>901 08 000 Unclassified</v>
          </cell>
          <cell r="D837" t="str">
            <v>JONES SODA FUFU BERRY 12Z</v>
          </cell>
          <cell r="E837" t="str">
            <v>JONES SODA CO</v>
          </cell>
          <cell r="F837" t="str">
            <v>JONES</v>
          </cell>
          <cell r="H837" t="str">
            <v>Volume</v>
          </cell>
          <cell r="I837" t="str">
            <v>Fl. Ounce</v>
          </cell>
          <cell r="J837">
            <v>12</v>
          </cell>
        </row>
        <row r="838">
          <cell r="A838">
            <v>36013884</v>
          </cell>
          <cell r="B838" t="str">
            <v>901 Soft Drinks</v>
          </cell>
          <cell r="C838" t="str">
            <v>901 08 000 Unclassified</v>
          </cell>
          <cell r="D838" t="str">
            <v>JONES SODA FUFU BERRY 12Z</v>
          </cell>
          <cell r="E838" t="str">
            <v>JONES SODA CO</v>
          </cell>
          <cell r="F838" t="str">
            <v>JONES</v>
          </cell>
          <cell r="H838" t="str">
            <v>Volume</v>
          </cell>
          <cell r="I838" t="str">
            <v>Fl. Ounce</v>
          </cell>
          <cell r="J838">
            <v>12</v>
          </cell>
        </row>
        <row r="839">
          <cell r="A839">
            <v>36014124</v>
          </cell>
          <cell r="B839" t="str">
            <v>901 Soft Drinks</v>
          </cell>
          <cell r="C839" t="str">
            <v>901 10 000 Unclassified</v>
          </cell>
          <cell r="D839" t="str">
            <v>JONES SODA GRN APPLE 12Z</v>
          </cell>
          <cell r="E839" t="str">
            <v>JONES SODA CO</v>
          </cell>
          <cell r="F839" t="str">
            <v>JONES</v>
          </cell>
          <cell r="H839" t="str">
            <v>Volume</v>
          </cell>
          <cell r="I839" t="str">
            <v>Fl. Ounce</v>
          </cell>
          <cell r="J839">
            <v>12</v>
          </cell>
        </row>
        <row r="840">
          <cell r="A840">
            <v>36000030</v>
          </cell>
          <cell r="B840" t="str">
            <v>901 Soft Drinks</v>
          </cell>
          <cell r="C840" t="str">
            <v>901 20 000 16z Bottle</v>
          </cell>
          <cell r="D840" t="str">
            <v>JONES SODA ORNG AND CREAM</v>
          </cell>
          <cell r="E840" t="str">
            <v>JONES SODA CO</v>
          </cell>
          <cell r="F840" t="str">
            <v>JONES</v>
          </cell>
        </row>
        <row r="841">
          <cell r="A841">
            <v>36014108</v>
          </cell>
          <cell r="B841" t="str">
            <v>901 Soft Drinks</v>
          </cell>
          <cell r="C841" t="str">
            <v>901 10 000 Unclassified</v>
          </cell>
          <cell r="D841" t="str">
            <v>JONES SODA ROOT BEER 12Z</v>
          </cell>
          <cell r="E841" t="str">
            <v>JONES SODA CO</v>
          </cell>
          <cell r="F841" t="str">
            <v>JONES</v>
          </cell>
          <cell r="H841" t="str">
            <v>Volume</v>
          </cell>
          <cell r="I841" t="str">
            <v>Fl. Ounce</v>
          </cell>
          <cell r="J841">
            <v>12</v>
          </cell>
        </row>
        <row r="842">
          <cell r="A842">
            <v>36000031</v>
          </cell>
          <cell r="B842" t="str">
            <v>901 Soft Drinks</v>
          </cell>
          <cell r="C842" t="str">
            <v xml:space="preserve">901 20 000 16z Bottle </v>
          </cell>
          <cell r="D842" t="str">
            <v>JONES SODA STRWB/LIME 12Z</v>
          </cell>
          <cell r="E842" t="str">
            <v>JONES SODA CO</v>
          </cell>
          <cell r="F842" t="str">
            <v>JONES</v>
          </cell>
          <cell r="H842" t="str">
            <v>Volume</v>
          </cell>
          <cell r="I842" t="str">
            <v>Fl. Ounce</v>
          </cell>
          <cell r="J842">
            <v>12</v>
          </cell>
        </row>
        <row r="843">
          <cell r="A843">
            <v>158351</v>
          </cell>
          <cell r="B843" t="str">
            <v>901 Soft Drinks</v>
          </cell>
          <cell r="C843" t="str">
            <v>901 08 000 Unclassified</v>
          </cell>
          <cell r="D843" t="str">
            <v>JONES WTRMLN 12z LN</v>
          </cell>
          <cell r="E843" t="str">
            <v>JONES SODA CO</v>
          </cell>
          <cell r="F843" t="str">
            <v>JONES</v>
          </cell>
          <cell r="G843" t="str">
            <v>JONES: WTRMLN 12z LN</v>
          </cell>
          <cell r="H843" t="str">
            <v>Volume</v>
          </cell>
          <cell r="I843" t="str">
            <v>Fl. Ounce</v>
          </cell>
          <cell r="J843">
            <v>12</v>
          </cell>
        </row>
        <row r="844">
          <cell r="A844">
            <v>36000040</v>
          </cell>
          <cell r="B844" t="str">
            <v>901 Soft Drinks</v>
          </cell>
          <cell r="C844" t="str">
            <v xml:space="preserve">901 20 000 16z Bottle </v>
          </cell>
          <cell r="D844" t="str">
            <v>KILLEBREW CREAM SODA 16Z</v>
          </cell>
          <cell r="H844" t="str">
            <v>Volume</v>
          </cell>
          <cell r="I844" t="str">
            <v>Fl. Ounce</v>
          </cell>
          <cell r="J844">
            <v>16</v>
          </cell>
        </row>
        <row r="845">
          <cell r="A845">
            <v>36000041</v>
          </cell>
          <cell r="B845" t="str">
            <v>901 Soft Drinks</v>
          </cell>
          <cell r="C845" t="str">
            <v>901 20 000 16z Bottle</v>
          </cell>
          <cell r="D845" t="str">
            <v>KILLEBREW ROOT BEER</v>
          </cell>
        </row>
        <row r="846">
          <cell r="A846">
            <v>36000022</v>
          </cell>
          <cell r="B846" t="str">
            <v>901 Soft Drinks</v>
          </cell>
          <cell r="C846" t="str">
            <v>901 05 000 Soda 1L</v>
          </cell>
          <cell r="D846" t="str">
            <v>KLARBRUNN CLUB SODA 1L</v>
          </cell>
          <cell r="H846" t="str">
            <v>Volume</v>
          </cell>
          <cell r="I846" t="str">
            <v>Liter</v>
          </cell>
          <cell r="J846">
            <v>1</v>
          </cell>
        </row>
        <row r="847">
          <cell r="A847">
            <v>36000023</v>
          </cell>
          <cell r="B847" t="str">
            <v>901 Soft Drinks</v>
          </cell>
          <cell r="C847" t="str">
            <v>901 05 000 Soda 1L</v>
          </cell>
          <cell r="D847" t="str">
            <v>KLARBRUNN LEM SOUR 1L</v>
          </cell>
          <cell r="H847" t="str">
            <v>Volume</v>
          </cell>
          <cell r="I847" t="str">
            <v>Liter</v>
          </cell>
          <cell r="J847">
            <v>1</v>
          </cell>
        </row>
        <row r="848">
          <cell r="A848">
            <v>36000042</v>
          </cell>
          <cell r="B848" t="str">
            <v>901 Soft Drinks</v>
          </cell>
          <cell r="C848" t="str">
            <v>901 20 000 16z Bottle</v>
          </cell>
          <cell r="D848" t="str">
            <v>LIFETBRIDGE ROOTBEER 16Z</v>
          </cell>
          <cell r="H848" t="str">
            <v>Volume</v>
          </cell>
          <cell r="I848" t="str">
            <v>Fl. Ounce</v>
          </cell>
          <cell r="J848">
            <v>16</v>
          </cell>
        </row>
        <row r="849">
          <cell r="A849">
            <v>1063776</v>
          </cell>
          <cell r="B849" t="str">
            <v>901 Soft Drinks</v>
          </cell>
          <cell r="C849" t="str">
            <v>901 04B 000 Unclassified</v>
          </cell>
          <cell r="D849" t="str">
            <v>LIP BRISK LEMONADE 20z</v>
          </cell>
          <cell r="E849" t="str">
            <v>PEPSICO INC</v>
          </cell>
          <cell r="F849" t="str">
            <v>LIPTON BRISK</v>
          </cell>
          <cell r="H849" t="str">
            <v>Volume</v>
          </cell>
          <cell r="I849" t="str">
            <v>Fl. Ounce</v>
          </cell>
          <cell r="J849">
            <v>20</v>
          </cell>
        </row>
        <row r="850">
          <cell r="A850">
            <v>1063774</v>
          </cell>
          <cell r="B850" t="str">
            <v>901 Soft Drinks</v>
          </cell>
          <cell r="C850" t="str">
            <v>901 04B 000 Unclassified</v>
          </cell>
          <cell r="D850" t="str">
            <v>LIP BRISK PINK LEMONADE 20z</v>
          </cell>
          <cell r="E850" t="str">
            <v>PEPSICO INC</v>
          </cell>
          <cell r="F850" t="str">
            <v>LIPTON BRISK</v>
          </cell>
          <cell r="H850" t="str">
            <v>Volume</v>
          </cell>
          <cell r="I850" t="str">
            <v>Fl. Ounce</v>
          </cell>
          <cell r="J850">
            <v>20</v>
          </cell>
        </row>
        <row r="851">
          <cell r="A851">
            <v>166686</v>
          </cell>
          <cell r="B851" t="str">
            <v>901 Soft Drinks</v>
          </cell>
          <cell r="C851" t="str">
            <v>901 01B 000 Multi PK 12z CN</v>
          </cell>
          <cell r="D851" t="str">
            <v>LIP BRSK FRT TEZR 12PK 12z CN</v>
          </cell>
          <cell r="E851" t="str">
            <v>PEPSICO INC</v>
          </cell>
          <cell r="F851" t="str">
            <v>LIPTON BRISK</v>
          </cell>
          <cell r="G851" t="str">
            <v>LIP BRSK FRT TEZR 12z CN</v>
          </cell>
          <cell r="H851" t="str">
            <v>Volume</v>
          </cell>
          <cell r="I851" t="str">
            <v>Fl. Ounce</v>
          </cell>
          <cell r="J851">
            <v>12</v>
          </cell>
        </row>
        <row r="852">
          <cell r="A852">
            <v>140086</v>
          </cell>
          <cell r="B852" t="str">
            <v>901 Soft Drinks</v>
          </cell>
          <cell r="C852" t="str">
            <v>901 04B 000 Unclassified</v>
          </cell>
          <cell r="D852" t="str">
            <v>LIP BRSK FRT TEZR 20z NR-inactive</v>
          </cell>
        </row>
        <row r="853">
          <cell r="A853">
            <v>172249</v>
          </cell>
          <cell r="B853" t="str">
            <v>901 Soft Drinks</v>
          </cell>
          <cell r="C853" t="str">
            <v>901 01B 000 Multi PK 12z CN</v>
          </cell>
          <cell r="D853" t="str">
            <v>LIP BRSK GRN APL 12PK 12z CN</v>
          </cell>
          <cell r="E853" t="str">
            <v>PEPSICO INC</v>
          </cell>
          <cell r="F853" t="str">
            <v>LIPTON BRISK</v>
          </cell>
          <cell r="G853" t="str">
            <v>LIP BRSK GRN APL 12z CN</v>
          </cell>
          <cell r="H853" t="str">
            <v>Volume</v>
          </cell>
          <cell r="I853" t="str">
            <v>Fl. Ounce</v>
          </cell>
          <cell r="J853">
            <v>12</v>
          </cell>
        </row>
        <row r="854">
          <cell r="A854">
            <v>172226</v>
          </cell>
          <cell r="B854" t="str">
            <v>901 Soft Drinks</v>
          </cell>
          <cell r="C854" t="str">
            <v>901 04B 000 Unclassified</v>
          </cell>
          <cell r="D854" t="str">
            <v>LIP BRSK GRN APL 20z NR</v>
          </cell>
          <cell r="E854" t="str">
            <v>PEPSICO INC</v>
          </cell>
          <cell r="F854" t="str">
            <v>LIPTON BRISK</v>
          </cell>
          <cell r="H854" t="str">
            <v>Volume</v>
          </cell>
          <cell r="I854" t="str">
            <v>Fl. Ounce</v>
          </cell>
          <cell r="J854">
            <v>20</v>
          </cell>
        </row>
        <row r="855">
          <cell r="A855">
            <v>172242</v>
          </cell>
          <cell r="B855" t="str">
            <v>901 Soft Drinks</v>
          </cell>
          <cell r="C855" t="str">
            <v>901 03B 000 Unclassified</v>
          </cell>
          <cell r="D855" t="str">
            <v>LIP BRSK GRN APL 2L</v>
          </cell>
          <cell r="E855" t="str">
            <v>PEPSICO INC</v>
          </cell>
          <cell r="F855" t="str">
            <v>LIPTON BRISK</v>
          </cell>
          <cell r="H855" t="str">
            <v>Volume</v>
          </cell>
          <cell r="I855" t="str">
            <v>Liter</v>
          </cell>
          <cell r="J855">
            <v>2</v>
          </cell>
        </row>
        <row r="856">
          <cell r="A856">
            <v>30896</v>
          </cell>
          <cell r="B856" t="str">
            <v>901 Soft Drinks</v>
          </cell>
          <cell r="C856" t="str">
            <v>901 03B 000 Unclassified</v>
          </cell>
          <cell r="D856" t="str">
            <v>LIP BRSK ICE TEA 2L-inactive</v>
          </cell>
        </row>
        <row r="857">
          <cell r="A857">
            <v>28745</v>
          </cell>
          <cell r="B857" t="str">
            <v>901 Soft Drinks</v>
          </cell>
          <cell r="C857" t="str">
            <v>901 03B 000 Unclassified</v>
          </cell>
          <cell r="D857" t="str">
            <v>LIP BRSK LM  2L</v>
          </cell>
          <cell r="E857" t="str">
            <v>PEPSICO INC</v>
          </cell>
          <cell r="F857" t="str">
            <v>LIPTON BRISK</v>
          </cell>
          <cell r="H857" t="str">
            <v>Volume</v>
          </cell>
          <cell r="I857" t="str">
            <v>Liter</v>
          </cell>
          <cell r="J857">
            <v>2</v>
          </cell>
        </row>
        <row r="858">
          <cell r="A858">
            <v>36473</v>
          </cell>
          <cell r="B858" t="str">
            <v>901 Soft Drinks</v>
          </cell>
          <cell r="C858" t="str">
            <v>901 04B 000 Unclassified</v>
          </cell>
          <cell r="D858" t="str">
            <v>LIP BRSK LMN 20z NR</v>
          </cell>
          <cell r="E858" t="str">
            <v>PEPSICO INC</v>
          </cell>
          <cell r="F858" t="str">
            <v>LIPTON BRISK</v>
          </cell>
          <cell r="H858" t="str">
            <v>Volume</v>
          </cell>
          <cell r="I858" t="str">
            <v>Fl. Ounce</v>
          </cell>
          <cell r="J858">
            <v>20</v>
          </cell>
        </row>
        <row r="859">
          <cell r="A859">
            <v>65797</v>
          </cell>
          <cell r="B859" t="str">
            <v>901 Soft Drinks</v>
          </cell>
          <cell r="C859" t="str">
            <v>901 04B 000 Unclassified</v>
          </cell>
          <cell r="D859" t="str">
            <v>LIP BRSK NO LM 20z NR-inactive</v>
          </cell>
        </row>
        <row r="860">
          <cell r="A860">
            <v>37025</v>
          </cell>
          <cell r="B860" t="str">
            <v>901 Soft Drinks</v>
          </cell>
          <cell r="C860" t="str">
            <v>901 04B 000 Unclassified</v>
          </cell>
          <cell r="D860" t="str">
            <v>LIP BRSK RASP BLST 20z NR-inactive</v>
          </cell>
        </row>
        <row r="861">
          <cell r="A861">
            <v>166677</v>
          </cell>
          <cell r="B861" t="str">
            <v>901 Soft Drinks</v>
          </cell>
          <cell r="C861" t="str">
            <v>901 01B 000 Multi PK 12z CN</v>
          </cell>
          <cell r="D861" t="str">
            <v>LIP BRSK RASP TEA 12PK 12z CN</v>
          </cell>
          <cell r="E861" t="str">
            <v>PEPSICO INC</v>
          </cell>
          <cell r="F861" t="str">
            <v>LIPTON BRISK</v>
          </cell>
          <cell r="G861" t="str">
            <v>LIP BRSK RASP TEA 12z CN</v>
          </cell>
          <cell r="H861" t="str">
            <v>Volume</v>
          </cell>
          <cell r="I861" t="str">
            <v>Fl. Ounce</v>
          </cell>
          <cell r="J861">
            <v>12</v>
          </cell>
        </row>
        <row r="862">
          <cell r="A862">
            <v>126341</v>
          </cell>
          <cell r="B862" t="str">
            <v>901 Soft Drinks</v>
          </cell>
          <cell r="C862" t="str">
            <v>901 04B 000 Unclassified</v>
          </cell>
          <cell r="D862" t="str">
            <v>LIP BRSK RASP TEA 20z NR-inactive</v>
          </cell>
        </row>
        <row r="863">
          <cell r="A863">
            <v>166678</v>
          </cell>
          <cell r="B863" t="str">
            <v>901 Soft Drinks</v>
          </cell>
          <cell r="C863" t="str">
            <v>901 01B 000 Multi PK 12z CN</v>
          </cell>
          <cell r="D863" t="str">
            <v>LIP BRSK RASP TEA 24PK 12z CN - inactive</v>
          </cell>
          <cell r="H863" t="str">
            <v>Volume</v>
          </cell>
          <cell r="I863" t="str">
            <v>Fl. Ounce</v>
          </cell>
          <cell r="J863">
            <v>12</v>
          </cell>
        </row>
        <row r="864">
          <cell r="A864">
            <v>166682</v>
          </cell>
          <cell r="B864" t="str">
            <v>901 Soft Drinks</v>
          </cell>
          <cell r="C864" t="str">
            <v>901 01B 000 Multi PK 12z CN</v>
          </cell>
          <cell r="D864" t="str">
            <v>LIP BRSK SWT NO LM 12PK 12z CN</v>
          </cell>
          <cell r="E864" t="str">
            <v>PEPSICO INC</v>
          </cell>
          <cell r="F864" t="str">
            <v>LIPTON BRISK</v>
          </cell>
          <cell r="G864" t="str">
            <v>LIP BRSK SWT NO LM 12z CN</v>
          </cell>
          <cell r="H864" t="str">
            <v>Volume</v>
          </cell>
          <cell r="I864" t="str">
            <v>Fl. Ounce</v>
          </cell>
          <cell r="J864">
            <v>12</v>
          </cell>
        </row>
        <row r="865">
          <cell r="A865">
            <v>166672</v>
          </cell>
          <cell r="B865" t="str">
            <v>901 Soft Drinks</v>
          </cell>
          <cell r="C865" t="str">
            <v>901 01B 000 Multi PK 12z CN</v>
          </cell>
          <cell r="D865" t="str">
            <v>LIP BRSK TEA 12PK 12z CN</v>
          </cell>
          <cell r="E865" t="str">
            <v>PEPSICO INC</v>
          </cell>
          <cell r="F865" t="str">
            <v>LIPTON BRISK</v>
          </cell>
          <cell r="G865" t="str">
            <v>LIP BRSK TEA 12z CN</v>
          </cell>
          <cell r="H865" t="str">
            <v>Volume</v>
          </cell>
          <cell r="I865" t="str">
            <v>Fl. Ounce</v>
          </cell>
          <cell r="J865">
            <v>12</v>
          </cell>
        </row>
        <row r="866">
          <cell r="A866">
            <v>166675</v>
          </cell>
          <cell r="B866" t="str">
            <v>901 Soft Drinks</v>
          </cell>
          <cell r="C866" t="str">
            <v>901 01B 000 Multi PK 12z CN</v>
          </cell>
          <cell r="D866" t="str">
            <v>LIP BRSK TEA DT 12PK 12z CN</v>
          </cell>
          <cell r="E866" t="str">
            <v>PEPSICO INC</v>
          </cell>
          <cell r="F866" t="str">
            <v>LIPTON</v>
          </cell>
          <cell r="G866" t="str">
            <v>LIP BRSK TEA DT 12z CN</v>
          </cell>
          <cell r="H866" t="str">
            <v>Volume</v>
          </cell>
          <cell r="I866" t="str">
            <v>Fl. Ounce</v>
          </cell>
          <cell r="J866">
            <v>12</v>
          </cell>
        </row>
        <row r="867">
          <cell r="A867">
            <v>36013835</v>
          </cell>
          <cell r="B867" t="str">
            <v>901 Soft Drinks</v>
          </cell>
          <cell r="C867" t="str">
            <v>901 01 000 Multi PK 12Z CN</v>
          </cell>
          <cell r="D867" t="str">
            <v>LIPTON BRISK BLK TEA/LMNDE 12PK 12Z CN</v>
          </cell>
          <cell r="E867" t="str">
            <v>PEPSICO INC</v>
          </cell>
          <cell r="F867" t="str">
            <v>LIPTON BRISK</v>
          </cell>
          <cell r="G867" t="str">
            <v>LIPTON BRISK BLK TEA/LMNDE 12Z CN</v>
          </cell>
          <cell r="H867" t="str">
            <v>Volume</v>
          </cell>
          <cell r="I867" t="str">
            <v>Fl. Ounce</v>
          </cell>
          <cell r="J867">
            <v>12</v>
          </cell>
        </row>
        <row r="868">
          <cell r="A868">
            <v>36013851</v>
          </cell>
          <cell r="B868" t="str">
            <v>901 Soft Drinks</v>
          </cell>
          <cell r="C868" t="str">
            <v>901 03 000 Soda 2 Liter</v>
          </cell>
          <cell r="D868" t="str">
            <v>LIPTON BRISK BLK TEA/LMNDE 2L</v>
          </cell>
          <cell r="E868" t="str">
            <v>PEPSICO INC</v>
          </cell>
          <cell r="F868" t="str">
            <v>LIPTON BRISK</v>
          </cell>
          <cell r="H868" t="str">
            <v>Volume</v>
          </cell>
          <cell r="I868" t="str">
            <v>Liter</v>
          </cell>
          <cell r="J868">
            <v>2</v>
          </cell>
        </row>
        <row r="869">
          <cell r="A869">
            <v>36013852</v>
          </cell>
          <cell r="B869" t="str">
            <v>901 Soft Drinks</v>
          </cell>
          <cell r="C869" t="str">
            <v>901 03 000 Soda 2 Liter</v>
          </cell>
          <cell r="D869" t="str">
            <v>LIPTON BRISK CHRY LIMADE 2L</v>
          </cell>
          <cell r="E869" t="str">
            <v>PEPSICO INC</v>
          </cell>
          <cell r="F869" t="str">
            <v>LIPTON BRISK</v>
          </cell>
          <cell r="H869" t="str">
            <v>Volume</v>
          </cell>
          <cell r="I869" t="str">
            <v>Liter</v>
          </cell>
          <cell r="J869">
            <v>2</v>
          </cell>
        </row>
        <row r="870">
          <cell r="A870">
            <v>36013836</v>
          </cell>
          <cell r="B870" t="str">
            <v>901 Soft Drinks</v>
          </cell>
          <cell r="C870" t="str">
            <v>901 01 000 Multi PK 12Z CN</v>
          </cell>
          <cell r="D870" t="str">
            <v>LIPTON BRISK PNK LMNDE 12PK 12Z CN</v>
          </cell>
          <cell r="E870" t="str">
            <v>PEPSICO INC</v>
          </cell>
          <cell r="F870" t="str">
            <v>LIPTON BRISK</v>
          </cell>
          <cell r="G870" t="str">
            <v>LIPTON BRISK PNK LMNDE 12Z CN</v>
          </cell>
          <cell r="H870" t="str">
            <v>Volume</v>
          </cell>
          <cell r="I870" t="str">
            <v>Fl. Ounce</v>
          </cell>
          <cell r="J870">
            <v>132</v>
          </cell>
        </row>
        <row r="871">
          <cell r="A871">
            <v>166674</v>
          </cell>
          <cell r="B871" t="str">
            <v>901 Soft Drinks</v>
          </cell>
          <cell r="C871" t="str">
            <v>901 01B 000 Multi PK 12z CN</v>
          </cell>
          <cell r="D871" t="str">
            <v>LIPTON BRSK TEA 24PK 12z CN</v>
          </cell>
          <cell r="E871" t="str">
            <v>PEPSICO INC</v>
          </cell>
          <cell r="F871" t="str">
            <v>LIPTON BRISK</v>
          </cell>
          <cell r="G871" t="str">
            <v>LIPTON BRSK TEA 12z CN</v>
          </cell>
          <cell r="H871" t="str">
            <v>Volume</v>
          </cell>
          <cell r="I871" t="str">
            <v>Fl. Ounce</v>
          </cell>
          <cell r="J871">
            <v>12</v>
          </cell>
        </row>
        <row r="872">
          <cell r="A872">
            <v>167189</v>
          </cell>
          <cell r="B872" t="str">
            <v>901 Soft Drinks</v>
          </cell>
          <cell r="C872" t="str">
            <v xml:space="preserve">901 03 500 Hispanic </v>
          </cell>
          <cell r="D872" t="str">
            <v>MANZANITZ SOL APL 2L</v>
          </cell>
          <cell r="E872" t="str">
            <v>PEPSICO INC</v>
          </cell>
          <cell r="F872" t="str">
            <v>OTHER PEPSICO INC</v>
          </cell>
          <cell r="H872" t="str">
            <v>Volume</v>
          </cell>
          <cell r="I872" t="str">
            <v>Liter</v>
          </cell>
          <cell r="J872">
            <v>2</v>
          </cell>
        </row>
        <row r="873">
          <cell r="A873">
            <v>166399</v>
          </cell>
          <cell r="B873" t="str">
            <v>901 Soft Drinks</v>
          </cell>
          <cell r="C873" t="str">
            <v>901 01 000 Multi PK 12Z CN</v>
          </cell>
          <cell r="D873" t="str">
            <v>MELLO YELLO 12PK 12z CN</v>
          </cell>
          <cell r="E873" t="str">
            <v>COCA COLA CO</v>
          </cell>
          <cell r="F873" t="str">
            <v>MELLO YELLO</v>
          </cell>
          <cell r="G873" t="str">
            <v>MELLO YELLO 12z CN</v>
          </cell>
          <cell r="H873" t="str">
            <v>Volume</v>
          </cell>
          <cell r="I873" t="str">
            <v>Fl. Ounce</v>
          </cell>
          <cell r="J873">
            <v>12</v>
          </cell>
        </row>
        <row r="874">
          <cell r="A874">
            <v>1084206</v>
          </cell>
          <cell r="B874" t="str">
            <v>901 Soft Drinks</v>
          </cell>
          <cell r="C874" t="str">
            <v>901 01 000 Multi PK 12Z CN</v>
          </cell>
          <cell r="D874" t="str">
            <v>MELLO YELLO 15PK 12z CN</v>
          </cell>
          <cell r="E874" t="str">
            <v>COCA COLA CO</v>
          </cell>
          <cell r="F874" t="str">
            <v>MELLO YELLO</v>
          </cell>
          <cell r="G874" t="str">
            <v>MELLO YELLO 12z CN</v>
          </cell>
          <cell r="H874" t="str">
            <v>Volume</v>
          </cell>
          <cell r="I874" t="str">
            <v>Fl. Ounce</v>
          </cell>
          <cell r="J874">
            <v>12</v>
          </cell>
        </row>
        <row r="875">
          <cell r="A875">
            <v>1055231</v>
          </cell>
          <cell r="B875" t="str">
            <v>901 Soft Drinks</v>
          </cell>
          <cell r="C875" t="str">
            <v>901 02 002 16Z Can</v>
          </cell>
          <cell r="D875" t="str">
            <v>MELLO YELLO 16z CN</v>
          </cell>
          <cell r="E875" t="str">
            <v>COCA COLA CO</v>
          </cell>
          <cell r="F875" t="str">
            <v>MELLO YELLO</v>
          </cell>
          <cell r="G875" t="str">
            <v>MELLO YELLO 16z CN</v>
          </cell>
          <cell r="H875" t="str">
            <v>Volume</v>
          </cell>
          <cell r="I875" t="str">
            <v>Fl. Ounce</v>
          </cell>
          <cell r="J875">
            <v>16</v>
          </cell>
        </row>
        <row r="876">
          <cell r="A876">
            <v>1068796</v>
          </cell>
          <cell r="B876" t="str">
            <v>901 Soft Drinks</v>
          </cell>
          <cell r="C876" t="str">
            <v>901 02 002 16Z Can</v>
          </cell>
          <cell r="D876" t="str">
            <v>MELLO YELLO 16z PP .99 CN</v>
          </cell>
          <cell r="E876" t="str">
            <v>COCA COLA CO</v>
          </cell>
          <cell r="F876" t="str">
            <v>MELLO YELLO</v>
          </cell>
          <cell r="G876" t="str">
            <v>MELLO YELLO 16z PP .99 CN</v>
          </cell>
          <cell r="H876" t="str">
            <v>Volume</v>
          </cell>
          <cell r="I876" t="str">
            <v>Fl. Ounce</v>
          </cell>
          <cell r="J876">
            <v>16</v>
          </cell>
        </row>
        <row r="877">
          <cell r="A877">
            <v>36013824</v>
          </cell>
          <cell r="B877" t="str">
            <v>901 Soft Drinks</v>
          </cell>
          <cell r="C877" t="str">
            <v>901 05 000 Soda 1L</v>
          </cell>
          <cell r="D877" t="str">
            <v>MELLO YELLO 1L</v>
          </cell>
          <cell r="E877" t="str">
            <v>COCA COLA CO</v>
          </cell>
          <cell r="F877" t="str">
            <v>MELLO YELLO</v>
          </cell>
          <cell r="H877" t="str">
            <v>Volume</v>
          </cell>
          <cell r="I877" t="str">
            <v>Liter</v>
          </cell>
          <cell r="J877">
            <v>1</v>
          </cell>
        </row>
        <row r="878">
          <cell r="A878">
            <v>180886</v>
          </cell>
          <cell r="B878" t="str">
            <v>901 Soft Drinks</v>
          </cell>
          <cell r="C878" t="str">
            <v>901 01 000 Multi PK 12Z CN</v>
          </cell>
          <cell r="D878" t="str">
            <v>MELLO YELLO 20PK 12z CN</v>
          </cell>
          <cell r="E878" t="str">
            <v>COCA COLA CO</v>
          </cell>
          <cell r="F878" t="str">
            <v>MELLO YELLO</v>
          </cell>
          <cell r="G878" t="str">
            <v>MELLO YELLO 12z CN</v>
          </cell>
          <cell r="H878" t="str">
            <v>Volume</v>
          </cell>
          <cell r="I878" t="str">
            <v>Fl. Ounce</v>
          </cell>
          <cell r="J878">
            <v>12</v>
          </cell>
        </row>
        <row r="879">
          <cell r="A879">
            <v>15973</v>
          </cell>
          <cell r="B879" t="str">
            <v>901 Soft Drinks</v>
          </cell>
          <cell r="C879" t="str">
            <v>901 04 000 Soda 20Z Btl</v>
          </cell>
          <cell r="D879" t="str">
            <v>MELLO YELLO 20z NR</v>
          </cell>
          <cell r="E879" t="str">
            <v>COCA COLA CO</v>
          </cell>
          <cell r="F879" t="str">
            <v>MELLO YELLO</v>
          </cell>
          <cell r="H879" t="str">
            <v>Volume</v>
          </cell>
          <cell r="I879" t="str">
            <v>Fl. Ounce</v>
          </cell>
          <cell r="J879">
            <v>20</v>
          </cell>
        </row>
        <row r="880">
          <cell r="A880">
            <v>183335</v>
          </cell>
          <cell r="B880" t="str">
            <v>901 Soft Drinks</v>
          </cell>
          <cell r="C880" t="str">
            <v>901 09 000 Unclassified</v>
          </cell>
          <cell r="D880" t="str">
            <v>MELLO YELLO 24z SINGLE</v>
          </cell>
          <cell r="E880" t="str">
            <v>COCA COLA CO</v>
          </cell>
          <cell r="F880" t="str">
            <v>MELLO YELLO</v>
          </cell>
          <cell r="H880" t="str">
            <v>Volume</v>
          </cell>
          <cell r="I880" t="str">
            <v>Fl. Ounce</v>
          </cell>
          <cell r="J880">
            <v>24</v>
          </cell>
        </row>
        <row r="881">
          <cell r="A881">
            <v>185553</v>
          </cell>
          <cell r="B881" t="str">
            <v>901 Soft Drinks</v>
          </cell>
          <cell r="C881" t="str">
            <v>901 04 000 Soda 20Z Btl</v>
          </cell>
          <cell r="D881" t="str">
            <v>MELLO YELLO ZERO 20z NR</v>
          </cell>
          <cell r="E881" t="str">
            <v>COCA COLA CO</v>
          </cell>
          <cell r="F881" t="str">
            <v>MELLO YELLO</v>
          </cell>
          <cell r="H881" t="str">
            <v>Volume</v>
          </cell>
          <cell r="I881" t="str">
            <v>Fl. Ounce</v>
          </cell>
          <cell r="J881">
            <v>20</v>
          </cell>
        </row>
        <row r="882">
          <cell r="A882">
            <v>36013837</v>
          </cell>
          <cell r="B882" t="str">
            <v>901 Soft Drinks</v>
          </cell>
          <cell r="C882" t="str">
            <v>901 01 000 Multi PK 12Z CN</v>
          </cell>
          <cell r="D882" t="str">
            <v>MELLO YELLOW 24PK</v>
          </cell>
          <cell r="E882" t="str">
            <v>COCA COLA CO</v>
          </cell>
          <cell r="F882" t="str">
            <v>MELLO YELLO</v>
          </cell>
        </row>
        <row r="883">
          <cell r="A883">
            <v>139293</v>
          </cell>
          <cell r="B883" t="str">
            <v>901 Soft Drinks</v>
          </cell>
          <cell r="C883" t="str">
            <v>901 02 000 .5L Btl</v>
          </cell>
          <cell r="D883" t="str">
            <v>MELLO YLW .5L 6PK NR - inactive</v>
          </cell>
        </row>
        <row r="884">
          <cell r="A884">
            <v>13917</v>
          </cell>
          <cell r="B884" t="str">
            <v>901 Soft Drinks</v>
          </cell>
          <cell r="C884" t="str">
            <v>901 01 100 Single 12Z CN</v>
          </cell>
          <cell r="D884" t="str">
            <v>MELLO YLW 12z CN</v>
          </cell>
          <cell r="E884" t="str">
            <v>COCA COLA CO</v>
          </cell>
          <cell r="F884" t="str">
            <v>MELLO YELLO</v>
          </cell>
          <cell r="G884" t="str">
            <v>MELLO YLW 12z CN</v>
          </cell>
          <cell r="H884" t="str">
            <v>Volume</v>
          </cell>
          <cell r="I884" t="str">
            <v>Fl. Ounce</v>
          </cell>
          <cell r="J884">
            <v>12</v>
          </cell>
        </row>
        <row r="885">
          <cell r="A885">
            <v>179721</v>
          </cell>
          <cell r="B885" t="str">
            <v>901 Soft Drinks</v>
          </cell>
          <cell r="C885" t="str">
            <v xml:space="preserve">901 20 000 16z Bottle </v>
          </cell>
          <cell r="D885" t="str">
            <v>MELLO YLW 16z LN</v>
          </cell>
          <cell r="E885" t="str">
            <v>COCA COLA CO</v>
          </cell>
          <cell r="F885" t="str">
            <v>MELLO YELLO</v>
          </cell>
          <cell r="G885" t="str">
            <v>MELLO YLW 16z LN</v>
          </cell>
          <cell r="H885" t="str">
            <v>Volume</v>
          </cell>
          <cell r="I885" t="str">
            <v>Fl. Ounce</v>
          </cell>
          <cell r="J885">
            <v>16</v>
          </cell>
        </row>
        <row r="886">
          <cell r="A886">
            <v>23876</v>
          </cell>
          <cell r="B886" t="str">
            <v>901 Soft Drinks</v>
          </cell>
          <cell r="C886" t="str">
            <v>901 05 000 Soda 1L</v>
          </cell>
          <cell r="D886" t="str">
            <v>MELLO YLW 1L</v>
          </cell>
        </row>
        <row r="887">
          <cell r="A887">
            <v>166401</v>
          </cell>
          <cell r="B887" t="str">
            <v>901 Soft Drinks</v>
          </cell>
          <cell r="C887" t="str">
            <v>901 01 000 Multi PK 12Z CN</v>
          </cell>
          <cell r="D887" t="str">
            <v>MELLO YLW 20PK 12z CN - inactive</v>
          </cell>
          <cell r="H887" t="str">
            <v>Volume</v>
          </cell>
          <cell r="I887" t="str">
            <v>Fl. Ounce</v>
          </cell>
          <cell r="J887">
            <v>12</v>
          </cell>
        </row>
        <row r="888">
          <cell r="A888">
            <v>170971</v>
          </cell>
          <cell r="B888" t="str">
            <v>901 Soft Drinks</v>
          </cell>
          <cell r="C888" t="str">
            <v>901 01 000 Multi PK 12Z CN</v>
          </cell>
          <cell r="D888" t="str">
            <v>MELLO YLW 8PK 12z CN - inactive</v>
          </cell>
          <cell r="H888" t="str">
            <v>Volume</v>
          </cell>
          <cell r="I888" t="str">
            <v>Fl. Ounce</v>
          </cell>
          <cell r="J888">
            <v>12</v>
          </cell>
        </row>
        <row r="889">
          <cell r="A889">
            <v>13988</v>
          </cell>
          <cell r="B889" t="str">
            <v>901 Soft Drinks</v>
          </cell>
          <cell r="C889" t="str">
            <v>901 03 000 Soda 2 Liter</v>
          </cell>
          <cell r="D889" t="str">
            <v>MELLO YLW CONTOUR 2L</v>
          </cell>
          <cell r="E889" t="str">
            <v>COCA COLA CO</v>
          </cell>
          <cell r="F889" t="str">
            <v>MELLO YELLO</v>
          </cell>
          <cell r="H889" t="str">
            <v>Volume</v>
          </cell>
          <cell r="I889" t="str">
            <v>Liter</v>
          </cell>
          <cell r="J889">
            <v>2</v>
          </cell>
        </row>
        <row r="890">
          <cell r="A890">
            <v>166592</v>
          </cell>
          <cell r="B890" t="str">
            <v>901 Soft Drinks</v>
          </cell>
          <cell r="C890" t="str">
            <v>901 01 000 Multi PK 12Z CN</v>
          </cell>
          <cell r="D890" t="str">
            <v>MELLO YLW ZERO 12PK 12z CN</v>
          </cell>
          <cell r="E890" t="str">
            <v>COCA COLA CO</v>
          </cell>
          <cell r="F890" t="str">
            <v>MELLO YELLO</v>
          </cell>
          <cell r="G890" t="str">
            <v>MELLO YLW ZERO 12z CN</v>
          </cell>
          <cell r="H890" t="str">
            <v>Volume</v>
          </cell>
          <cell r="I890" t="str">
            <v>Fl. Ounce</v>
          </cell>
          <cell r="J890">
            <v>12</v>
          </cell>
        </row>
        <row r="891">
          <cell r="A891">
            <v>36013889</v>
          </cell>
          <cell r="B891" t="str">
            <v>901 Soft Drinks</v>
          </cell>
          <cell r="C891" t="str">
            <v xml:space="preserve">901 20 000 16z Bottle </v>
          </cell>
          <cell r="D891" t="str">
            <v>MEX COCA-COLA 16.9Z</v>
          </cell>
          <cell r="H891" t="str">
            <v>Volume</v>
          </cell>
          <cell r="I891" t="str">
            <v>Fl. Ounce</v>
          </cell>
          <cell r="J891">
            <v>16.899999999999999</v>
          </cell>
        </row>
        <row r="892">
          <cell r="A892">
            <v>142907</v>
          </cell>
          <cell r="B892" t="str">
            <v>901 Soft Drinks</v>
          </cell>
          <cell r="C892" t="str">
            <v>901 04A 000 Unclassified</v>
          </cell>
          <cell r="D892" t="str">
            <v>MIN MD BRY KIWI 20z NR-inactive</v>
          </cell>
        </row>
        <row r="893">
          <cell r="A893">
            <v>113669</v>
          </cell>
          <cell r="B893" t="str">
            <v>901 Soft Drinks</v>
          </cell>
          <cell r="C893" t="str">
            <v>901 03A 000 Unclassified</v>
          </cell>
          <cell r="D893" t="str">
            <v>MIN MD CONTOUR FRT PCH 2L</v>
          </cell>
          <cell r="E893" t="str">
            <v>COCA COLA CO</v>
          </cell>
          <cell r="F893" t="str">
            <v>MINUTE MAID</v>
          </cell>
          <cell r="H893" t="str">
            <v>Volume</v>
          </cell>
          <cell r="I893" t="str">
            <v>Liter</v>
          </cell>
          <cell r="J893">
            <v>2</v>
          </cell>
        </row>
        <row r="894">
          <cell r="A894">
            <v>113671</v>
          </cell>
          <cell r="B894" t="str">
            <v>901 Soft Drinks</v>
          </cell>
          <cell r="C894" t="str">
            <v>901 03A 000 Unclassified</v>
          </cell>
          <cell r="D894" t="str">
            <v>MIN MD CONTOUR LMND 2L</v>
          </cell>
          <cell r="E894" t="str">
            <v>COCA COLA CO</v>
          </cell>
          <cell r="F894" t="str">
            <v>MINUTE MAID</v>
          </cell>
          <cell r="H894" t="str">
            <v>Volume</v>
          </cell>
          <cell r="I894" t="str">
            <v>Liter</v>
          </cell>
          <cell r="J894">
            <v>2</v>
          </cell>
        </row>
        <row r="895">
          <cell r="A895">
            <v>124533</v>
          </cell>
          <cell r="B895" t="str">
            <v>901 Soft Drinks</v>
          </cell>
          <cell r="C895" t="str">
            <v>901 03A 000 Unclassified</v>
          </cell>
          <cell r="D895" t="str">
            <v>MIN MD CONTOUR PNK LMND 2L</v>
          </cell>
          <cell r="E895" t="str">
            <v>COCA COLA CO</v>
          </cell>
          <cell r="F895" t="str">
            <v>MINUTE MAID</v>
          </cell>
          <cell r="H895" t="str">
            <v>Volume</v>
          </cell>
          <cell r="I895" t="str">
            <v>Liter</v>
          </cell>
          <cell r="J895">
            <v>2</v>
          </cell>
        </row>
        <row r="896">
          <cell r="A896">
            <v>166645</v>
          </cell>
          <cell r="B896" t="str">
            <v>901 Soft Drinks</v>
          </cell>
          <cell r="C896" t="str">
            <v>901 01A 000 Multi PK 12z CN</v>
          </cell>
          <cell r="D896" t="str">
            <v>MIN MD FRT PCH 12PK 12z CN</v>
          </cell>
          <cell r="E896" t="str">
            <v>COCA COLA CO</v>
          </cell>
          <cell r="F896" t="str">
            <v>MINUTE MAID</v>
          </cell>
          <cell r="G896" t="str">
            <v>MIN MD FRT PCH 12z CN</v>
          </cell>
          <cell r="H896" t="str">
            <v>Volume</v>
          </cell>
          <cell r="I896" t="str">
            <v>Fl. Ounce</v>
          </cell>
          <cell r="J896">
            <v>12</v>
          </cell>
        </row>
        <row r="897">
          <cell r="A897">
            <v>113664</v>
          </cell>
          <cell r="B897" t="str">
            <v>901 Soft Drinks</v>
          </cell>
          <cell r="C897" t="str">
            <v>901 01A 100 Single 12z CN</v>
          </cell>
          <cell r="D897" t="str">
            <v>MIN MD FRT PCH 12z CN</v>
          </cell>
          <cell r="E897" t="str">
            <v>COCA COLA CO</v>
          </cell>
          <cell r="F897" t="str">
            <v>MINUTE MAID</v>
          </cell>
          <cell r="G897" t="str">
            <v>MIN MD FRT PCH 12z CN</v>
          </cell>
          <cell r="H897" t="str">
            <v>Volume</v>
          </cell>
          <cell r="I897" t="str">
            <v>Fl. Ounce</v>
          </cell>
          <cell r="J897">
            <v>12</v>
          </cell>
        </row>
        <row r="898">
          <cell r="A898">
            <v>18770</v>
          </cell>
          <cell r="B898" t="str">
            <v>901 Soft Drinks</v>
          </cell>
          <cell r="C898" t="str">
            <v>901 03 000 Soda 2 Liter</v>
          </cell>
          <cell r="D898" t="str">
            <v>MIN MD GRP 2L</v>
          </cell>
          <cell r="E898" t="str">
            <v>COCA COLA CO</v>
          </cell>
          <cell r="F898" t="str">
            <v>MINUTE MAID</v>
          </cell>
          <cell r="H898" t="str">
            <v>Volume</v>
          </cell>
          <cell r="I898" t="str">
            <v>Liter</v>
          </cell>
          <cell r="J898">
            <v>2</v>
          </cell>
        </row>
        <row r="899">
          <cell r="A899">
            <v>137962</v>
          </cell>
          <cell r="B899" t="str">
            <v>901 Soft Drinks</v>
          </cell>
          <cell r="C899" t="str">
            <v>901 04A 000 Unclassified</v>
          </cell>
          <cell r="D899" t="str">
            <v>MIN MD GUV CITR LT 20z NR-inactive</v>
          </cell>
        </row>
        <row r="900">
          <cell r="A900">
            <v>166646</v>
          </cell>
          <cell r="B900" t="str">
            <v>901 Soft Drinks</v>
          </cell>
          <cell r="C900" t="str">
            <v>901 01A 000 Multi PK 12z CN</v>
          </cell>
          <cell r="D900" t="str">
            <v>MIN MD LMND 12PK 12z CN</v>
          </cell>
          <cell r="E900" t="str">
            <v>COCA COLA CO</v>
          </cell>
          <cell r="F900" t="str">
            <v>MINUTE MAID</v>
          </cell>
          <cell r="G900" t="str">
            <v>MIN MD LMND 12z CN</v>
          </cell>
          <cell r="H900" t="str">
            <v>Volume</v>
          </cell>
          <cell r="I900" t="str">
            <v>Fl. Ounce</v>
          </cell>
          <cell r="J900">
            <v>12</v>
          </cell>
        </row>
        <row r="901">
          <cell r="A901">
            <v>113665</v>
          </cell>
          <cell r="B901" t="str">
            <v>901 Soft Drinks</v>
          </cell>
          <cell r="C901" t="str">
            <v>901 01A 100 Single 12z CN</v>
          </cell>
          <cell r="D901" t="str">
            <v>MIN MD LMND 12z CN</v>
          </cell>
          <cell r="E901" t="str">
            <v>COCA COLA CO</v>
          </cell>
          <cell r="F901" t="str">
            <v>MINUTE MAID</v>
          </cell>
          <cell r="G901" t="str">
            <v>MIN MD LMND 12z CN</v>
          </cell>
          <cell r="H901" t="str">
            <v>Volume</v>
          </cell>
          <cell r="I901" t="str">
            <v>Fl. Ounce</v>
          </cell>
          <cell r="J901">
            <v>12</v>
          </cell>
        </row>
        <row r="902">
          <cell r="A902">
            <v>166649</v>
          </cell>
          <cell r="B902" t="str">
            <v>901 Soft Drinks</v>
          </cell>
          <cell r="C902" t="str">
            <v>901 01A 000 Multi PK 12z CN</v>
          </cell>
          <cell r="D902" t="str">
            <v>MIN MD LMND LT 12PK 12z CN</v>
          </cell>
          <cell r="E902" t="str">
            <v>COCA COLA CO</v>
          </cell>
          <cell r="F902" t="str">
            <v>MINUTE MAID</v>
          </cell>
          <cell r="G902" t="str">
            <v>MIN MD LMND LT 12z CN</v>
          </cell>
          <cell r="H902" t="str">
            <v>Volume</v>
          </cell>
          <cell r="I902" t="str">
            <v>Fl. Ounce</v>
          </cell>
          <cell r="J902">
            <v>12</v>
          </cell>
        </row>
        <row r="903">
          <cell r="A903">
            <v>124531</v>
          </cell>
          <cell r="B903" t="str">
            <v>901 Soft Drinks</v>
          </cell>
          <cell r="C903" t="str">
            <v>901 01A 100 Single 12z CN</v>
          </cell>
          <cell r="D903" t="str">
            <v>MIN MD LMND LT 12z CN</v>
          </cell>
          <cell r="E903" t="str">
            <v>COCA COLA CO</v>
          </cell>
          <cell r="F903" t="str">
            <v>MINUTE MAID</v>
          </cell>
          <cell r="G903" t="str">
            <v>MIN MD LMND LT 12z CN</v>
          </cell>
          <cell r="H903" t="str">
            <v>Volume</v>
          </cell>
          <cell r="I903" t="str">
            <v>Fl. Ounce</v>
          </cell>
          <cell r="J903">
            <v>12</v>
          </cell>
        </row>
        <row r="904">
          <cell r="A904">
            <v>124534</v>
          </cell>
          <cell r="B904" t="str">
            <v>901 Soft Drinks</v>
          </cell>
          <cell r="C904" t="str">
            <v>901 03A 000 Unclassified</v>
          </cell>
          <cell r="D904" t="str">
            <v>MIN MD LMND LT 2L-disc</v>
          </cell>
          <cell r="E904" t="str">
            <v>COCA COLA CO</v>
          </cell>
          <cell r="F904" t="str">
            <v>MINUTE MAID</v>
          </cell>
          <cell r="H904" t="str">
            <v>Volume</v>
          </cell>
          <cell r="I904" t="str">
            <v>Liter</v>
          </cell>
          <cell r="J904">
            <v>2</v>
          </cell>
        </row>
        <row r="905">
          <cell r="A905">
            <v>137964</v>
          </cell>
          <cell r="B905" t="str">
            <v>901 Soft Drinks</v>
          </cell>
          <cell r="C905" t="str">
            <v>901 04A 000 Unclassified</v>
          </cell>
          <cell r="D905" t="str">
            <v>MIN MD MNG PSN LT 20z NR-inactive</v>
          </cell>
        </row>
        <row r="906">
          <cell r="A906">
            <v>166658</v>
          </cell>
          <cell r="B906" t="str">
            <v>901 Soft Drinks</v>
          </cell>
          <cell r="C906" t="str">
            <v>901 01A 000 Multi PK 12z CN</v>
          </cell>
          <cell r="D906" t="str">
            <v>MIN MD MNG TROP LT 12PK 12z CN - inactive</v>
          </cell>
          <cell r="H906" t="str">
            <v>Volume</v>
          </cell>
          <cell r="I906" t="str">
            <v>Fl. Ounce</v>
          </cell>
          <cell r="J906">
            <v>12</v>
          </cell>
        </row>
        <row r="907">
          <cell r="A907">
            <v>166470</v>
          </cell>
          <cell r="B907" t="str">
            <v>901 Soft Drinks</v>
          </cell>
          <cell r="C907" t="str">
            <v>901 01 000 Multi PK 12Z CN</v>
          </cell>
          <cell r="D907" t="str">
            <v>MIN MD ORNG 12PK 12z CN - inactive</v>
          </cell>
          <cell r="H907" t="str">
            <v>Volume</v>
          </cell>
          <cell r="I907" t="str">
            <v>Fl. Ounce</v>
          </cell>
          <cell r="J907">
            <v>12</v>
          </cell>
        </row>
        <row r="908">
          <cell r="A908">
            <v>166648</v>
          </cell>
          <cell r="B908" t="str">
            <v>901 Soft Drinks</v>
          </cell>
          <cell r="C908" t="str">
            <v>901 01A 000 Multi PK 12z CN</v>
          </cell>
          <cell r="D908" t="str">
            <v>MIN MD PNK LMND 12PK 12z CN</v>
          </cell>
          <cell r="E908" t="str">
            <v>COCA COLA CO</v>
          </cell>
          <cell r="F908" t="str">
            <v>MINUTE MAID</v>
          </cell>
          <cell r="G908" t="str">
            <v>MIN MD PNK LMND 12z CN</v>
          </cell>
          <cell r="H908" t="str">
            <v>Volume</v>
          </cell>
          <cell r="I908" t="str">
            <v>Fl. Ounce</v>
          </cell>
          <cell r="J908">
            <v>12</v>
          </cell>
        </row>
        <row r="909">
          <cell r="A909">
            <v>124530</v>
          </cell>
          <cell r="B909" t="str">
            <v>901 Soft Drinks</v>
          </cell>
          <cell r="C909" t="str">
            <v>901 01A 000 Multi PK 12z CN</v>
          </cell>
          <cell r="D909" t="str">
            <v>MIN MD PNK LMND 12z CN</v>
          </cell>
          <cell r="E909" t="str">
            <v>COCA COLA CO</v>
          </cell>
          <cell r="F909" t="str">
            <v>MINUTE MAID</v>
          </cell>
          <cell r="G909" t="str">
            <v>MIN MD PNK LMND 12z CN</v>
          </cell>
          <cell r="H909" t="str">
            <v>Volume</v>
          </cell>
          <cell r="I909" t="str">
            <v>Fl. Ounce</v>
          </cell>
          <cell r="J909">
            <v>12</v>
          </cell>
        </row>
        <row r="910">
          <cell r="A910">
            <v>166659</v>
          </cell>
          <cell r="B910" t="str">
            <v>901 Soft Drinks</v>
          </cell>
          <cell r="C910" t="str">
            <v>901 01A 000 Multi PK 12z CN</v>
          </cell>
          <cell r="D910" t="str">
            <v>MIN MD RASP  LT 12PK 12z CN - inactive</v>
          </cell>
          <cell r="H910" t="str">
            <v>Volume</v>
          </cell>
          <cell r="I910" t="str">
            <v>Fl. Ounce</v>
          </cell>
          <cell r="J910">
            <v>12</v>
          </cell>
        </row>
        <row r="911">
          <cell r="A911">
            <v>151031</v>
          </cell>
          <cell r="B911" t="str">
            <v>901 Soft Drinks</v>
          </cell>
          <cell r="C911" t="str">
            <v>901 01A 000 Multi PK 12z CN</v>
          </cell>
          <cell r="D911" t="str">
            <v>MIN MD RASP  LT 12z CN - inactive</v>
          </cell>
          <cell r="H911" t="str">
            <v>Volume</v>
          </cell>
          <cell r="I911" t="str">
            <v>Fl. Ounce</v>
          </cell>
          <cell r="J911">
            <v>12</v>
          </cell>
        </row>
        <row r="912">
          <cell r="A912">
            <v>142908</v>
          </cell>
          <cell r="B912" t="str">
            <v>901 Soft Drinks</v>
          </cell>
          <cell r="C912" t="str">
            <v>901 04A 000 Unclassified</v>
          </cell>
          <cell r="D912" t="str">
            <v>MIN MD RASP LMND 20z NR-inactive</v>
          </cell>
        </row>
        <row r="913">
          <cell r="A913">
            <v>137961</v>
          </cell>
          <cell r="B913" t="str">
            <v>901 Soft Drinks</v>
          </cell>
          <cell r="C913" t="str">
            <v>901 04A 000 Unclassified</v>
          </cell>
          <cell r="D913" t="str">
            <v>MIN MD RASP PSN LT 20z NR-inactive</v>
          </cell>
        </row>
        <row r="914">
          <cell r="A914">
            <v>1079685</v>
          </cell>
          <cell r="B914" t="str">
            <v>901 Soft Drinks</v>
          </cell>
          <cell r="C914" t="str">
            <v>901 01 000 Multi PK 12Z CN</v>
          </cell>
          <cell r="D914" t="str">
            <v>MIST TWIST CHERRY 12PK 12z CN</v>
          </cell>
          <cell r="E914" t="str">
            <v>PEPSICO INC</v>
          </cell>
          <cell r="F914" t="str">
            <v>MIST TWST</v>
          </cell>
          <cell r="G914" t="str">
            <v>MIST TWIST CHERRY 12z CN</v>
          </cell>
          <cell r="H914" t="str">
            <v>Volume</v>
          </cell>
          <cell r="I914" t="str">
            <v>Fl. Ounce</v>
          </cell>
          <cell r="J914">
            <v>12</v>
          </cell>
        </row>
        <row r="915">
          <cell r="A915">
            <v>1077707</v>
          </cell>
          <cell r="B915" t="str">
            <v>901 Soft Drinks</v>
          </cell>
          <cell r="C915" t="str">
            <v>901 04 000 Soda 20Z Btl</v>
          </cell>
          <cell r="D915" t="str">
            <v>MIST TWIST CHERRY LL 20z</v>
          </cell>
          <cell r="E915" t="str">
            <v>PEPSICO INC</v>
          </cell>
          <cell r="F915" t="str">
            <v>MIST TWST</v>
          </cell>
          <cell r="H915" t="str">
            <v>Volume</v>
          </cell>
          <cell r="I915" t="str">
            <v>Fl. Ounce</v>
          </cell>
          <cell r="J915">
            <v>20</v>
          </cell>
        </row>
        <row r="916">
          <cell r="A916">
            <v>1079689</v>
          </cell>
          <cell r="B916" t="str">
            <v>901 Soft Drinks</v>
          </cell>
          <cell r="C916" t="str">
            <v>901 03 000 Soda 2 Liter</v>
          </cell>
          <cell r="D916" t="str">
            <v>MIST TWIST CHERRY LL 2L</v>
          </cell>
          <cell r="E916" t="str">
            <v>PEPSICO INC</v>
          </cell>
          <cell r="F916" t="str">
            <v>MIST TWST</v>
          </cell>
          <cell r="H916" t="str">
            <v>Volume</v>
          </cell>
          <cell r="I916" t="str">
            <v>Liter</v>
          </cell>
          <cell r="J916">
            <v>2</v>
          </cell>
        </row>
        <row r="917">
          <cell r="A917">
            <v>1080994</v>
          </cell>
          <cell r="B917" t="str">
            <v>901 Soft Drinks</v>
          </cell>
          <cell r="C917" t="str">
            <v>901 04 000 Soda 20Z Btl</v>
          </cell>
          <cell r="D917" t="str">
            <v>MIST TWIST CRAN 20z</v>
          </cell>
          <cell r="E917" t="str">
            <v>PEPSICO INC</v>
          </cell>
          <cell r="F917" t="str">
            <v>MIST TWST</v>
          </cell>
          <cell r="H917" t="str">
            <v>Volume</v>
          </cell>
          <cell r="I917" t="str">
            <v>Fl. Ounce</v>
          </cell>
          <cell r="J917">
            <v>20</v>
          </cell>
        </row>
        <row r="918">
          <cell r="A918">
            <v>1084551</v>
          </cell>
          <cell r="B918" t="str">
            <v>901 Soft Drinks</v>
          </cell>
          <cell r="C918" t="str">
            <v>901 03 000 Soda 2 Liter</v>
          </cell>
          <cell r="D918" t="str">
            <v>MIST TWIST CRAN LMN LIME LL 2L</v>
          </cell>
          <cell r="E918" t="str">
            <v>PEPSICO INC</v>
          </cell>
          <cell r="F918" t="str">
            <v>OTHER PEPSICO INC</v>
          </cell>
        </row>
        <row r="919">
          <cell r="A919">
            <v>1082764</v>
          </cell>
          <cell r="B919" t="str">
            <v>901 Soft Drinks</v>
          </cell>
          <cell r="C919" t="str">
            <v>901 03 000 Soda 2 Liter</v>
          </cell>
          <cell r="D919" t="str">
            <v>MIST TWIST CRANBERRY LL 2L</v>
          </cell>
          <cell r="E919" t="str">
            <v>PEPSICO INC</v>
          </cell>
          <cell r="F919" t="str">
            <v>MIST TWST</v>
          </cell>
          <cell r="H919" t="str">
            <v>Volume</v>
          </cell>
          <cell r="I919" t="str">
            <v>Liter</v>
          </cell>
          <cell r="J919">
            <v>2</v>
          </cell>
        </row>
        <row r="920">
          <cell r="A920">
            <v>1080995</v>
          </cell>
          <cell r="B920" t="str">
            <v>901 Soft Drinks</v>
          </cell>
          <cell r="C920" t="str">
            <v>901 04 000 Soda 20Z Btl</v>
          </cell>
          <cell r="D920" t="str">
            <v>MIST TWIST DT CRAN 20z</v>
          </cell>
          <cell r="E920" t="str">
            <v>PEPSICO INC</v>
          </cell>
          <cell r="F920" t="str">
            <v>MIST TWST</v>
          </cell>
          <cell r="H920" t="str">
            <v>Volume</v>
          </cell>
          <cell r="I920" t="str">
            <v>Fl. Ounce</v>
          </cell>
          <cell r="J920">
            <v>20</v>
          </cell>
        </row>
        <row r="921">
          <cell r="A921">
            <v>35001085</v>
          </cell>
          <cell r="B921" t="str">
            <v>901 Soft Drinks</v>
          </cell>
          <cell r="C921" t="str">
            <v>901 01 100 Single 12Z CN</v>
          </cell>
          <cell r="D921" t="str">
            <v>MIST TWIST DT CRAN 2L</v>
          </cell>
          <cell r="E921" t="str">
            <v>PEPSICO INC</v>
          </cell>
          <cell r="F921" t="str">
            <v>MIST TWST</v>
          </cell>
          <cell r="H921" t="str">
            <v>Volume</v>
          </cell>
          <cell r="I921" t="str">
            <v>Liter</v>
          </cell>
          <cell r="J921">
            <v>2</v>
          </cell>
        </row>
        <row r="922">
          <cell r="A922">
            <v>1080991</v>
          </cell>
          <cell r="B922" t="str">
            <v>901 Soft Drinks</v>
          </cell>
          <cell r="C922" t="str">
            <v>901 04 000 Soda 20Z Btl</v>
          </cell>
          <cell r="D922" t="str">
            <v>MIST TWIST DT LL 20z</v>
          </cell>
          <cell r="E922" t="str">
            <v>PEPSICO INC</v>
          </cell>
          <cell r="F922" t="str">
            <v>MIST TWST</v>
          </cell>
          <cell r="H922" t="str">
            <v>Volume</v>
          </cell>
          <cell r="I922" t="str">
            <v>Fl. Ounce</v>
          </cell>
          <cell r="J922">
            <v>20</v>
          </cell>
        </row>
        <row r="923">
          <cell r="A923">
            <v>1079688</v>
          </cell>
          <cell r="B923" t="str">
            <v>901 Soft Drinks</v>
          </cell>
          <cell r="C923" t="str">
            <v>901 01 000 Multi PK 12Z CN</v>
          </cell>
          <cell r="D923" t="str">
            <v>MIST TWIST LL 12PK 12z CN</v>
          </cell>
          <cell r="E923" t="str">
            <v>PEPSICO INC</v>
          </cell>
          <cell r="F923" t="str">
            <v>MIST TWST</v>
          </cell>
          <cell r="G923" t="str">
            <v>MIST TWIST LL 12z CN</v>
          </cell>
          <cell r="H923" t="str">
            <v>Volume</v>
          </cell>
          <cell r="I923" t="str">
            <v>Fl. Ounce</v>
          </cell>
          <cell r="J923">
            <v>12</v>
          </cell>
        </row>
        <row r="924">
          <cell r="A924">
            <v>1077708</v>
          </cell>
          <cell r="B924" t="str">
            <v>901 Soft Drinks</v>
          </cell>
          <cell r="C924" t="str">
            <v>901 04 000 Soda 20Z Btl</v>
          </cell>
          <cell r="D924" t="str">
            <v>MIST TWIST LL 20z</v>
          </cell>
          <cell r="E924" t="str">
            <v>PEPSICO INC</v>
          </cell>
          <cell r="F924" t="str">
            <v>MIST TWST</v>
          </cell>
          <cell r="H924" t="str">
            <v>Volume</v>
          </cell>
          <cell r="I924" t="str">
            <v>Fl. Ounce</v>
          </cell>
          <cell r="J924">
            <v>20</v>
          </cell>
        </row>
        <row r="925">
          <cell r="A925">
            <v>1079690</v>
          </cell>
          <cell r="B925" t="str">
            <v>901 Soft Drinks</v>
          </cell>
          <cell r="C925" t="str">
            <v>901 03 000 Soda 2 Liter</v>
          </cell>
          <cell r="D925" t="str">
            <v>MIST TWIST LL 2L</v>
          </cell>
          <cell r="E925" t="str">
            <v>PEPSICO INC</v>
          </cell>
          <cell r="F925" t="str">
            <v>MIST TWST</v>
          </cell>
          <cell r="H925" t="str">
            <v>Volume</v>
          </cell>
          <cell r="I925" t="str">
            <v>Liter</v>
          </cell>
          <cell r="J925">
            <v>2</v>
          </cell>
        </row>
        <row r="926">
          <cell r="A926">
            <v>36000043</v>
          </cell>
          <cell r="B926" t="str">
            <v>901 Soft Drinks</v>
          </cell>
          <cell r="C926" t="str">
            <v>901 20 000 16z Bottle</v>
          </cell>
          <cell r="D926" t="str">
            <v>MIST TWST 16Z CN</v>
          </cell>
          <cell r="E926" t="str">
            <v>PEPSICO INC</v>
          </cell>
          <cell r="F926" t="str">
            <v>MIST TWST</v>
          </cell>
          <cell r="H926" t="str">
            <v>Volume</v>
          </cell>
          <cell r="I926" t="str">
            <v>Fl. Ounce</v>
          </cell>
          <cell r="J926">
            <v>16</v>
          </cell>
        </row>
        <row r="927">
          <cell r="A927">
            <v>32006547</v>
          </cell>
          <cell r="B927" t="str">
            <v>901 Soft Drinks</v>
          </cell>
          <cell r="C927" t="str">
            <v>901 01 000 Multi PK 12Z CN</v>
          </cell>
          <cell r="D927" t="str">
            <v>MIST TWST CRAN 12PK 12z CN</v>
          </cell>
          <cell r="E927" t="str">
            <v>PEPSICO INC</v>
          </cell>
          <cell r="F927" t="str">
            <v>MIST TWST</v>
          </cell>
          <cell r="G927" t="str">
            <v>MIST TWST CRAN 12z CN</v>
          </cell>
          <cell r="H927" t="str">
            <v>Volume</v>
          </cell>
          <cell r="I927" t="str">
            <v>Fl. Ounce</v>
          </cell>
          <cell r="J927">
            <v>12</v>
          </cell>
        </row>
        <row r="928">
          <cell r="A928">
            <v>36013838</v>
          </cell>
          <cell r="B928" t="str">
            <v>901 Soft Drinks</v>
          </cell>
          <cell r="C928" t="str">
            <v>901 01 000 Multi PK 12Z CN</v>
          </cell>
          <cell r="D928" t="str">
            <v>MIST TWST CRAN DT 12PK 12Z CN</v>
          </cell>
          <cell r="E928" t="str">
            <v>PEPSICO INC</v>
          </cell>
          <cell r="F928" t="str">
            <v>MIST TWST</v>
          </cell>
          <cell r="G928" t="str">
            <v>MIST TWST CRAN DT 12Z CN</v>
          </cell>
          <cell r="H928" t="str">
            <v>Volume</v>
          </cell>
          <cell r="I928" t="str">
            <v>Fl. Ounce</v>
          </cell>
          <cell r="J928">
            <v>12</v>
          </cell>
        </row>
        <row r="929">
          <cell r="A929">
            <v>32006550</v>
          </cell>
          <cell r="B929" t="str">
            <v>901 Soft Drinks</v>
          </cell>
          <cell r="C929" t="str">
            <v>901 01 000 Multi PK 12Z CN</v>
          </cell>
          <cell r="D929" t="str">
            <v>MIST TWST DT 12PK 12z CN</v>
          </cell>
          <cell r="E929" t="str">
            <v>PEPSICO INC</v>
          </cell>
          <cell r="F929" t="str">
            <v>MIST TWST</v>
          </cell>
          <cell r="G929" t="str">
            <v>MIST TWST DT 12z CN</v>
          </cell>
          <cell r="H929" t="str">
            <v>Volume</v>
          </cell>
          <cell r="I929" t="str">
            <v>Fl. Ounce</v>
          </cell>
          <cell r="J929">
            <v>12</v>
          </cell>
        </row>
        <row r="930">
          <cell r="A930">
            <v>32006551</v>
          </cell>
          <cell r="B930" t="str">
            <v>901 Soft Drinks</v>
          </cell>
          <cell r="C930" t="str">
            <v>901 03 000 Soda 2 Liter</v>
          </cell>
          <cell r="D930" t="str">
            <v>MIST TWST DT 2L</v>
          </cell>
          <cell r="E930" t="str">
            <v>PEPSICO INC</v>
          </cell>
          <cell r="F930" t="str">
            <v>MIST TWST</v>
          </cell>
          <cell r="H930" t="str">
            <v>Volume</v>
          </cell>
          <cell r="I930" t="str">
            <v>Liter</v>
          </cell>
          <cell r="J930">
            <v>2</v>
          </cell>
        </row>
        <row r="931">
          <cell r="A931">
            <v>1081561</v>
          </cell>
          <cell r="B931" t="str">
            <v>901 Soft Drinks</v>
          </cell>
          <cell r="C931" t="str">
            <v>901 04 000 Soda 20Z Btl</v>
          </cell>
          <cell r="D931" t="str">
            <v>MONSTER MUTANT 20z</v>
          </cell>
          <cell r="E931" t="str">
            <v>MONSTER BVRG CORP</v>
          </cell>
          <cell r="F931" t="str">
            <v>MONSTER</v>
          </cell>
          <cell r="H931" t="str">
            <v>Volume</v>
          </cell>
          <cell r="I931" t="str">
            <v>Fl. Ounce</v>
          </cell>
          <cell r="J931">
            <v>20</v>
          </cell>
        </row>
        <row r="932">
          <cell r="A932">
            <v>1081562</v>
          </cell>
          <cell r="B932" t="str">
            <v>901 Soft Drinks</v>
          </cell>
          <cell r="C932" t="str">
            <v>901 04 000 Soda 20Z Btl</v>
          </cell>
          <cell r="D932" t="str">
            <v>MONSTER MUTANT RED DAWN 20z</v>
          </cell>
          <cell r="E932" t="str">
            <v>MONSTER BVRG CORP</v>
          </cell>
          <cell r="F932" t="str">
            <v>MONSTER</v>
          </cell>
          <cell r="H932" t="str">
            <v>Volume</v>
          </cell>
          <cell r="I932" t="str">
            <v>Fl. Ounce</v>
          </cell>
          <cell r="J932">
            <v>20</v>
          </cell>
        </row>
        <row r="933">
          <cell r="A933">
            <v>1083597</v>
          </cell>
          <cell r="B933" t="str">
            <v>901 Soft Drinks</v>
          </cell>
          <cell r="C933" t="str">
            <v>901 04 000 Soda 20Z Btl</v>
          </cell>
          <cell r="D933" t="str">
            <v>MONSTER MUTANT WHITE LIGHTNING 20z</v>
          </cell>
          <cell r="E933" t="str">
            <v>MONSTER BVRG CORP</v>
          </cell>
          <cell r="F933" t="str">
            <v>MONSTER</v>
          </cell>
          <cell r="H933" t="str">
            <v>Volume</v>
          </cell>
          <cell r="I933" t="str">
            <v>Fl. Ounce</v>
          </cell>
          <cell r="J933">
            <v>20</v>
          </cell>
        </row>
        <row r="934">
          <cell r="A934">
            <v>1068797</v>
          </cell>
          <cell r="B934" t="str">
            <v>901 Soft Drinks</v>
          </cell>
          <cell r="C934" t="str">
            <v>901 01 000 Multi PK 12Z CN</v>
          </cell>
          <cell r="D934" t="str">
            <v>MOXIE 12pk 12z CN</v>
          </cell>
          <cell r="E934" t="str">
            <v>KIRIN HOLDINGS COMPANY</v>
          </cell>
          <cell r="F934" t="str">
            <v>MOXIE</v>
          </cell>
          <cell r="G934" t="str">
            <v>MOXIE 12z CN</v>
          </cell>
          <cell r="H934" t="str">
            <v>Volume</v>
          </cell>
          <cell r="I934" t="str">
            <v>Fl. Ounce</v>
          </cell>
          <cell r="J934">
            <v>12</v>
          </cell>
        </row>
        <row r="935">
          <cell r="A935">
            <v>1068794</v>
          </cell>
          <cell r="B935" t="str">
            <v>901 Soft Drinks</v>
          </cell>
          <cell r="C935" t="str">
            <v>901 02 002 16Z Can</v>
          </cell>
          <cell r="D935" t="str">
            <v>MOXIE 16z CN</v>
          </cell>
          <cell r="E935" t="str">
            <v>KIRIN HOLDINGS COMPANY</v>
          </cell>
          <cell r="F935" t="str">
            <v>MOXIE</v>
          </cell>
          <cell r="G935" t="str">
            <v>MOXIE 16z CN</v>
          </cell>
          <cell r="H935" t="str">
            <v>Volume</v>
          </cell>
          <cell r="I935" t="str">
            <v>Fl. Ounce</v>
          </cell>
          <cell r="J935">
            <v>16</v>
          </cell>
        </row>
        <row r="936">
          <cell r="A936">
            <v>1068787</v>
          </cell>
          <cell r="B936" t="str">
            <v>901 Soft Drinks</v>
          </cell>
          <cell r="C936" t="str">
            <v>901 05 000 Soda 1L</v>
          </cell>
          <cell r="D936" t="str">
            <v>MOXIE 1L</v>
          </cell>
          <cell r="E936" t="str">
            <v>KIRIN HOLDINGS COMPANY</v>
          </cell>
          <cell r="F936" t="str">
            <v>MOXIE</v>
          </cell>
          <cell r="H936" t="str">
            <v>Volume</v>
          </cell>
          <cell r="I936" t="str">
            <v>Liter</v>
          </cell>
          <cell r="J936">
            <v>1</v>
          </cell>
        </row>
        <row r="937">
          <cell r="A937">
            <v>1068786</v>
          </cell>
          <cell r="B937" t="str">
            <v>901 Soft Drinks</v>
          </cell>
          <cell r="C937" t="str">
            <v>901 04 000 Soda 20Z Btl</v>
          </cell>
          <cell r="D937" t="str">
            <v>MOXIE 20z NR</v>
          </cell>
          <cell r="E937" t="str">
            <v>MOXIE BVRG CO</v>
          </cell>
          <cell r="F937" t="str">
            <v>MOXIE</v>
          </cell>
          <cell r="H937" t="str">
            <v>Volume</v>
          </cell>
          <cell r="I937" t="str">
            <v>Fl. Ounce</v>
          </cell>
          <cell r="J937">
            <v>20</v>
          </cell>
        </row>
        <row r="938">
          <cell r="A938">
            <v>1068792</v>
          </cell>
          <cell r="B938" t="str">
            <v>901 Soft Drinks</v>
          </cell>
          <cell r="C938" t="str">
            <v>901 03 000 Soda 2 Liter</v>
          </cell>
          <cell r="D938" t="str">
            <v>MOXIE 2L</v>
          </cell>
          <cell r="E938" t="str">
            <v>KIRIN HOLDINGS COMPANY</v>
          </cell>
          <cell r="F938" t="str">
            <v>MOXIE</v>
          </cell>
          <cell r="H938" t="str">
            <v>Volume</v>
          </cell>
          <cell r="I938" t="str">
            <v>Liter</v>
          </cell>
          <cell r="J938">
            <v>2</v>
          </cell>
        </row>
        <row r="939">
          <cell r="A939">
            <v>131287</v>
          </cell>
          <cell r="B939" t="str">
            <v>901 Soft Drinks</v>
          </cell>
          <cell r="C939" t="str">
            <v>901 03 000 Soda 2 Liter</v>
          </cell>
          <cell r="D939" t="str">
            <v>MR GREEN 2L - inactive</v>
          </cell>
        </row>
        <row r="940">
          <cell r="A940">
            <v>166557</v>
          </cell>
          <cell r="B940" t="str">
            <v>901 Soft Drinks</v>
          </cell>
          <cell r="C940" t="str">
            <v>901 01 000 Multi PK 12Z CN</v>
          </cell>
          <cell r="D940" t="str">
            <v>MR PIBB XTRA 12PK 12z CN</v>
          </cell>
          <cell r="E940" t="str">
            <v>COCA COLA CO</v>
          </cell>
          <cell r="F940" t="str">
            <v>PIBB XTRA</v>
          </cell>
          <cell r="G940" t="str">
            <v>MR PIBB XTRA 12z CN</v>
          </cell>
          <cell r="H940" t="str">
            <v>Volume</v>
          </cell>
          <cell r="I940" t="str">
            <v>Fl. Ounce</v>
          </cell>
          <cell r="J940">
            <v>12</v>
          </cell>
        </row>
        <row r="941">
          <cell r="A941">
            <v>123840</v>
          </cell>
          <cell r="B941" t="str">
            <v>901 Soft Drinks</v>
          </cell>
          <cell r="C941" t="str">
            <v>901 01 100 Single 12Z CN</v>
          </cell>
          <cell r="D941" t="str">
            <v>MR PIBB XTRA 12z CN</v>
          </cell>
          <cell r="E941" t="str">
            <v>COCA COLA CO</v>
          </cell>
          <cell r="F941" t="str">
            <v>PIBB XTRA</v>
          </cell>
          <cell r="G941" t="str">
            <v>MR PIBB XTRA 12z CN</v>
          </cell>
          <cell r="H941" t="str">
            <v>Volume</v>
          </cell>
          <cell r="I941" t="str">
            <v>Fl. Ounce</v>
          </cell>
          <cell r="J941">
            <v>12</v>
          </cell>
        </row>
        <row r="942">
          <cell r="A942">
            <v>179723</v>
          </cell>
          <cell r="B942" t="str">
            <v>901 Soft Drinks</v>
          </cell>
          <cell r="C942" t="str">
            <v xml:space="preserve">901 20 000 16z Bottle </v>
          </cell>
          <cell r="D942" t="str">
            <v>MR PIBB XTRA 16z LN</v>
          </cell>
          <cell r="E942" t="str">
            <v>COCA COLA CO</v>
          </cell>
          <cell r="F942" t="str">
            <v>PIBB XTRA</v>
          </cell>
          <cell r="G942" t="str">
            <v>MR PIBB XTRA 16z LN</v>
          </cell>
          <cell r="H942" t="str">
            <v>Volume</v>
          </cell>
          <cell r="I942" t="str">
            <v>Fl. Ounce</v>
          </cell>
          <cell r="J942">
            <v>16</v>
          </cell>
        </row>
        <row r="943">
          <cell r="A943">
            <v>117265</v>
          </cell>
          <cell r="B943" t="str">
            <v>901 Soft Drinks</v>
          </cell>
          <cell r="C943" t="str">
            <v>901 04 000 Soda 20Z Btl</v>
          </cell>
          <cell r="D943" t="str">
            <v>MR PIBB XTRA 20z NR</v>
          </cell>
          <cell r="E943" t="str">
            <v>COCA COLA CO</v>
          </cell>
          <cell r="F943" t="str">
            <v>PIBB XTRA</v>
          </cell>
          <cell r="H943" t="str">
            <v>Volume</v>
          </cell>
          <cell r="I943" t="str">
            <v>Fl. Ounce</v>
          </cell>
          <cell r="J943">
            <v>20</v>
          </cell>
        </row>
        <row r="944">
          <cell r="A944">
            <v>121209</v>
          </cell>
          <cell r="B944" t="str">
            <v>901 Soft Drinks</v>
          </cell>
          <cell r="C944" t="str">
            <v>901 03 000 Soda 2 Liter</v>
          </cell>
          <cell r="D944" t="str">
            <v>MR PIBB XTRA 2L</v>
          </cell>
          <cell r="E944" t="str">
            <v>COCA COLA CO</v>
          </cell>
          <cell r="F944" t="str">
            <v>PIBB XTRA</v>
          </cell>
          <cell r="H944" t="str">
            <v>Volume</v>
          </cell>
          <cell r="I944" t="str">
            <v>Liter</v>
          </cell>
          <cell r="J944">
            <v>2</v>
          </cell>
        </row>
        <row r="945">
          <cell r="A945">
            <v>183531</v>
          </cell>
          <cell r="B945" t="str">
            <v>901 Soft Drinks</v>
          </cell>
          <cell r="C945" t="str">
            <v>901 01 000 Multi PK 12Z CN</v>
          </cell>
          <cell r="D945" t="str">
            <v>MT DEW  20PK 12z CN</v>
          </cell>
          <cell r="E945" t="str">
            <v>PEPSICO INC</v>
          </cell>
          <cell r="F945" t="str">
            <v>MOUNTAIN DEW</v>
          </cell>
          <cell r="G945" t="str">
            <v>MT DEW  12z CN</v>
          </cell>
          <cell r="H945" t="str">
            <v>Volume</v>
          </cell>
          <cell r="I945" t="str">
            <v>Fl. Ounce</v>
          </cell>
          <cell r="J945">
            <v>12</v>
          </cell>
        </row>
        <row r="946">
          <cell r="A946">
            <v>1083959</v>
          </cell>
          <cell r="B946" t="str">
            <v>901 Soft Drinks</v>
          </cell>
          <cell r="C946" t="str">
            <v>901 05 000 Soda 1L</v>
          </cell>
          <cell r="D946" t="str">
            <v>MT DEW 1.25L</v>
          </cell>
          <cell r="E946" t="str">
            <v>PEPSICO INC</v>
          </cell>
          <cell r="F946" t="str">
            <v>MOUNTAIN DEW</v>
          </cell>
          <cell r="H946" t="str">
            <v>Volume</v>
          </cell>
          <cell r="I946" t="str">
            <v>Liter</v>
          </cell>
          <cell r="J946">
            <v>1.25</v>
          </cell>
        </row>
        <row r="947">
          <cell r="A947">
            <v>1061824</v>
          </cell>
          <cell r="B947" t="str">
            <v>901 Soft Drinks</v>
          </cell>
          <cell r="C947" t="str">
            <v>901 05 000 Soda 1L</v>
          </cell>
          <cell r="D947" t="str">
            <v>MT DEW 1.5L</v>
          </cell>
          <cell r="E947" t="str">
            <v>PEPSICO INC</v>
          </cell>
          <cell r="F947" t="str">
            <v>MOUNTAIN DEW</v>
          </cell>
          <cell r="H947" t="str">
            <v>Volume</v>
          </cell>
          <cell r="I947" t="str">
            <v>Liter</v>
          </cell>
          <cell r="J947">
            <v>0.5</v>
          </cell>
        </row>
        <row r="948">
          <cell r="A948">
            <v>166425</v>
          </cell>
          <cell r="B948" t="str">
            <v>901 Soft Drinks</v>
          </cell>
          <cell r="C948" t="str">
            <v>901 01 000 Multi PK 12Z CN</v>
          </cell>
          <cell r="D948" t="str">
            <v>MT DEW 12PK 12z CN</v>
          </cell>
          <cell r="E948" t="str">
            <v>PEPSICO INC</v>
          </cell>
          <cell r="F948" t="str">
            <v>MOUNTAIN DEW</v>
          </cell>
          <cell r="G948" t="str">
            <v>MT DEW 12z CN</v>
          </cell>
          <cell r="H948" t="str">
            <v>Volume</v>
          </cell>
          <cell r="I948" t="str">
            <v>Fl. Ounce</v>
          </cell>
          <cell r="J948">
            <v>12</v>
          </cell>
        </row>
        <row r="949">
          <cell r="A949">
            <v>14056</v>
          </cell>
          <cell r="B949" t="str">
            <v>901 Soft Drinks</v>
          </cell>
          <cell r="C949" t="str">
            <v>901 01 100 Single 12Z CN</v>
          </cell>
          <cell r="D949" t="str">
            <v>MT DEW 12z CN</v>
          </cell>
          <cell r="E949" t="str">
            <v>PEPSICO INC</v>
          </cell>
          <cell r="F949" t="str">
            <v>MOUNTAIN DEW</v>
          </cell>
          <cell r="G949" t="str">
            <v>MT DEW 12z CN</v>
          </cell>
          <cell r="H949" t="str">
            <v>Volume</v>
          </cell>
          <cell r="I949" t="str">
            <v>Fl. Ounce</v>
          </cell>
          <cell r="J949">
            <v>12</v>
          </cell>
        </row>
        <row r="950">
          <cell r="A950">
            <v>1053644</v>
          </cell>
          <cell r="B950" t="str">
            <v>901 Soft Drinks</v>
          </cell>
          <cell r="C950" t="str">
            <v>901 08 010 Single 12Z</v>
          </cell>
          <cell r="D950" t="str">
            <v>MT DEW 12z LN GLS NR</v>
          </cell>
          <cell r="E950" t="str">
            <v>PEPSICO INC</v>
          </cell>
          <cell r="F950" t="str">
            <v>MOUNTAIN DEW</v>
          </cell>
          <cell r="G950" t="str">
            <v>MT DEW 12z LN GLS NR</v>
          </cell>
          <cell r="H950" t="str">
            <v>Volume</v>
          </cell>
          <cell r="I950" t="str">
            <v>Fl. Ounce</v>
          </cell>
          <cell r="J950">
            <v>12</v>
          </cell>
        </row>
        <row r="951">
          <cell r="A951">
            <v>152543</v>
          </cell>
          <cell r="B951" t="str">
            <v>901 Soft Drinks</v>
          </cell>
          <cell r="C951" t="str">
            <v>901 10 000 Unclassified</v>
          </cell>
          <cell r="D951" t="str">
            <v>MT DEW 12z NR PLS</v>
          </cell>
          <cell r="E951" t="str">
            <v>PEPSICO INC</v>
          </cell>
          <cell r="F951" t="str">
            <v>MOUNTAIN DEW</v>
          </cell>
          <cell r="G951" t="str">
            <v>MT DEW 12z NR PLS</v>
          </cell>
          <cell r="H951" t="str">
            <v>Volume</v>
          </cell>
          <cell r="I951" t="str">
            <v>Fl. Ounce</v>
          </cell>
          <cell r="J951">
            <v>12</v>
          </cell>
        </row>
        <row r="952">
          <cell r="A952">
            <v>1084164</v>
          </cell>
          <cell r="B952" t="str">
            <v>901 Soft Drinks</v>
          </cell>
          <cell r="C952" t="str">
            <v>901 01 000 Multi PK 12Z CN</v>
          </cell>
          <cell r="D952" t="str">
            <v>MT DEW 15PK 12z CN</v>
          </cell>
          <cell r="E952" t="str">
            <v>PEPSICO INC</v>
          </cell>
          <cell r="F952" t="str">
            <v>MOUNTAIN DEW</v>
          </cell>
          <cell r="G952" t="str">
            <v>MT DEW 12z CN</v>
          </cell>
          <cell r="H952" t="str">
            <v>Volume</v>
          </cell>
          <cell r="I952" t="str">
            <v>Fl. Ounce</v>
          </cell>
          <cell r="J952">
            <v>12</v>
          </cell>
        </row>
        <row r="953">
          <cell r="A953">
            <v>175971</v>
          </cell>
          <cell r="B953" t="str">
            <v>901 Soft Drinks</v>
          </cell>
          <cell r="C953" t="str">
            <v xml:space="preserve">901 20 000 16z Bottle </v>
          </cell>
          <cell r="D953" t="str">
            <v>MT DEW 16z ALUM NR</v>
          </cell>
          <cell r="E953" t="str">
            <v>PEPSICO INC</v>
          </cell>
          <cell r="F953" t="str">
            <v>MOUNTAIN DEW</v>
          </cell>
          <cell r="G953" t="str">
            <v>MT DEW 16z ALUM NR</v>
          </cell>
          <cell r="H953" t="str">
            <v>Volume</v>
          </cell>
          <cell r="I953" t="str">
            <v>Fl. Ounce</v>
          </cell>
          <cell r="J953">
            <v>16</v>
          </cell>
        </row>
        <row r="954">
          <cell r="A954">
            <v>1050857</v>
          </cell>
          <cell r="B954" t="str">
            <v>901 Soft Drinks</v>
          </cell>
          <cell r="C954" t="str">
            <v>901 02 002 16Z Can</v>
          </cell>
          <cell r="D954" t="str">
            <v>MT DEW 16z CN</v>
          </cell>
          <cell r="E954" t="str">
            <v>PEPSICO INC</v>
          </cell>
          <cell r="F954" t="str">
            <v>MOUNTAIN DEW</v>
          </cell>
          <cell r="G954" t="str">
            <v>MT DEW 16z CN</v>
          </cell>
          <cell r="H954" t="str">
            <v>Volume</v>
          </cell>
          <cell r="I954" t="str">
            <v>Fl. Ounce</v>
          </cell>
          <cell r="J954">
            <v>16</v>
          </cell>
        </row>
        <row r="955">
          <cell r="A955">
            <v>181646</v>
          </cell>
          <cell r="B955" t="str">
            <v>901 Soft Drinks</v>
          </cell>
          <cell r="C955" t="str">
            <v>901 01 000 Multi PK 12Z CN</v>
          </cell>
          <cell r="D955" t="str">
            <v>MT DEW 18PK 12z CN</v>
          </cell>
          <cell r="E955" t="str">
            <v>PEPSICO INC</v>
          </cell>
          <cell r="F955" t="str">
            <v>MOUNTAIN DEW</v>
          </cell>
          <cell r="G955" t="str">
            <v>MT DEW 12z CN</v>
          </cell>
          <cell r="H955" t="str">
            <v>Volume</v>
          </cell>
          <cell r="I955" t="str">
            <v>Fl. Ounce</v>
          </cell>
          <cell r="J955">
            <v>12</v>
          </cell>
        </row>
        <row r="956">
          <cell r="A956">
            <v>17471</v>
          </cell>
          <cell r="B956" t="str">
            <v>901 Soft Drinks</v>
          </cell>
          <cell r="C956" t="str">
            <v>901 05 000 Soda 1L</v>
          </cell>
          <cell r="D956" t="str">
            <v>MT DEW 1L</v>
          </cell>
          <cell r="E956" t="str">
            <v>PEPSICO INC</v>
          </cell>
          <cell r="F956" t="str">
            <v>MOUNTAIN DEW</v>
          </cell>
          <cell r="H956" t="str">
            <v>Volume</v>
          </cell>
          <cell r="I956" t="str">
            <v>Liter</v>
          </cell>
          <cell r="J956">
            <v>1</v>
          </cell>
        </row>
        <row r="957">
          <cell r="A957">
            <v>15777</v>
          </cell>
          <cell r="B957" t="str">
            <v>901 Soft Drinks</v>
          </cell>
          <cell r="C957" t="str">
            <v>901 04 000 Soda 20Z Btl</v>
          </cell>
          <cell r="D957" t="str">
            <v>MT DEW 20z NR</v>
          </cell>
          <cell r="E957" t="str">
            <v>PEPSICO INC</v>
          </cell>
          <cell r="F957" t="str">
            <v>MOUNTAIN DEW</v>
          </cell>
          <cell r="H957" t="str">
            <v>Volume</v>
          </cell>
          <cell r="I957" t="str">
            <v>Fl. Ounce</v>
          </cell>
          <cell r="J957">
            <v>20</v>
          </cell>
        </row>
        <row r="958">
          <cell r="A958">
            <v>166428</v>
          </cell>
          <cell r="B958" t="str">
            <v>901 Soft Drinks</v>
          </cell>
          <cell r="C958" t="str">
            <v>901 01 000 Multi PK 12Z CN</v>
          </cell>
          <cell r="D958" t="str">
            <v>MT DEW 24PK 12z CN</v>
          </cell>
          <cell r="E958" t="str">
            <v>PEPSICO INC</v>
          </cell>
          <cell r="F958" t="str">
            <v>MOUNTAIN DEW</v>
          </cell>
          <cell r="G958" t="str">
            <v>MT DEW 12z CN</v>
          </cell>
          <cell r="H958" t="str">
            <v>Volume</v>
          </cell>
          <cell r="I958" t="str">
            <v>Fl. Ounce</v>
          </cell>
          <cell r="J958">
            <v>12</v>
          </cell>
        </row>
        <row r="959">
          <cell r="A959">
            <v>1050810</v>
          </cell>
          <cell r="B959" t="str">
            <v>901 Soft Drinks</v>
          </cell>
          <cell r="C959" t="str">
            <v>901 09 000 Unclassified</v>
          </cell>
          <cell r="D959" t="str">
            <v>MT DEW 24z CN</v>
          </cell>
          <cell r="E959" t="str">
            <v>PEPSICO INC</v>
          </cell>
          <cell r="F959" t="str">
            <v>MOUNTAIN DEW</v>
          </cell>
          <cell r="H959" t="str">
            <v>Volume</v>
          </cell>
          <cell r="I959" t="str">
            <v>Fl. Ounce</v>
          </cell>
          <cell r="J959">
            <v>24</v>
          </cell>
        </row>
        <row r="960">
          <cell r="A960">
            <v>1087158</v>
          </cell>
          <cell r="B960" t="str">
            <v>901 Soft Drinks</v>
          </cell>
          <cell r="C960" t="str">
            <v>901 09 000 Unclassified</v>
          </cell>
          <cell r="D960" t="str">
            <v>MT DEW 24z NR</v>
          </cell>
          <cell r="E960" t="str">
            <v>PEPSICO INC</v>
          </cell>
          <cell r="F960" t="str">
            <v>MOUNTAIN DEW</v>
          </cell>
          <cell r="H960" t="str">
            <v>Volume</v>
          </cell>
          <cell r="I960" t="str">
            <v>Fl. Ounce</v>
          </cell>
          <cell r="J960">
            <v>24</v>
          </cell>
        </row>
        <row r="961">
          <cell r="A961">
            <v>113731</v>
          </cell>
          <cell r="B961" t="str">
            <v>901 Soft Drinks</v>
          </cell>
          <cell r="C961" t="str">
            <v>901 09 000 Unclassified</v>
          </cell>
          <cell r="D961" t="str">
            <v>MT DEW 24z NR 6PK</v>
          </cell>
          <cell r="E961" t="str">
            <v>PEPSICO INC</v>
          </cell>
          <cell r="F961" t="str">
            <v>MOUNTAIN DEW</v>
          </cell>
          <cell r="H961" t="str">
            <v>Volume</v>
          </cell>
          <cell r="I961" t="str">
            <v>Fl. Ounce</v>
          </cell>
          <cell r="J961">
            <v>24</v>
          </cell>
        </row>
        <row r="962">
          <cell r="A962">
            <v>13989</v>
          </cell>
          <cell r="B962" t="str">
            <v>901 Soft Drinks</v>
          </cell>
          <cell r="C962" t="str">
            <v>901 03 000 Soda 2 Liter</v>
          </cell>
          <cell r="D962" t="str">
            <v>MT DEW 2L</v>
          </cell>
          <cell r="E962" t="str">
            <v>PEPSICO INC</v>
          </cell>
          <cell r="F962" t="str">
            <v>MOUNTAIN DEW</v>
          </cell>
          <cell r="H962" t="str">
            <v>Volume</v>
          </cell>
          <cell r="I962" t="str">
            <v>Liter</v>
          </cell>
          <cell r="J962">
            <v>2</v>
          </cell>
        </row>
        <row r="963">
          <cell r="A963">
            <v>1050771</v>
          </cell>
          <cell r="B963" t="str">
            <v>901 Soft Drinks</v>
          </cell>
          <cell r="C963" t="str">
            <v>901 01 000 Multi PK 12Z CN</v>
          </cell>
          <cell r="D963" t="str">
            <v>MT DEW 30PK 12z CN</v>
          </cell>
          <cell r="E963" t="str">
            <v>PEPSICO INC</v>
          </cell>
          <cell r="F963" t="str">
            <v>MOUNTAIN DEW</v>
          </cell>
          <cell r="G963" t="str">
            <v>MT DEW 12z CN</v>
          </cell>
          <cell r="H963" t="str">
            <v>Volume</v>
          </cell>
          <cell r="I963" t="str">
            <v>Fl. Ounce</v>
          </cell>
          <cell r="J963">
            <v>12</v>
          </cell>
        </row>
        <row r="964">
          <cell r="A964">
            <v>1053573</v>
          </cell>
          <cell r="B964" t="str">
            <v>901 Soft Drinks</v>
          </cell>
          <cell r="C964" t="str">
            <v>901 02 002 16Z Can</v>
          </cell>
          <cell r="D964" t="str">
            <v>MT DEW 4PK 16z CN</v>
          </cell>
          <cell r="E964" t="str">
            <v>PEPSICO INC</v>
          </cell>
          <cell r="F964" t="str">
            <v>MOUNTAIN DEW</v>
          </cell>
        </row>
        <row r="965">
          <cell r="A965">
            <v>182076</v>
          </cell>
          <cell r="B965" t="str">
            <v>901 Soft Drinks</v>
          </cell>
          <cell r="C965" t="str">
            <v>901 02 000 .5L Btl</v>
          </cell>
          <cell r="D965" t="str">
            <v>MT DEW 6PK .5L NR</v>
          </cell>
          <cell r="E965" t="str">
            <v>PEPSICO INC</v>
          </cell>
          <cell r="F965" t="str">
            <v>MOUNTAIN DEW</v>
          </cell>
          <cell r="G965" t="str">
            <v>MT DEW .5L NR</v>
          </cell>
          <cell r="H965" t="str">
            <v>Volume</v>
          </cell>
          <cell r="I965" t="str">
            <v>Liter</v>
          </cell>
          <cell r="J965">
            <v>0.5</v>
          </cell>
        </row>
        <row r="966">
          <cell r="A966">
            <v>35001086</v>
          </cell>
          <cell r="B966" t="str">
            <v>901 Soft Drinks</v>
          </cell>
          <cell r="C966" t="str">
            <v>901 02A 000 16z BTL/16z CN (.5</v>
          </cell>
          <cell r="D966" t="str">
            <v>MT DEW 6PK 16.9Z</v>
          </cell>
          <cell r="E966" t="str">
            <v>PEPSICO INC</v>
          </cell>
          <cell r="F966" t="str">
            <v>MOUNTAIN DEW</v>
          </cell>
          <cell r="H966" t="str">
            <v>Volume</v>
          </cell>
          <cell r="I966" t="str">
            <v>Fl. Ounce</v>
          </cell>
          <cell r="J966">
            <v>19.899999999999999</v>
          </cell>
        </row>
        <row r="967">
          <cell r="A967">
            <v>167822</v>
          </cell>
          <cell r="B967" t="str">
            <v>901 Soft Drinks</v>
          </cell>
          <cell r="C967" t="str">
            <v xml:space="preserve">901 20 000 16z Bottle </v>
          </cell>
          <cell r="D967" t="str">
            <v>MT DEW 6PK 16z NR</v>
          </cell>
          <cell r="E967" t="str">
            <v>PEPSICO INC</v>
          </cell>
          <cell r="F967" t="str">
            <v>MOUNTAIN DEW</v>
          </cell>
          <cell r="G967" t="str">
            <v>MT DEW 16z NR</v>
          </cell>
          <cell r="H967" t="str">
            <v>Volume</v>
          </cell>
          <cell r="I967" t="str">
            <v>Fl. Ounce</v>
          </cell>
          <cell r="J967">
            <v>16</v>
          </cell>
        </row>
        <row r="968">
          <cell r="A968">
            <v>166424</v>
          </cell>
          <cell r="B968" t="str">
            <v>901 Soft Drinks</v>
          </cell>
          <cell r="C968" t="str">
            <v>901 01 000 Multi PK 12Z CN</v>
          </cell>
          <cell r="D968" t="str">
            <v>MT DEW 8PK 12z CN</v>
          </cell>
          <cell r="E968" t="str">
            <v>PEPSICO INC</v>
          </cell>
          <cell r="F968" t="str">
            <v>MOUNTAIN DEW</v>
          </cell>
          <cell r="G968" t="str">
            <v>MT DEW 12z CN</v>
          </cell>
          <cell r="H968" t="str">
            <v>Volume</v>
          </cell>
          <cell r="I968" t="str">
            <v>Fl. Ounce</v>
          </cell>
          <cell r="J968">
            <v>12</v>
          </cell>
        </row>
        <row r="969">
          <cell r="A969">
            <v>1063782</v>
          </cell>
          <cell r="B969" t="str">
            <v>901 Soft Drinks</v>
          </cell>
          <cell r="C969" t="str">
            <v xml:space="preserve">901 20 000 16z Bottle </v>
          </cell>
          <cell r="D969" t="str">
            <v>MT DEW APEX 16z PL BT</v>
          </cell>
          <cell r="E969" t="str">
            <v>PEPSICO INC</v>
          </cell>
          <cell r="F969" t="str">
            <v>MOUNTAIN DEW</v>
          </cell>
          <cell r="G969" t="str">
            <v>MT DEW APEX 16z PL BT</v>
          </cell>
          <cell r="H969" t="str">
            <v>Volume</v>
          </cell>
          <cell r="I969" t="str">
            <v>Fl. Ounce</v>
          </cell>
          <cell r="J969">
            <v>16</v>
          </cell>
        </row>
        <row r="970">
          <cell r="A970">
            <v>1056395</v>
          </cell>
          <cell r="B970" t="str">
            <v>901 Soft Drinks</v>
          </cell>
          <cell r="C970" t="str">
            <v>901 01 000 Multi PK 12Z CN</v>
          </cell>
          <cell r="D970" t="str">
            <v>MT DEW BAJA 12PK 12z CN</v>
          </cell>
          <cell r="E970" t="str">
            <v>PEPSICO INC</v>
          </cell>
          <cell r="F970" t="str">
            <v>MOUNTAIN DEW</v>
          </cell>
          <cell r="G970" t="str">
            <v>MT DEW BAJA 12z CN</v>
          </cell>
          <cell r="H970" t="str">
            <v>Volume</v>
          </cell>
          <cell r="I970" t="str">
            <v>Fl. Ounce</v>
          </cell>
          <cell r="J970">
            <v>12</v>
          </cell>
        </row>
        <row r="971">
          <cell r="A971">
            <v>1067367</v>
          </cell>
          <cell r="B971" t="str">
            <v>901 Soft Drinks</v>
          </cell>
          <cell r="C971" t="str">
            <v>901 01 000 Multi PK 12Z CN</v>
          </cell>
          <cell r="D971" t="str">
            <v>MT DEW BAJA 12PK 12z CN</v>
          </cell>
          <cell r="E971" t="str">
            <v>PEPSICO INC</v>
          </cell>
          <cell r="F971" t="str">
            <v>MOUNTAIN DEW</v>
          </cell>
          <cell r="H971" t="str">
            <v>Volume</v>
          </cell>
          <cell r="I971" t="str">
            <v>Fl. Ounce</v>
          </cell>
          <cell r="J971">
            <v>12</v>
          </cell>
        </row>
        <row r="972">
          <cell r="A972">
            <v>35001087</v>
          </cell>
          <cell r="B972" t="str">
            <v>901 Soft Drinks</v>
          </cell>
          <cell r="C972" t="str">
            <v>901 05 000 Soda 1L</v>
          </cell>
          <cell r="D972" t="str">
            <v>MT DEW BAJA BLAST 1L</v>
          </cell>
          <cell r="E972" t="str">
            <v>PEPSICO INC</v>
          </cell>
          <cell r="F972" t="str">
            <v>MOUNTAIN DEW</v>
          </cell>
          <cell r="H972" t="str">
            <v>Volume</v>
          </cell>
          <cell r="I972" t="str">
            <v>Liter</v>
          </cell>
          <cell r="J972">
            <v>1</v>
          </cell>
        </row>
        <row r="973">
          <cell r="A973">
            <v>1056271</v>
          </cell>
          <cell r="B973" t="str">
            <v>901 Soft Drinks</v>
          </cell>
          <cell r="C973" t="str">
            <v>901 04 000 Soda 20Z Btl</v>
          </cell>
          <cell r="D973" t="str">
            <v>MT DEW BAJA BLAST 20z NR</v>
          </cell>
          <cell r="E973" t="str">
            <v>PEPSICO INC</v>
          </cell>
          <cell r="F973" t="str">
            <v>MOUNTAIN DEW</v>
          </cell>
          <cell r="H973" t="str">
            <v>Volume</v>
          </cell>
          <cell r="I973" t="str">
            <v>Fl. Ounce</v>
          </cell>
          <cell r="J973">
            <v>20</v>
          </cell>
        </row>
        <row r="974">
          <cell r="A974">
            <v>1097599</v>
          </cell>
          <cell r="B974" t="str">
            <v>901 Soft Drinks</v>
          </cell>
          <cell r="C974" t="str">
            <v>901 01 000 Multi PK 12Z CN</v>
          </cell>
          <cell r="D974" t="str">
            <v>MT DEW BAJA BLAST ZERO 12pk 12z</v>
          </cell>
          <cell r="E974" t="str">
            <v>PEPSICO INC</v>
          </cell>
          <cell r="F974" t="str">
            <v>MOUNTAIN DEW</v>
          </cell>
          <cell r="G974" t="str">
            <v>MT DEW BAJA BLAST ZERO 12z</v>
          </cell>
          <cell r="H974" t="str">
            <v>Volume</v>
          </cell>
          <cell r="I974" t="str">
            <v>Fl. Ounce</v>
          </cell>
          <cell r="J974">
            <v>12</v>
          </cell>
        </row>
        <row r="975">
          <cell r="A975">
            <v>1097595</v>
          </cell>
          <cell r="B975" t="str">
            <v>901 Soft Drinks</v>
          </cell>
          <cell r="C975" t="str">
            <v>901 04 000 Soda 20Z Btl</v>
          </cell>
          <cell r="D975" t="str">
            <v>MT DEW BAJA BLAST ZERO 20z NR</v>
          </cell>
          <cell r="E975" t="str">
            <v>PEPSICO INC</v>
          </cell>
          <cell r="F975" t="str">
            <v>MOUNTAIN DEW</v>
          </cell>
          <cell r="H975" t="str">
            <v>Volume</v>
          </cell>
          <cell r="I975" t="str">
            <v>Fl. Ounce</v>
          </cell>
          <cell r="J975">
            <v>20</v>
          </cell>
        </row>
        <row r="976">
          <cell r="A976">
            <v>1059045</v>
          </cell>
          <cell r="B976" t="str">
            <v>901 Soft Drinks</v>
          </cell>
          <cell r="C976" t="str">
            <v>901 09 000 Unclassified</v>
          </cell>
          <cell r="D976" t="str">
            <v>MT DEW BAJA BLST 24z CN</v>
          </cell>
          <cell r="E976" t="str">
            <v>PEPSICO INC</v>
          </cell>
          <cell r="F976" t="str">
            <v>MOUNTAIN DEW</v>
          </cell>
          <cell r="H976" t="str">
            <v>Volume</v>
          </cell>
          <cell r="I976" t="str">
            <v>Fl. Ounce</v>
          </cell>
          <cell r="J976">
            <v>24</v>
          </cell>
        </row>
        <row r="977">
          <cell r="A977">
            <v>1076986</v>
          </cell>
          <cell r="B977" t="str">
            <v>901 Soft Drinks</v>
          </cell>
          <cell r="C977" t="str">
            <v>901 02 002 16Z Can</v>
          </cell>
          <cell r="D977" t="str">
            <v>MT DEW BLACK LABEL 16z CN</v>
          </cell>
          <cell r="E977" t="str">
            <v>PEPSICO INC</v>
          </cell>
          <cell r="F977" t="str">
            <v>MOUNTAIN DEW</v>
          </cell>
          <cell r="G977" t="str">
            <v>MT DEW BLACK LABEL 16z CN</v>
          </cell>
          <cell r="H977" t="str">
            <v>Volume</v>
          </cell>
          <cell r="I977" t="str">
            <v>Fl. Ounce</v>
          </cell>
          <cell r="J977">
            <v>16</v>
          </cell>
        </row>
        <row r="978">
          <cell r="A978">
            <v>36000009</v>
          </cell>
          <cell r="B978" t="str">
            <v>901 Soft Drinks</v>
          </cell>
          <cell r="C978" t="str">
            <v>901 04 000 Soda 20Z Btl</v>
          </cell>
          <cell r="D978" t="str">
            <v>MT DEW CAF FREE DIET 20Z</v>
          </cell>
          <cell r="E978" t="str">
            <v>PEPSICO INC</v>
          </cell>
          <cell r="F978" t="str">
            <v>MOUNTAIN DEW</v>
          </cell>
          <cell r="H978" t="str">
            <v>Volume</v>
          </cell>
          <cell r="I978" t="str">
            <v>Fl. Ounce</v>
          </cell>
          <cell r="J978">
            <v>20</v>
          </cell>
        </row>
        <row r="979">
          <cell r="A979">
            <v>166547</v>
          </cell>
          <cell r="B979" t="str">
            <v>901 Soft Drinks</v>
          </cell>
          <cell r="C979" t="str">
            <v>901 01 000 Multi PK 12Z CN</v>
          </cell>
          <cell r="D979" t="str">
            <v>MT DEW CDE RED 12PK 12z CN</v>
          </cell>
          <cell r="E979" t="str">
            <v>PEPSICO INC</v>
          </cell>
          <cell r="F979" t="str">
            <v>MOUNTAIN DEW CODE RED</v>
          </cell>
          <cell r="G979" t="str">
            <v>MT DEW CDE RED 12z CN</v>
          </cell>
          <cell r="H979" t="str">
            <v>Volume</v>
          </cell>
          <cell r="I979" t="str">
            <v>Fl. Ounce</v>
          </cell>
          <cell r="J979">
            <v>12</v>
          </cell>
        </row>
        <row r="980">
          <cell r="A980">
            <v>118264</v>
          </cell>
          <cell r="B980" t="str">
            <v>901 Soft Drinks</v>
          </cell>
          <cell r="C980" t="str">
            <v>901 01 100 Single 12Z CN</v>
          </cell>
          <cell r="D980" t="str">
            <v>MT DEW CDE RED 12z CN</v>
          </cell>
          <cell r="E980" t="str">
            <v>PEPSICO INC</v>
          </cell>
          <cell r="F980" t="str">
            <v>MOUNTAIN DEW CODE RED</v>
          </cell>
          <cell r="G980" t="str">
            <v>MT DEW CDE RED 12z CN</v>
          </cell>
          <cell r="H980" t="str">
            <v>Volume</v>
          </cell>
          <cell r="I980" t="str">
            <v>Fl. Ounce</v>
          </cell>
          <cell r="J980">
            <v>12</v>
          </cell>
        </row>
        <row r="981">
          <cell r="A981">
            <v>110407</v>
          </cell>
          <cell r="B981" t="str">
            <v>901 Soft Drinks</v>
          </cell>
          <cell r="C981" t="str">
            <v>901 05 000 Soda 1L</v>
          </cell>
          <cell r="D981" t="str">
            <v>MT DEW CDE RED 1L</v>
          </cell>
          <cell r="E981" t="str">
            <v>PEPSICO INC</v>
          </cell>
          <cell r="F981" t="str">
            <v>MOUNTAIN DEW CODE RED</v>
          </cell>
          <cell r="H981" t="str">
            <v>Volume</v>
          </cell>
          <cell r="I981" t="str">
            <v>Liter</v>
          </cell>
          <cell r="J981">
            <v>1</v>
          </cell>
        </row>
        <row r="982">
          <cell r="A982">
            <v>110278</v>
          </cell>
          <cell r="B982" t="str">
            <v>901 Soft Drinks</v>
          </cell>
          <cell r="C982" t="str">
            <v>901 04 000 Soda 20Z Btl</v>
          </cell>
          <cell r="D982" t="str">
            <v>MT DEW CDE RED 20z NR</v>
          </cell>
          <cell r="E982" t="str">
            <v>PEPSICO INC</v>
          </cell>
          <cell r="F982" t="str">
            <v>MOUNTAIN DEW CODE RED</v>
          </cell>
          <cell r="H982" t="str">
            <v>Volume</v>
          </cell>
          <cell r="I982" t="str">
            <v>Fl. Ounce</v>
          </cell>
          <cell r="J982">
            <v>20</v>
          </cell>
        </row>
        <row r="983">
          <cell r="A983">
            <v>166549</v>
          </cell>
          <cell r="B983" t="str">
            <v>901 Soft Drinks</v>
          </cell>
          <cell r="C983" t="str">
            <v>901 01 000 Multi PK 12Z CN</v>
          </cell>
          <cell r="D983" t="str">
            <v>MT DEW CDE RED 24PK 12z CN</v>
          </cell>
          <cell r="E983" t="str">
            <v>PEPSICO INC</v>
          </cell>
          <cell r="F983" t="str">
            <v>MOUNTAIN DEW CODE RED</v>
          </cell>
          <cell r="G983" t="str">
            <v>MT DEW CDE RED 12z CN</v>
          </cell>
          <cell r="H983" t="str">
            <v>Volume</v>
          </cell>
          <cell r="I983" t="str">
            <v>Fl. Ounce</v>
          </cell>
          <cell r="J983">
            <v>12</v>
          </cell>
        </row>
        <row r="984">
          <cell r="A984">
            <v>1050818</v>
          </cell>
          <cell r="B984" t="str">
            <v>901 Soft Drinks</v>
          </cell>
          <cell r="C984" t="str">
            <v>901 09 000 Unclassified</v>
          </cell>
          <cell r="D984" t="str">
            <v>MT DEW CDE RED 24z CN</v>
          </cell>
          <cell r="E984" t="str">
            <v>PEPSICO INC</v>
          </cell>
          <cell r="F984" t="str">
            <v>MOUNTAIN DEW</v>
          </cell>
          <cell r="H984" t="str">
            <v>Volume</v>
          </cell>
          <cell r="I984" t="str">
            <v>Fl. Ounce</v>
          </cell>
          <cell r="J984">
            <v>24</v>
          </cell>
        </row>
        <row r="985">
          <cell r="A985">
            <v>118266</v>
          </cell>
          <cell r="B985" t="str">
            <v>901 Soft Drinks</v>
          </cell>
          <cell r="C985" t="str">
            <v>901 03 000 Soda 2 Liter</v>
          </cell>
          <cell r="D985" t="str">
            <v>MT DEW CDE RED 2L</v>
          </cell>
          <cell r="E985" t="str">
            <v>PEPSICO INC</v>
          </cell>
          <cell r="F985" t="str">
            <v>MOUNTAIN DEW CODE RED</v>
          </cell>
          <cell r="H985" t="str">
            <v>Volume</v>
          </cell>
          <cell r="I985" t="str">
            <v>Liter</v>
          </cell>
          <cell r="J985">
            <v>2</v>
          </cell>
        </row>
        <row r="986">
          <cell r="A986">
            <v>166559</v>
          </cell>
          <cell r="B986" t="str">
            <v>901 Soft Drinks</v>
          </cell>
          <cell r="C986" t="str">
            <v>901 01 000 Multi PK 12Z CN</v>
          </cell>
          <cell r="D986" t="str">
            <v>MT DEW CDE RED DT 12PK 12z CN</v>
          </cell>
          <cell r="E986" t="str">
            <v>PEPSICO INC</v>
          </cell>
          <cell r="F986" t="str">
            <v>DIET MOUNTAIN DEW</v>
          </cell>
          <cell r="G986" t="str">
            <v>MT DEW CDE RED DT 12z CN</v>
          </cell>
          <cell r="H986" t="str">
            <v>Volume</v>
          </cell>
          <cell r="I986" t="str">
            <v>Fl. Ounce</v>
          </cell>
          <cell r="J986">
            <v>12</v>
          </cell>
        </row>
        <row r="987">
          <cell r="A987">
            <v>125163</v>
          </cell>
          <cell r="B987" t="str">
            <v>901 Soft Drinks</v>
          </cell>
          <cell r="C987" t="str">
            <v>901 01 100 Single 12Z CN</v>
          </cell>
          <cell r="D987" t="str">
            <v>MT DEW CDE RED DT 12z CN</v>
          </cell>
          <cell r="E987" t="str">
            <v>PEPSICO INC</v>
          </cell>
          <cell r="F987" t="str">
            <v>DIET MOUNTAIN DEW</v>
          </cell>
          <cell r="G987" t="str">
            <v>MT DEW CDE RED DT 12z CN</v>
          </cell>
          <cell r="H987" t="str">
            <v>Volume</v>
          </cell>
          <cell r="I987" t="str">
            <v>Fl. Ounce</v>
          </cell>
          <cell r="J987">
            <v>12</v>
          </cell>
        </row>
        <row r="988">
          <cell r="A988">
            <v>125160</v>
          </cell>
          <cell r="B988" t="str">
            <v>901 Soft Drinks</v>
          </cell>
          <cell r="C988" t="str">
            <v>901 04 000 Soda 20Z Btl</v>
          </cell>
          <cell r="D988" t="str">
            <v>MT DEW CDE RED DT 20z NR</v>
          </cell>
          <cell r="E988" t="str">
            <v>PEPSICO INC</v>
          </cell>
          <cell r="F988" t="str">
            <v>DIET MOUNTAIN DEW</v>
          </cell>
          <cell r="H988" t="str">
            <v>Volume</v>
          </cell>
          <cell r="I988" t="str">
            <v>Fl. Ounce</v>
          </cell>
          <cell r="J988">
            <v>20</v>
          </cell>
        </row>
        <row r="989">
          <cell r="A989">
            <v>125162</v>
          </cell>
          <cell r="B989" t="str">
            <v>901 Soft Drinks</v>
          </cell>
          <cell r="C989" t="str">
            <v>901 03 000 Soda 2 Liter</v>
          </cell>
          <cell r="D989" t="str">
            <v>MT DEW CDE RED DT 2L</v>
          </cell>
          <cell r="E989" t="str">
            <v>PEPSICO INC</v>
          </cell>
          <cell r="F989" t="str">
            <v>DIET MOUNTAIN DEW</v>
          </cell>
          <cell r="H989" t="str">
            <v>Volume</v>
          </cell>
          <cell r="I989" t="str">
            <v>Liter</v>
          </cell>
          <cell r="J989">
            <v>2</v>
          </cell>
        </row>
        <row r="990">
          <cell r="A990">
            <v>166464</v>
          </cell>
          <cell r="B990" t="str">
            <v>901 Soft Drinks</v>
          </cell>
          <cell r="C990" t="str">
            <v>901 01 000 Multi PK 12Z CN</v>
          </cell>
          <cell r="D990" t="str">
            <v>MT DEW CF 12PK 12z CN</v>
          </cell>
          <cell r="E990" t="str">
            <v>PEPSICO INC</v>
          </cell>
          <cell r="F990" t="str">
            <v>MOUNTAIN DEW</v>
          </cell>
          <cell r="G990" t="str">
            <v>MT DEW CF 12z CN</v>
          </cell>
          <cell r="H990" t="str">
            <v>Volume</v>
          </cell>
          <cell r="I990" t="str">
            <v>Fl. Ounce</v>
          </cell>
          <cell r="J990">
            <v>12</v>
          </cell>
        </row>
        <row r="991">
          <cell r="A991">
            <v>15493</v>
          </cell>
          <cell r="B991" t="str">
            <v>901 Soft Drinks</v>
          </cell>
          <cell r="C991" t="str">
            <v>901 01 100 Single 12Z CN</v>
          </cell>
          <cell r="D991" t="str">
            <v>MT DEW CF 12z CN</v>
          </cell>
          <cell r="E991" t="str">
            <v>PEPSICO INC</v>
          </cell>
          <cell r="F991" t="str">
            <v>MOUNTAIN DEW</v>
          </cell>
          <cell r="G991" t="str">
            <v>MT DEW CF 12z CN</v>
          </cell>
          <cell r="H991" t="str">
            <v>Volume</v>
          </cell>
          <cell r="I991" t="str">
            <v>Fl. Ounce</v>
          </cell>
          <cell r="J991">
            <v>12</v>
          </cell>
        </row>
        <row r="992">
          <cell r="A992">
            <v>166465</v>
          </cell>
          <cell r="B992" t="str">
            <v>901 Soft Drinks</v>
          </cell>
          <cell r="C992" t="str">
            <v>901 01 000 Multi PK 12Z CN</v>
          </cell>
          <cell r="D992" t="str">
            <v>MT DEW CF 24PK 12z CN</v>
          </cell>
          <cell r="E992" t="str">
            <v>PEPSICO INC</v>
          </cell>
          <cell r="F992" t="str">
            <v>MOUNTAIN DEW</v>
          </cell>
          <cell r="G992" t="str">
            <v>MT DEW CF 12z CN</v>
          </cell>
          <cell r="H992" t="str">
            <v>Volume</v>
          </cell>
          <cell r="I992" t="str">
            <v>Fl. Ounce</v>
          </cell>
          <cell r="J992">
            <v>12</v>
          </cell>
        </row>
        <row r="993">
          <cell r="A993">
            <v>15491</v>
          </cell>
          <cell r="B993" t="str">
            <v>901 Soft Drinks</v>
          </cell>
          <cell r="C993" t="str">
            <v>901 03 000 Soda 2 Liter</v>
          </cell>
          <cell r="D993" t="str">
            <v>MT DEW CF 2L</v>
          </cell>
          <cell r="E993" t="str">
            <v>PEPSICO INC</v>
          </cell>
          <cell r="F993" t="str">
            <v>MOUNTAIN DEW</v>
          </cell>
          <cell r="H993" t="str">
            <v>Volume</v>
          </cell>
          <cell r="I993" t="str">
            <v>Liter</v>
          </cell>
          <cell r="J993">
            <v>2</v>
          </cell>
        </row>
        <row r="994">
          <cell r="A994">
            <v>166466</v>
          </cell>
          <cell r="B994" t="str">
            <v>901 Soft Drinks</v>
          </cell>
          <cell r="C994" t="str">
            <v>901 01 000 Multi PK 12Z CN</v>
          </cell>
          <cell r="D994" t="str">
            <v>MT DEW CF DT 12PK 12z CN</v>
          </cell>
          <cell r="E994" t="str">
            <v>PEPSICO INC</v>
          </cell>
          <cell r="F994" t="str">
            <v>DIET MOUNTAIN DEW</v>
          </cell>
          <cell r="G994" t="str">
            <v>MT DEW CF DT 12z CN</v>
          </cell>
          <cell r="H994" t="str">
            <v>Volume</v>
          </cell>
          <cell r="I994" t="str">
            <v>Fl. Ounce</v>
          </cell>
          <cell r="J994">
            <v>12</v>
          </cell>
        </row>
        <row r="995">
          <cell r="A995">
            <v>15494</v>
          </cell>
          <cell r="B995" t="str">
            <v>901 Soft Drinks</v>
          </cell>
          <cell r="C995" t="str">
            <v>901 01 100 Single 12Z CN</v>
          </cell>
          <cell r="D995" t="str">
            <v>MT DEW CF DT 12z CN</v>
          </cell>
          <cell r="E995" t="str">
            <v>PEPSICO INC</v>
          </cell>
          <cell r="F995" t="str">
            <v>DIET MOUNTAIN DEW</v>
          </cell>
          <cell r="G995" t="str">
            <v>MT DEW CF DT 12z CN</v>
          </cell>
          <cell r="H995" t="str">
            <v>Volume</v>
          </cell>
          <cell r="I995" t="str">
            <v>Fl. Ounce</v>
          </cell>
          <cell r="J995">
            <v>12</v>
          </cell>
        </row>
        <row r="996">
          <cell r="A996">
            <v>166467</v>
          </cell>
          <cell r="B996" t="str">
            <v>901 Soft Drinks</v>
          </cell>
          <cell r="C996" t="str">
            <v>901 01 000 Multi PK 12Z CN</v>
          </cell>
          <cell r="D996" t="str">
            <v>MT DEW CF DT 24PK 12z CN - inactive</v>
          </cell>
          <cell r="H996" t="str">
            <v>Volume</v>
          </cell>
          <cell r="I996" t="str">
            <v>Fl. Ounce</v>
          </cell>
          <cell r="J996">
            <v>12</v>
          </cell>
        </row>
        <row r="997">
          <cell r="A997">
            <v>15501</v>
          </cell>
          <cell r="B997" t="str">
            <v>901 Soft Drinks</v>
          </cell>
          <cell r="C997" t="str">
            <v>901 03 000 Soda 2 Liter</v>
          </cell>
          <cell r="D997" t="str">
            <v>MT DEW CF DT 2L</v>
          </cell>
          <cell r="E997" t="str">
            <v>PEPSICO INC</v>
          </cell>
          <cell r="F997" t="str">
            <v>DIET MOUNTAIN DEW</v>
          </cell>
          <cell r="H997" t="str">
            <v>Volume</v>
          </cell>
          <cell r="I997" t="str">
            <v>Liter</v>
          </cell>
          <cell r="J997">
            <v>2</v>
          </cell>
        </row>
        <row r="998">
          <cell r="A998">
            <v>1076246</v>
          </cell>
          <cell r="B998" t="str">
            <v>901 Soft Drinks</v>
          </cell>
          <cell r="C998" t="str">
            <v>901 02 002 16Z Can</v>
          </cell>
          <cell r="D998" t="str">
            <v>MT DEW CODE RED 16z CN</v>
          </cell>
          <cell r="E998" t="str">
            <v>PEPSICO INC</v>
          </cell>
          <cell r="F998" t="str">
            <v>MOUNTAIN DEW CODE RED</v>
          </cell>
          <cell r="G998" t="str">
            <v>MT DEW CODE RED 16z CN</v>
          </cell>
          <cell r="H998" t="str">
            <v>Volume</v>
          </cell>
          <cell r="I998" t="str">
            <v>Fl. Ounce</v>
          </cell>
          <cell r="J998">
            <v>16</v>
          </cell>
        </row>
        <row r="999">
          <cell r="A999">
            <v>1063784</v>
          </cell>
          <cell r="B999" t="str">
            <v>901 Soft Drinks</v>
          </cell>
          <cell r="C999" t="str">
            <v>901 02 002 16Z Can</v>
          </cell>
          <cell r="D999" t="str">
            <v>MT DEW CODE RED PP 16z CN</v>
          </cell>
          <cell r="E999" t="str">
            <v>PEPSICO INC</v>
          </cell>
          <cell r="F999" t="str">
            <v>MOUNTAIN DEW CODE RED</v>
          </cell>
          <cell r="G999" t="str">
            <v>MT DEW CODE RED PP 16z CN</v>
          </cell>
          <cell r="H999" t="str">
            <v>Volume</v>
          </cell>
          <cell r="I999" t="str">
            <v>Fl. Ounce</v>
          </cell>
          <cell r="J999">
            <v>16</v>
          </cell>
        </row>
        <row r="1000">
          <cell r="A1000">
            <v>1050872</v>
          </cell>
          <cell r="B1000" t="str">
            <v>901 Soft Drinks</v>
          </cell>
          <cell r="C1000" t="str">
            <v>901 01 000 Multi PK 12Z CN</v>
          </cell>
          <cell r="D1000" t="str">
            <v>MT DEW DARK BERRY BATMAN 12PK 12z CN</v>
          </cell>
          <cell r="E1000" t="str">
            <v>PEPSICO INC</v>
          </cell>
          <cell r="F1000" t="str">
            <v>MOUNTAIN DEW</v>
          </cell>
          <cell r="G1000" t="str">
            <v>MT DEW DARK BERRY BATMAN 12z CN</v>
          </cell>
          <cell r="H1000" t="str">
            <v>Volume</v>
          </cell>
          <cell r="I1000" t="str">
            <v>Fl. Ounce</v>
          </cell>
          <cell r="J1000">
            <v>12</v>
          </cell>
        </row>
        <row r="1001">
          <cell r="A1001">
            <v>1050858</v>
          </cell>
          <cell r="B1001" t="str">
            <v>901 Soft Drinks</v>
          </cell>
          <cell r="C1001" t="str">
            <v>901 04 000 Soda 20Z Btl</v>
          </cell>
          <cell r="D1001" t="str">
            <v>MT DEW DARK BERRY BATMAN 20z NR</v>
          </cell>
          <cell r="E1001" t="str">
            <v>PEPSICO INC</v>
          </cell>
          <cell r="F1001" t="str">
            <v>MOUNTAIN DEW</v>
          </cell>
          <cell r="H1001" t="str">
            <v>Volume</v>
          </cell>
          <cell r="I1001" t="str">
            <v>Fl. Ounce</v>
          </cell>
          <cell r="J1001">
            <v>20</v>
          </cell>
        </row>
        <row r="1002">
          <cell r="A1002">
            <v>1050869</v>
          </cell>
          <cell r="B1002" t="str">
            <v>901 Soft Drinks</v>
          </cell>
          <cell r="C1002" t="str">
            <v>901 03 000 Soda 2 Liter</v>
          </cell>
          <cell r="D1002" t="str">
            <v>MT DEW DARK BERRY BATMAN 2L</v>
          </cell>
          <cell r="E1002" t="str">
            <v>PEPSICO INC</v>
          </cell>
          <cell r="F1002" t="str">
            <v>MOUNTAIN DEW</v>
          </cell>
          <cell r="H1002" t="str">
            <v>Volume</v>
          </cell>
          <cell r="I1002" t="str">
            <v>Liter</v>
          </cell>
          <cell r="J1002">
            <v>2</v>
          </cell>
        </row>
        <row r="1003">
          <cell r="A1003">
            <v>1061825</v>
          </cell>
          <cell r="B1003" t="str">
            <v>901 Soft Drinks</v>
          </cell>
          <cell r="C1003" t="str">
            <v>901 05 000 Soda 1L</v>
          </cell>
          <cell r="D1003" t="str">
            <v>MT DEW DIET 1.5L</v>
          </cell>
          <cell r="E1003" t="str">
            <v>PEPSICO INC</v>
          </cell>
          <cell r="F1003" t="str">
            <v>DIET MOUNTAIN DEW</v>
          </cell>
          <cell r="H1003" t="str">
            <v>Volume</v>
          </cell>
          <cell r="I1003" t="str">
            <v>Liter</v>
          </cell>
          <cell r="J1003">
            <v>0.5</v>
          </cell>
        </row>
        <row r="1004">
          <cell r="A1004">
            <v>183297</v>
          </cell>
          <cell r="B1004" t="str">
            <v>901 Soft Drinks</v>
          </cell>
          <cell r="C1004" t="str">
            <v>901 01 000 Multi PK 12Z CN</v>
          </cell>
          <cell r="D1004" t="str">
            <v>MT DEW DISTORTION 12PK 12z CN</v>
          </cell>
          <cell r="E1004" t="str">
            <v>PEPSICO INC</v>
          </cell>
          <cell r="F1004" t="str">
            <v>MOUNTAIN DEW</v>
          </cell>
          <cell r="G1004" t="str">
            <v>MT DEW DISTORTION 12z CN</v>
          </cell>
          <cell r="H1004" t="str">
            <v>Volume</v>
          </cell>
          <cell r="I1004" t="str">
            <v>Fl. Ounce</v>
          </cell>
          <cell r="J1004">
            <v>12</v>
          </cell>
        </row>
        <row r="1005">
          <cell r="A1005">
            <v>183270</v>
          </cell>
          <cell r="B1005" t="str">
            <v>901 Soft Drinks</v>
          </cell>
          <cell r="C1005" t="str">
            <v>901 04 000 Soda 20Z Btl</v>
          </cell>
          <cell r="D1005" t="str">
            <v>MT DEW DISTORTION 20z NR</v>
          </cell>
          <cell r="E1005" t="str">
            <v>PEPSICO INC</v>
          </cell>
          <cell r="F1005" t="str">
            <v>MOUNTAIN DEW</v>
          </cell>
          <cell r="H1005" t="str">
            <v>Volume</v>
          </cell>
          <cell r="I1005" t="str">
            <v>Fl. Ounce</v>
          </cell>
          <cell r="J1005">
            <v>20</v>
          </cell>
        </row>
        <row r="1006">
          <cell r="A1006">
            <v>166404</v>
          </cell>
          <cell r="B1006" t="str">
            <v>901 Soft Drinks</v>
          </cell>
          <cell r="C1006" t="str">
            <v>901 01 000 Multi PK 12Z CN</v>
          </cell>
          <cell r="D1006" t="str">
            <v>MT DEW DT 12PK 12z CN</v>
          </cell>
          <cell r="E1006" t="str">
            <v>PEPSICO INC</v>
          </cell>
          <cell r="F1006" t="str">
            <v>DIET MOUNTAIN DEW</v>
          </cell>
          <cell r="G1006" t="str">
            <v>MT DEW DT 12z CN</v>
          </cell>
          <cell r="H1006" t="str">
            <v>Volume</v>
          </cell>
          <cell r="I1006" t="str">
            <v>Fl. Ounce</v>
          </cell>
          <cell r="J1006">
            <v>12</v>
          </cell>
        </row>
        <row r="1007">
          <cell r="A1007">
            <v>13919</v>
          </cell>
          <cell r="B1007" t="str">
            <v>901 Soft Drinks</v>
          </cell>
          <cell r="C1007" t="str">
            <v>901 01 100 Single 12Z CN</v>
          </cell>
          <cell r="D1007" t="str">
            <v>MT DEW DT 12z CN</v>
          </cell>
          <cell r="E1007" t="str">
            <v>PEPSICO INC</v>
          </cell>
          <cell r="F1007" t="str">
            <v>DIET MOUNTAIN DEW</v>
          </cell>
          <cell r="G1007" t="str">
            <v>MT DEW DT 12z CN</v>
          </cell>
          <cell r="H1007" t="str">
            <v>Volume</v>
          </cell>
          <cell r="I1007" t="str">
            <v>Fl. Ounce</v>
          </cell>
          <cell r="J1007">
            <v>12</v>
          </cell>
        </row>
        <row r="1008">
          <cell r="A1008">
            <v>161035</v>
          </cell>
          <cell r="B1008" t="str">
            <v>901 Soft Drinks</v>
          </cell>
          <cell r="C1008" t="str">
            <v>901 10 000 Unclassified</v>
          </cell>
          <cell r="D1008" t="str">
            <v>MT DEW DT 12z NR PLS</v>
          </cell>
          <cell r="E1008" t="str">
            <v>PEPSICO INC</v>
          </cell>
          <cell r="F1008" t="str">
            <v>DIET MOUNTAIN DEW</v>
          </cell>
          <cell r="G1008" t="str">
            <v>MT DEW DT 12z NR PLS</v>
          </cell>
          <cell r="H1008" t="str">
            <v>Volume</v>
          </cell>
          <cell r="I1008" t="str">
            <v>Fl. Ounce</v>
          </cell>
          <cell r="J1008">
            <v>12</v>
          </cell>
        </row>
        <row r="1009">
          <cell r="A1009">
            <v>1089052</v>
          </cell>
          <cell r="B1009" t="str">
            <v>901 Soft Drinks</v>
          </cell>
          <cell r="C1009" t="str">
            <v>901 01 000 Multi PK 12Z CN</v>
          </cell>
          <cell r="D1009" t="str">
            <v>MT DEW DT 15PK 12z CN</v>
          </cell>
          <cell r="E1009" t="str">
            <v>PEPSICO INC</v>
          </cell>
          <cell r="F1009" t="str">
            <v>DIET MOUNTAIN DEW</v>
          </cell>
          <cell r="G1009" t="str">
            <v>MT DEW DT 12z CN</v>
          </cell>
          <cell r="H1009" t="str">
            <v>Volume</v>
          </cell>
          <cell r="I1009" t="str">
            <v>Fl. Ounce</v>
          </cell>
          <cell r="J1009">
            <v>12</v>
          </cell>
        </row>
        <row r="1010">
          <cell r="A1010">
            <v>36000033</v>
          </cell>
          <cell r="B1010" t="str">
            <v>901 Soft Drinks</v>
          </cell>
          <cell r="C1010" t="str">
            <v xml:space="preserve">901 20 000 16z Bottle </v>
          </cell>
          <cell r="D1010" t="str">
            <v>MT DEW DT 16Z 4PK</v>
          </cell>
          <cell r="E1010" t="str">
            <v>PEPSICO INC</v>
          </cell>
          <cell r="F1010" t="str">
            <v>DIET MOUNTAIN DEW</v>
          </cell>
          <cell r="G1010" t="str">
            <v>MT DEW DT 16Z</v>
          </cell>
          <cell r="H1010" t="str">
            <v>Volume</v>
          </cell>
          <cell r="I1010" t="str">
            <v>Fl. Ounce</v>
          </cell>
          <cell r="J1010">
            <v>16</v>
          </cell>
        </row>
        <row r="1011">
          <cell r="A1011">
            <v>167826</v>
          </cell>
          <cell r="B1011" t="str">
            <v>901 Soft Drinks</v>
          </cell>
          <cell r="C1011" t="str">
            <v xml:space="preserve">901 20 000 16z Bottle </v>
          </cell>
          <cell r="D1011" t="str">
            <v>MT DEW DT 16z 6PK NR</v>
          </cell>
          <cell r="E1011" t="str">
            <v>PEPSICO INC</v>
          </cell>
          <cell r="F1011" t="str">
            <v>DIET MOUNTAIN DEW</v>
          </cell>
          <cell r="G1011" t="str">
            <v>MT DEW DT 16z NR</v>
          </cell>
          <cell r="H1011" t="str">
            <v>Volume</v>
          </cell>
          <cell r="I1011" t="str">
            <v>Fl. Ounce</v>
          </cell>
          <cell r="J1011">
            <v>16</v>
          </cell>
        </row>
        <row r="1012">
          <cell r="A1012">
            <v>1086059</v>
          </cell>
          <cell r="B1012" t="str">
            <v>901 Soft Drinks</v>
          </cell>
          <cell r="C1012" t="str">
            <v>901 02 002 16Z Can</v>
          </cell>
          <cell r="D1012" t="str">
            <v>MT DEW DT 16z CN</v>
          </cell>
          <cell r="E1012" t="str">
            <v>PEPSICO INC</v>
          </cell>
          <cell r="F1012" t="str">
            <v>DIET MOUNTAIN DEW</v>
          </cell>
          <cell r="G1012" t="str">
            <v>MT DEW DT 16z CN</v>
          </cell>
          <cell r="H1012" t="str">
            <v>Volume</v>
          </cell>
          <cell r="I1012" t="str">
            <v>Fl. Ounce</v>
          </cell>
          <cell r="J1012">
            <v>16</v>
          </cell>
        </row>
        <row r="1013">
          <cell r="A1013">
            <v>1063783</v>
          </cell>
          <cell r="B1013" t="str">
            <v>901 Soft Drinks</v>
          </cell>
          <cell r="C1013" t="str">
            <v xml:space="preserve">901 20 000 16z Bottle </v>
          </cell>
          <cell r="D1013" t="str">
            <v>MT DEW DT 16z PL BT</v>
          </cell>
          <cell r="E1013" t="str">
            <v>PEPSICO INC</v>
          </cell>
          <cell r="F1013" t="str">
            <v>DIET MOUNTAIN DEW</v>
          </cell>
        </row>
        <row r="1014">
          <cell r="A1014">
            <v>181647</v>
          </cell>
          <cell r="B1014" t="str">
            <v>901 Soft Drinks</v>
          </cell>
          <cell r="C1014" t="str">
            <v>901 01 000 Multi PK 12Z CN</v>
          </cell>
          <cell r="D1014" t="str">
            <v>MT DEW DT 18PK 12z CN</v>
          </cell>
          <cell r="E1014" t="str">
            <v>PEPSICO INC</v>
          </cell>
          <cell r="F1014" t="str">
            <v>DIET MOUNTAIN DEW</v>
          </cell>
          <cell r="G1014" t="str">
            <v>MT DEW DT 12z CN</v>
          </cell>
          <cell r="H1014" t="str">
            <v>Volume</v>
          </cell>
          <cell r="I1014" t="str">
            <v>Fl. Ounce</v>
          </cell>
          <cell r="J1014">
            <v>12</v>
          </cell>
        </row>
        <row r="1015">
          <cell r="A1015">
            <v>180270</v>
          </cell>
          <cell r="B1015" t="str">
            <v>901 Soft Drinks</v>
          </cell>
          <cell r="C1015" t="str">
            <v>901 01 000 Multi PK 12Z CN</v>
          </cell>
          <cell r="D1015" t="str">
            <v>MT DEW DT 18PK 12z CN-old</v>
          </cell>
          <cell r="H1015" t="str">
            <v>Volume</v>
          </cell>
          <cell r="I1015" t="str">
            <v>Fl. Ounce</v>
          </cell>
          <cell r="J1015">
            <v>12</v>
          </cell>
        </row>
        <row r="1016">
          <cell r="A1016">
            <v>23727</v>
          </cell>
          <cell r="B1016" t="str">
            <v>901 Soft Drinks</v>
          </cell>
          <cell r="C1016" t="str">
            <v>901 05 000 Soda 1L</v>
          </cell>
          <cell r="D1016" t="str">
            <v>MT DEW DT 1L</v>
          </cell>
          <cell r="E1016" t="str">
            <v>PEPSICO INC</v>
          </cell>
          <cell r="F1016" t="str">
            <v>DIET MOUNTAIN DEW</v>
          </cell>
          <cell r="H1016" t="str">
            <v>Volume</v>
          </cell>
          <cell r="I1016" t="str">
            <v>Liter</v>
          </cell>
          <cell r="J1016">
            <v>1</v>
          </cell>
        </row>
        <row r="1017">
          <cell r="A1017">
            <v>183532</v>
          </cell>
          <cell r="B1017" t="str">
            <v>901 Soft Drinks</v>
          </cell>
          <cell r="C1017" t="str">
            <v>901 01 000 Multi PK 12Z CN</v>
          </cell>
          <cell r="D1017" t="str">
            <v>MT DEW DT 20PK 12z CN</v>
          </cell>
          <cell r="E1017" t="str">
            <v>PEPSICO INC</v>
          </cell>
          <cell r="F1017" t="str">
            <v>DIET MOUNTAIN DEW</v>
          </cell>
          <cell r="G1017" t="str">
            <v>MT DEW DT 12z CN</v>
          </cell>
          <cell r="H1017" t="str">
            <v>Volume</v>
          </cell>
          <cell r="I1017" t="str">
            <v>Fl. Ounce</v>
          </cell>
          <cell r="J1017">
            <v>12</v>
          </cell>
        </row>
        <row r="1018">
          <cell r="A1018">
            <v>15900</v>
          </cell>
          <cell r="B1018" t="str">
            <v>901 Soft Drinks</v>
          </cell>
          <cell r="C1018" t="str">
            <v>901 04 000 Soda 20Z Btl</v>
          </cell>
          <cell r="D1018" t="str">
            <v>MT DEW DT 20z NR</v>
          </cell>
          <cell r="E1018" t="str">
            <v>PEPSICO INC</v>
          </cell>
          <cell r="F1018" t="str">
            <v>DIET MOUNTAIN DEW</v>
          </cell>
          <cell r="H1018" t="str">
            <v>Volume</v>
          </cell>
          <cell r="I1018" t="str">
            <v>Fl. Ounce</v>
          </cell>
          <cell r="J1018">
            <v>20</v>
          </cell>
        </row>
        <row r="1019">
          <cell r="A1019">
            <v>166406</v>
          </cell>
          <cell r="B1019" t="str">
            <v>901 Soft Drinks</v>
          </cell>
          <cell r="C1019" t="str">
            <v>901 01 000 Multi PK 12Z CN</v>
          </cell>
          <cell r="D1019" t="str">
            <v>MT DEW DT 24PK 12z CN</v>
          </cell>
          <cell r="E1019" t="str">
            <v>PEPSICO INC</v>
          </cell>
          <cell r="F1019" t="str">
            <v>DIET MOUNTAIN DEW</v>
          </cell>
          <cell r="G1019" t="str">
            <v>MT DEW DT 12z CN</v>
          </cell>
          <cell r="H1019" t="str">
            <v>Volume</v>
          </cell>
          <cell r="I1019" t="str">
            <v>Fl. Ounce</v>
          </cell>
          <cell r="J1019">
            <v>12</v>
          </cell>
        </row>
        <row r="1020">
          <cell r="A1020">
            <v>139018</v>
          </cell>
          <cell r="B1020" t="str">
            <v>901 Soft Drinks</v>
          </cell>
          <cell r="C1020" t="str">
            <v>901 09 000 Unclassified</v>
          </cell>
          <cell r="D1020" t="str">
            <v>MT DEW DT 24z 6PK</v>
          </cell>
          <cell r="E1020" t="str">
            <v>PEPSICO INC</v>
          </cell>
          <cell r="F1020" t="str">
            <v>DIET MOUNTAIN DEW</v>
          </cell>
          <cell r="H1020" t="str">
            <v>Volume</v>
          </cell>
          <cell r="I1020" t="str">
            <v>Fl. Ounce</v>
          </cell>
          <cell r="J1020">
            <v>24</v>
          </cell>
        </row>
        <row r="1021">
          <cell r="A1021">
            <v>1050817</v>
          </cell>
          <cell r="B1021" t="str">
            <v>901 Soft Drinks</v>
          </cell>
          <cell r="C1021" t="str">
            <v>901 09 000 Unclassified</v>
          </cell>
          <cell r="D1021" t="str">
            <v>MT DEW DT 24z CN</v>
          </cell>
          <cell r="E1021" t="str">
            <v>PEPSICO INC</v>
          </cell>
          <cell r="F1021" t="str">
            <v>DIET MOUNTAIN DEW</v>
          </cell>
          <cell r="H1021" t="str">
            <v>Volume</v>
          </cell>
          <cell r="I1021" t="str">
            <v>Fl. Ounce</v>
          </cell>
          <cell r="J1021">
            <v>24</v>
          </cell>
        </row>
        <row r="1022">
          <cell r="A1022">
            <v>1087160</v>
          </cell>
          <cell r="B1022" t="str">
            <v>901 Soft Drinks</v>
          </cell>
          <cell r="C1022" t="str">
            <v>901 09 000 Unclassified</v>
          </cell>
          <cell r="D1022" t="str">
            <v>MT DEW DT 24z NR</v>
          </cell>
          <cell r="E1022" t="str">
            <v>PEPSICO INC</v>
          </cell>
          <cell r="F1022" t="str">
            <v>DIET MOUNTAIN DEW</v>
          </cell>
          <cell r="H1022" t="str">
            <v>Volume</v>
          </cell>
          <cell r="I1022" t="str">
            <v>Fl. Ounce</v>
          </cell>
          <cell r="J1022">
            <v>24</v>
          </cell>
        </row>
        <row r="1023">
          <cell r="A1023">
            <v>14704</v>
          </cell>
          <cell r="B1023" t="str">
            <v>901 Soft Drinks</v>
          </cell>
          <cell r="C1023" t="str">
            <v>901 03 000 Soda 2 Liter</v>
          </cell>
          <cell r="D1023" t="str">
            <v>MT DEW DT 2L</v>
          </cell>
          <cell r="E1023" t="str">
            <v>PEPSICO INC</v>
          </cell>
          <cell r="F1023" t="str">
            <v>DIET MOUNTAIN DEW</v>
          </cell>
          <cell r="H1023" t="str">
            <v>Volume</v>
          </cell>
          <cell r="I1023" t="str">
            <v>Liter</v>
          </cell>
          <cell r="J1023">
            <v>2</v>
          </cell>
        </row>
        <row r="1024">
          <cell r="A1024">
            <v>1050773</v>
          </cell>
          <cell r="B1024" t="str">
            <v>901 Soft Drinks</v>
          </cell>
          <cell r="C1024" t="str">
            <v>901 01 000 Multi PK 12Z CN</v>
          </cell>
          <cell r="D1024" t="str">
            <v>MT DEW DT 30PK 12z CN</v>
          </cell>
          <cell r="E1024" t="str">
            <v>PEPSICO INC</v>
          </cell>
          <cell r="F1024" t="str">
            <v>DIET MOUNTAIN DEW</v>
          </cell>
          <cell r="G1024" t="str">
            <v>MT DEW DT 12z CN</v>
          </cell>
          <cell r="H1024" t="str">
            <v>Volume</v>
          </cell>
          <cell r="I1024" t="str">
            <v>Fl. Ounce</v>
          </cell>
          <cell r="J1024">
            <v>12</v>
          </cell>
        </row>
        <row r="1025">
          <cell r="A1025">
            <v>182077</v>
          </cell>
          <cell r="B1025" t="str">
            <v>901 Soft Drinks</v>
          </cell>
          <cell r="C1025" t="str">
            <v>901 02 000 .5L Btl</v>
          </cell>
          <cell r="D1025" t="str">
            <v>MT DEW DT 6PK .5L NR</v>
          </cell>
          <cell r="E1025" t="str">
            <v>PEPSICO INC</v>
          </cell>
          <cell r="F1025" t="str">
            <v>DIET MOUNTAIN DEW</v>
          </cell>
          <cell r="G1025" t="str">
            <v>MT DEW DT .5L NR</v>
          </cell>
          <cell r="H1025" t="str">
            <v>Volume</v>
          </cell>
          <cell r="I1025" t="str">
            <v>Liter</v>
          </cell>
          <cell r="J1025">
            <v>0.5</v>
          </cell>
        </row>
        <row r="1026">
          <cell r="A1026">
            <v>166403</v>
          </cell>
          <cell r="B1026" t="str">
            <v>901 Soft Drinks</v>
          </cell>
          <cell r="C1026" t="str">
            <v>901 01 000 Multi PK 12Z CN</v>
          </cell>
          <cell r="D1026" t="str">
            <v>MT DEW DT 8PK 12z CN</v>
          </cell>
          <cell r="E1026" t="str">
            <v>PEPSICO INC</v>
          </cell>
          <cell r="F1026" t="str">
            <v>DIET MOUNTAIN DEW</v>
          </cell>
          <cell r="G1026" t="str">
            <v>MT DEW DT 12z CN</v>
          </cell>
          <cell r="H1026" t="str">
            <v>Volume</v>
          </cell>
          <cell r="I1026" t="str">
            <v>Fl. Ounce</v>
          </cell>
          <cell r="J1026">
            <v>12</v>
          </cell>
        </row>
        <row r="1027">
          <cell r="A1027">
            <v>1061867</v>
          </cell>
          <cell r="B1027" t="str">
            <v>901 Soft Drinks</v>
          </cell>
          <cell r="C1027" t="str">
            <v xml:space="preserve">901 20 000 16z Bottle </v>
          </cell>
          <cell r="D1027" t="str">
            <v xml:space="preserve">MT DEW DT APEX 16z </v>
          </cell>
          <cell r="E1027" t="str">
            <v>PEPSICO INC</v>
          </cell>
          <cell r="F1027" t="str">
            <v>DIET MOUNTAIN DEW</v>
          </cell>
          <cell r="G1027" t="str">
            <v xml:space="preserve">MT DEW DT APEX 16z </v>
          </cell>
          <cell r="H1027" t="str">
            <v>Volume</v>
          </cell>
          <cell r="I1027" t="str">
            <v>Fl. Ounce</v>
          </cell>
          <cell r="J1027">
            <v>16</v>
          </cell>
        </row>
        <row r="1028">
          <cell r="A1028">
            <v>181105</v>
          </cell>
          <cell r="B1028" t="str">
            <v>901 Soft Drinks</v>
          </cell>
          <cell r="C1028" t="str">
            <v>901 01 000 Multi PK 12Z CN</v>
          </cell>
          <cell r="D1028" t="str">
            <v>MT DEW DT UV 12PK 12z CN</v>
          </cell>
          <cell r="E1028" t="str">
            <v>PEPSICO INC</v>
          </cell>
          <cell r="F1028" t="str">
            <v>DIET MOUNTAIN DEW</v>
          </cell>
          <cell r="G1028" t="str">
            <v>MT DEW DT UV 12z CN</v>
          </cell>
          <cell r="H1028" t="str">
            <v>Volume</v>
          </cell>
          <cell r="I1028" t="str">
            <v>Fl. Ounce</v>
          </cell>
          <cell r="J1028">
            <v>12</v>
          </cell>
        </row>
        <row r="1029">
          <cell r="A1029">
            <v>181104</v>
          </cell>
          <cell r="B1029" t="str">
            <v>901 Soft Drinks</v>
          </cell>
          <cell r="C1029" t="str">
            <v>901 01 100 Single 12Z CN</v>
          </cell>
          <cell r="D1029" t="str">
            <v>MT DEW DT UV 12z CN</v>
          </cell>
          <cell r="E1029" t="str">
            <v>PEPSICO INC</v>
          </cell>
          <cell r="F1029" t="str">
            <v>DIET MOUNTAIN DEW</v>
          </cell>
          <cell r="G1029" t="str">
            <v>MT DEW DT UV 12z CN</v>
          </cell>
          <cell r="H1029" t="str">
            <v>Volume</v>
          </cell>
          <cell r="I1029" t="str">
            <v>Fl. Ounce</v>
          </cell>
          <cell r="J1029">
            <v>12</v>
          </cell>
        </row>
        <row r="1030">
          <cell r="A1030">
            <v>181103</v>
          </cell>
          <cell r="B1030" t="str">
            <v>901 Soft Drinks</v>
          </cell>
          <cell r="C1030" t="str">
            <v>901 04 000 Soda 20Z Btl</v>
          </cell>
          <cell r="D1030" t="str">
            <v>MT DEW DT UV 20z NR</v>
          </cell>
          <cell r="E1030" t="str">
            <v>PEPSICO INC</v>
          </cell>
          <cell r="F1030" t="str">
            <v>DIET MOUNTAIN DEW</v>
          </cell>
          <cell r="H1030" t="str">
            <v>Volume</v>
          </cell>
          <cell r="I1030" t="str">
            <v>Fl. Ounce</v>
          </cell>
          <cell r="J1030">
            <v>20</v>
          </cell>
        </row>
        <row r="1031">
          <cell r="A1031">
            <v>173648</v>
          </cell>
          <cell r="B1031" t="str">
            <v>901 Soft Drinks</v>
          </cell>
          <cell r="C1031" t="str">
            <v>901 01 000 Multi PK 12Z CN</v>
          </cell>
          <cell r="D1031" t="str">
            <v>MT DEW GF 12PK 12z CN</v>
          </cell>
          <cell r="E1031" t="str">
            <v>PEPSICO INC</v>
          </cell>
          <cell r="F1031" t="str">
            <v>MOUNTAIN DEW</v>
          </cell>
          <cell r="G1031" t="str">
            <v>MT DEW GF 12z CN</v>
          </cell>
          <cell r="H1031" t="str">
            <v>Volume</v>
          </cell>
          <cell r="I1031" t="str">
            <v>Fl. Ounce</v>
          </cell>
          <cell r="J1031">
            <v>12</v>
          </cell>
        </row>
        <row r="1032">
          <cell r="A1032">
            <v>173647</v>
          </cell>
          <cell r="B1032" t="str">
            <v>901 Soft Drinks</v>
          </cell>
          <cell r="C1032" t="str">
            <v>901 01 100 Single 12Z CN</v>
          </cell>
          <cell r="D1032" t="str">
            <v>MT DEW GF 12z CN</v>
          </cell>
          <cell r="E1032" t="str">
            <v>PEPSICO INC</v>
          </cell>
          <cell r="F1032" t="str">
            <v>MOUNTAIN DEW</v>
          </cell>
          <cell r="G1032" t="str">
            <v>MT DEW GF 12z CN</v>
          </cell>
          <cell r="H1032" t="str">
            <v>Volume</v>
          </cell>
          <cell r="I1032" t="str">
            <v>Fl. Ounce</v>
          </cell>
          <cell r="J1032">
            <v>12</v>
          </cell>
        </row>
        <row r="1033">
          <cell r="A1033">
            <v>175265</v>
          </cell>
          <cell r="B1033" t="str">
            <v>901 Soft Drinks</v>
          </cell>
          <cell r="C1033" t="str">
            <v xml:space="preserve">901 20 000 16z Bottle </v>
          </cell>
          <cell r="D1033" t="str">
            <v>MT DEW GF 16z ALUM NR</v>
          </cell>
          <cell r="E1033" t="str">
            <v>PEPSICO INC</v>
          </cell>
          <cell r="F1033" t="str">
            <v>MOUNTAIN DEW</v>
          </cell>
          <cell r="G1033" t="str">
            <v>MT DEW GF 16z ALUM NR</v>
          </cell>
          <cell r="H1033" t="str">
            <v>Volume</v>
          </cell>
          <cell r="I1033" t="str">
            <v>Fl. Ounce</v>
          </cell>
          <cell r="J1033">
            <v>16</v>
          </cell>
        </row>
        <row r="1034">
          <cell r="A1034">
            <v>173649</v>
          </cell>
          <cell r="B1034" t="str">
            <v>901 Soft Drinks</v>
          </cell>
          <cell r="C1034" t="str">
            <v>901 03 000 Soda 2 Liter</v>
          </cell>
          <cell r="D1034" t="str">
            <v>MT DEW GF 2L</v>
          </cell>
          <cell r="E1034" t="str">
            <v>PEPSICO INC</v>
          </cell>
          <cell r="F1034" t="str">
            <v>MOUNTAIN DEW</v>
          </cell>
          <cell r="H1034" t="str">
            <v>Volume</v>
          </cell>
          <cell r="I1034" t="str">
            <v>Liter</v>
          </cell>
          <cell r="J1034">
            <v>2</v>
          </cell>
        </row>
        <row r="1035">
          <cell r="A1035">
            <v>1084645</v>
          </cell>
          <cell r="B1035" t="str">
            <v>901 Soft Drinks</v>
          </cell>
          <cell r="C1035" t="str">
            <v>901 01 000 Multi PK 12Z CN</v>
          </cell>
          <cell r="D1035" t="str">
            <v>MT DEW GF ARCTIC BURST 12PK 12z</v>
          </cell>
          <cell r="E1035" t="str">
            <v>PEPSICO INC</v>
          </cell>
          <cell r="F1035" t="str">
            <v>MOUNTAIN DEW</v>
          </cell>
          <cell r="G1035" t="str">
            <v>MT DEW GF ARCTIC BURST 12z</v>
          </cell>
          <cell r="H1035" t="str">
            <v>Volume</v>
          </cell>
          <cell r="I1035" t="str">
            <v>Fl. Ounce</v>
          </cell>
          <cell r="J1035">
            <v>12</v>
          </cell>
        </row>
        <row r="1036">
          <cell r="A1036">
            <v>1084643</v>
          </cell>
          <cell r="B1036" t="str">
            <v>901 Soft Drinks</v>
          </cell>
          <cell r="C1036" t="str">
            <v>901 04 000 Soda 20Z Btl</v>
          </cell>
          <cell r="D1036" t="str">
            <v>MT DEW GF ARTIC BURST 20z NR</v>
          </cell>
          <cell r="E1036" t="str">
            <v>PEPSICO INC</v>
          </cell>
          <cell r="F1036" t="str">
            <v>MOUNTAIN DEW</v>
          </cell>
          <cell r="H1036" t="str">
            <v>Volume</v>
          </cell>
          <cell r="I1036" t="str">
            <v>Fl. Ounce</v>
          </cell>
          <cell r="J1036">
            <v>20</v>
          </cell>
        </row>
        <row r="1037">
          <cell r="A1037">
            <v>181095</v>
          </cell>
          <cell r="B1037" t="str">
            <v>901 Soft Drinks</v>
          </cell>
          <cell r="C1037" t="str">
            <v>901 01 000 Multi PK 12Z CN</v>
          </cell>
          <cell r="D1037" t="str">
            <v>MT DEW GF CIT CHRY 12PK 12z CN</v>
          </cell>
          <cell r="E1037" t="str">
            <v>PEPSICO INC</v>
          </cell>
          <cell r="F1037" t="str">
            <v>MOUNTAIN DEW</v>
          </cell>
          <cell r="G1037" t="str">
            <v>MT DEW GF CIT CHRY 12z CN</v>
          </cell>
          <cell r="H1037" t="str">
            <v>Volume</v>
          </cell>
          <cell r="I1037" t="str">
            <v>Fl. Ounce</v>
          </cell>
          <cell r="J1037">
            <v>12</v>
          </cell>
        </row>
        <row r="1038">
          <cell r="A1038">
            <v>181092</v>
          </cell>
          <cell r="B1038" t="str">
            <v>901 Soft Drinks</v>
          </cell>
          <cell r="C1038" t="str">
            <v>901 01 100 Single 12Z CN</v>
          </cell>
          <cell r="D1038" t="str">
            <v>MT DEW GF CIT CHRY 12z CN</v>
          </cell>
          <cell r="E1038" t="str">
            <v>PEPSICO INC</v>
          </cell>
          <cell r="F1038" t="str">
            <v>MOUNTAIN DEW</v>
          </cell>
          <cell r="G1038" t="str">
            <v>MT DEW GF CIT CHRY 12z CN</v>
          </cell>
          <cell r="H1038" t="str">
            <v>Volume</v>
          </cell>
          <cell r="I1038" t="str">
            <v>Fl. Ounce</v>
          </cell>
          <cell r="J1038">
            <v>12</v>
          </cell>
        </row>
        <row r="1039">
          <cell r="A1039">
            <v>181088</v>
          </cell>
          <cell r="B1039" t="str">
            <v>901 Soft Drinks</v>
          </cell>
          <cell r="C1039" t="str">
            <v>901 04 000 Soda 20Z Btl</v>
          </cell>
          <cell r="D1039" t="str">
            <v>MT DEW GF CIT CHRY 20z NR</v>
          </cell>
          <cell r="E1039" t="str">
            <v>PEPSICO INC</v>
          </cell>
          <cell r="F1039" t="str">
            <v>MOUNTAIN DEW</v>
          </cell>
          <cell r="H1039" t="str">
            <v>Volume</v>
          </cell>
          <cell r="I1039" t="str">
            <v>Fl. Ounce</v>
          </cell>
          <cell r="J1039">
            <v>20</v>
          </cell>
        </row>
        <row r="1040">
          <cell r="A1040">
            <v>36013840</v>
          </cell>
          <cell r="B1040" t="str">
            <v>901 Soft Drinks</v>
          </cell>
          <cell r="C1040" t="str">
            <v>901 01 000 Multi PK 12Z CN</v>
          </cell>
          <cell r="D1040" t="str">
            <v>MT DEW GF CIT MANGO 12PK 12Z CN</v>
          </cell>
          <cell r="E1040" t="str">
            <v>PEPSICO INC</v>
          </cell>
          <cell r="F1040" t="str">
            <v>MOUNTAIN DEW</v>
          </cell>
          <cell r="G1040" t="str">
            <v>MT DEW GF CIT MANGO 12Z CN</v>
          </cell>
          <cell r="H1040" t="str">
            <v>Volume</v>
          </cell>
          <cell r="I1040" t="str">
            <v>Fl. Ounce</v>
          </cell>
          <cell r="J1040">
            <v>12</v>
          </cell>
        </row>
        <row r="1041">
          <cell r="A1041">
            <v>1054450</v>
          </cell>
          <cell r="B1041" t="str">
            <v>901 Soft Drinks</v>
          </cell>
          <cell r="C1041" t="str">
            <v>901 01 000 Multi PK 12Z CN</v>
          </cell>
          <cell r="D1041" t="str">
            <v>MT DEW GF ELEC BERRY 12PK 12z CN</v>
          </cell>
          <cell r="E1041" t="str">
            <v>PEPSICO INC</v>
          </cell>
          <cell r="F1041" t="str">
            <v>MOUNTAIN DEW</v>
          </cell>
          <cell r="G1041" t="str">
            <v>MT DEW GF ELEC BERRY 12z CN</v>
          </cell>
          <cell r="H1041" t="str">
            <v>Volume</v>
          </cell>
          <cell r="I1041" t="str">
            <v>Fl. Ounce</v>
          </cell>
          <cell r="J1041">
            <v>12</v>
          </cell>
        </row>
        <row r="1042">
          <cell r="A1042">
            <v>1054427</v>
          </cell>
          <cell r="B1042" t="str">
            <v>901 Soft Drinks</v>
          </cell>
          <cell r="C1042" t="str">
            <v>901 04 000 Soda 20Z Btl</v>
          </cell>
          <cell r="D1042" t="str">
            <v>MT DEW GF ELECT BERRY 20z NR</v>
          </cell>
          <cell r="E1042" t="str">
            <v>PEPSICO INC</v>
          </cell>
          <cell r="F1042" t="str">
            <v>MOUNTAIN DEW</v>
          </cell>
          <cell r="H1042" t="str">
            <v>Volume</v>
          </cell>
          <cell r="I1042" t="str">
            <v>Fl. Ounce</v>
          </cell>
          <cell r="J1042">
            <v>20</v>
          </cell>
        </row>
        <row r="1043">
          <cell r="A1043">
            <v>1056285</v>
          </cell>
          <cell r="B1043" t="str">
            <v>901 Soft Drinks</v>
          </cell>
          <cell r="C1043" t="str">
            <v>901 01 000 Multi PK 12Z CN</v>
          </cell>
          <cell r="D1043" t="str">
            <v>MT DEW GF LEMONADE 12PK 12z CN</v>
          </cell>
          <cell r="E1043" t="str">
            <v>PEPSICO INC</v>
          </cell>
          <cell r="F1043" t="str">
            <v>MOUNTAIN DEW</v>
          </cell>
          <cell r="G1043" t="str">
            <v>MT DEW GF LEMONADE 12z CN</v>
          </cell>
          <cell r="H1043" t="str">
            <v>Volume</v>
          </cell>
          <cell r="I1043" t="str">
            <v>Fl. Ounce</v>
          </cell>
          <cell r="J1043">
            <v>12</v>
          </cell>
        </row>
        <row r="1044">
          <cell r="A1044">
            <v>1056284</v>
          </cell>
          <cell r="B1044" t="str">
            <v>901 Soft Drinks</v>
          </cell>
          <cell r="C1044" t="str">
            <v>901 04 000 Soda 20Z Btl</v>
          </cell>
          <cell r="D1044" t="str">
            <v>MT DEW GF LEMONADE 20z NR</v>
          </cell>
          <cell r="E1044" t="str">
            <v>PEPSICO INC</v>
          </cell>
          <cell r="F1044" t="str">
            <v>MOUNTAIN DEW</v>
          </cell>
          <cell r="H1044" t="str">
            <v>Volume</v>
          </cell>
          <cell r="I1044" t="str">
            <v>Fl. Ounce</v>
          </cell>
          <cell r="J1044">
            <v>20</v>
          </cell>
        </row>
        <row r="1045">
          <cell r="A1045">
            <v>1082166</v>
          </cell>
          <cell r="B1045" t="str">
            <v>901 Soft Drinks</v>
          </cell>
          <cell r="C1045" t="str">
            <v>901 04 000 Soda 20Z Btl</v>
          </cell>
          <cell r="D1045" t="str">
            <v>MT DEW GF MANGO HEAT 20z NR</v>
          </cell>
          <cell r="E1045" t="str">
            <v>PEPSICO INC</v>
          </cell>
          <cell r="F1045" t="str">
            <v>MOUNTAIN DEW</v>
          </cell>
          <cell r="H1045" t="str">
            <v>Volume</v>
          </cell>
          <cell r="I1045" t="str">
            <v>Fl. Ounce</v>
          </cell>
          <cell r="J1045">
            <v>20</v>
          </cell>
        </row>
        <row r="1046">
          <cell r="A1046">
            <v>192368</v>
          </cell>
          <cell r="B1046" t="str">
            <v>901 Soft Drinks</v>
          </cell>
          <cell r="C1046" t="str">
            <v>901 01 000 Multi PK 12Z CN</v>
          </cell>
          <cell r="D1046" t="str">
            <v>MT DEW GF TROPICAL 12PK 12z</v>
          </cell>
          <cell r="E1046" t="str">
            <v>PEPSICO INC</v>
          </cell>
          <cell r="F1046" t="str">
            <v>MOUNTAIN DEW</v>
          </cell>
          <cell r="G1046" t="str">
            <v>MT DEW GF TROPICAL 12z</v>
          </cell>
          <cell r="H1046" t="str">
            <v>Volume</v>
          </cell>
          <cell r="I1046" t="str">
            <v>Fl. Ounce</v>
          </cell>
          <cell r="J1046">
            <v>12</v>
          </cell>
        </row>
        <row r="1047">
          <cell r="A1047">
            <v>192367</v>
          </cell>
          <cell r="B1047" t="str">
            <v>901 Soft Drinks</v>
          </cell>
          <cell r="C1047" t="str">
            <v>901 04 000 Soda 20Z Btl</v>
          </cell>
          <cell r="D1047" t="str">
            <v>MT DEW GF TROPICAL 20z NR</v>
          </cell>
          <cell r="E1047" t="str">
            <v>PEPSICO INC</v>
          </cell>
          <cell r="F1047" t="str">
            <v>MOUNTAIN DEW</v>
          </cell>
          <cell r="H1047" t="str">
            <v>Volume</v>
          </cell>
          <cell r="I1047" t="str">
            <v>Fl. Ounce</v>
          </cell>
          <cell r="J1047">
            <v>20</v>
          </cell>
        </row>
        <row r="1048">
          <cell r="A1048">
            <v>1084644</v>
          </cell>
          <cell r="B1048" t="str">
            <v>901 Soft Drinks</v>
          </cell>
          <cell r="C1048" t="str">
            <v>901 01 000 Multi PK 12Z CN</v>
          </cell>
          <cell r="D1048" t="str">
            <v>MT DEW GF TROPICAL SMASH 12PK 12z</v>
          </cell>
          <cell r="E1048" t="str">
            <v>PEPSICO INC</v>
          </cell>
          <cell r="F1048" t="str">
            <v>MOUNTAIN DEW</v>
          </cell>
          <cell r="G1048" t="str">
            <v>MT DEW GF TROPICAL SMASH 12z</v>
          </cell>
          <cell r="H1048" t="str">
            <v>Volume</v>
          </cell>
          <cell r="I1048" t="str">
            <v>Fl. Ounce</v>
          </cell>
          <cell r="J1048">
            <v>12</v>
          </cell>
        </row>
        <row r="1049">
          <cell r="A1049">
            <v>1084642</v>
          </cell>
          <cell r="B1049" t="str">
            <v>901 Soft Drinks</v>
          </cell>
          <cell r="C1049" t="str">
            <v>901 04 000 Soda 20Z Btl</v>
          </cell>
          <cell r="D1049" t="str">
            <v>MT DEW GF TROPICAL SMASH 20z NR</v>
          </cell>
          <cell r="E1049" t="str">
            <v>PEPSICO INC</v>
          </cell>
          <cell r="F1049" t="str">
            <v>MOUNTAIN DEW</v>
          </cell>
          <cell r="H1049" t="str">
            <v>Volume</v>
          </cell>
          <cell r="I1049" t="str">
            <v>Fl. Ounce</v>
          </cell>
          <cell r="J1049">
            <v>20</v>
          </cell>
        </row>
        <row r="1050">
          <cell r="A1050">
            <v>181094</v>
          </cell>
          <cell r="B1050" t="str">
            <v>901 Soft Drinks</v>
          </cell>
          <cell r="C1050" t="str">
            <v>901 01 000 Multi PK 12Z CN</v>
          </cell>
          <cell r="D1050" t="str">
            <v>MT DEW GF WLD FRT 12PK 12z CN</v>
          </cell>
          <cell r="E1050" t="str">
            <v>PEPSICO INC</v>
          </cell>
          <cell r="F1050" t="str">
            <v>MOUNTAIN DEW</v>
          </cell>
          <cell r="G1050" t="str">
            <v>MT DEW GF WLD FRT 12z CN</v>
          </cell>
          <cell r="H1050" t="str">
            <v>Volume</v>
          </cell>
          <cell r="I1050" t="str">
            <v>Fl. Ounce</v>
          </cell>
          <cell r="J1050">
            <v>12</v>
          </cell>
        </row>
        <row r="1051">
          <cell r="A1051">
            <v>181089</v>
          </cell>
          <cell r="B1051" t="str">
            <v>901 Soft Drinks</v>
          </cell>
          <cell r="C1051" t="str">
            <v>901 01 100 Single 12Z CN</v>
          </cell>
          <cell r="D1051" t="str">
            <v>MT DEW GF WLD FRT 12z CN</v>
          </cell>
          <cell r="E1051" t="str">
            <v>PEPSICO INC</v>
          </cell>
          <cell r="F1051" t="str">
            <v>MOUNTAIN DEW</v>
          </cell>
          <cell r="G1051" t="str">
            <v>MT DEW GF WLD FRT 12z CN</v>
          </cell>
          <cell r="H1051" t="str">
            <v>Volume</v>
          </cell>
          <cell r="I1051" t="str">
            <v>Fl. Ounce</v>
          </cell>
          <cell r="J1051">
            <v>12</v>
          </cell>
        </row>
        <row r="1052">
          <cell r="A1052">
            <v>181086</v>
          </cell>
          <cell r="B1052" t="str">
            <v>901 Soft Drinks</v>
          </cell>
          <cell r="C1052" t="str">
            <v>901 04 000 Soda 20Z Btl</v>
          </cell>
          <cell r="D1052" t="str">
            <v>MT DEW GF WLD FRT 20z NR</v>
          </cell>
          <cell r="E1052" t="str">
            <v>PEPSICO INC</v>
          </cell>
          <cell r="F1052" t="str">
            <v>MOUNTAIN DEW</v>
          </cell>
          <cell r="H1052" t="str">
            <v>Volume</v>
          </cell>
          <cell r="I1052" t="str">
            <v>Fl. Ounce</v>
          </cell>
          <cell r="J1052">
            <v>20</v>
          </cell>
        </row>
        <row r="1053">
          <cell r="A1053">
            <v>1076247</v>
          </cell>
          <cell r="B1053" t="str">
            <v>901 Soft Drinks</v>
          </cell>
          <cell r="C1053" t="str">
            <v>901 01 000 Multi PK 12Z CN</v>
          </cell>
          <cell r="D1053" t="str">
            <v>MT DEW GM FL BERRY LIME 12PK 12Z CN</v>
          </cell>
          <cell r="E1053" t="str">
            <v>PEPSICO INC</v>
          </cell>
          <cell r="F1053" t="str">
            <v>MOUNTAIN DEW</v>
          </cell>
          <cell r="G1053" t="str">
            <v>MT DEW GM FL BERRY LIME 12Z CN</v>
          </cell>
          <cell r="H1053" t="str">
            <v>Volume</v>
          </cell>
          <cell r="I1053" t="str">
            <v>Fl. Ounce</v>
          </cell>
          <cell r="J1053">
            <v>12</v>
          </cell>
        </row>
        <row r="1054">
          <cell r="A1054">
            <v>1076243</v>
          </cell>
          <cell r="B1054" t="str">
            <v>901 Soft Drinks</v>
          </cell>
          <cell r="C1054" t="str">
            <v>901 04 000 Soda 20Z Btl</v>
          </cell>
          <cell r="D1054" t="str">
            <v>MT DEW GM FL BERRY LIME 20z NR</v>
          </cell>
          <cell r="E1054" t="str">
            <v>PEPSICO INC</v>
          </cell>
          <cell r="F1054" t="str">
            <v>MOUNTAIN DEW</v>
          </cell>
          <cell r="H1054" t="str">
            <v>Volume</v>
          </cell>
          <cell r="I1054" t="str">
            <v>Fl. Ounce</v>
          </cell>
          <cell r="J1054">
            <v>20</v>
          </cell>
        </row>
        <row r="1055">
          <cell r="A1055">
            <v>1082474</v>
          </cell>
          <cell r="B1055" t="str">
            <v>901 Soft Drinks</v>
          </cell>
          <cell r="C1055" t="str">
            <v>901 02 002 16Z Can</v>
          </cell>
          <cell r="D1055" t="str">
            <v>MT DEW GREEN LABEL 16z CN</v>
          </cell>
          <cell r="E1055" t="str">
            <v>PEPSICO INC</v>
          </cell>
          <cell r="F1055" t="str">
            <v>MOUNTAIN DEW</v>
          </cell>
          <cell r="G1055" t="str">
            <v>MT DEW GREEN LABEL 16z CN</v>
          </cell>
          <cell r="H1055" t="str">
            <v>Volume</v>
          </cell>
          <cell r="I1055" t="str">
            <v>Fl. Ounce</v>
          </cell>
          <cell r="J1055">
            <v>16</v>
          </cell>
        </row>
        <row r="1056">
          <cell r="A1056">
            <v>1084552</v>
          </cell>
          <cell r="B1056" t="str">
            <v>901 Soft Drinks</v>
          </cell>
          <cell r="C1056" t="str">
            <v>901 01 000 Multi PK 12Z CN</v>
          </cell>
          <cell r="D1056" t="str">
            <v>MT DEW HOLIDAY BREW 12PK 12z CN</v>
          </cell>
          <cell r="E1056" t="str">
            <v>PEPSICO INC</v>
          </cell>
          <cell r="F1056" t="str">
            <v>MOUNTAIN DEW</v>
          </cell>
          <cell r="G1056" t="str">
            <v>MT DEW HOLIDAY BREW 12z CN</v>
          </cell>
          <cell r="H1056" t="str">
            <v>Volume</v>
          </cell>
          <cell r="I1056" t="str">
            <v>Fl. Ounce</v>
          </cell>
          <cell r="J1056">
            <v>12</v>
          </cell>
        </row>
        <row r="1057">
          <cell r="A1057">
            <v>36013841</v>
          </cell>
          <cell r="B1057" t="str">
            <v>901 Soft Drinks</v>
          </cell>
          <cell r="C1057" t="str">
            <v>901 01 000 Multi PK 12Z CN</v>
          </cell>
          <cell r="D1057" t="str">
            <v>MT DEW HOLIDAY BREW 12PK 12Z CN</v>
          </cell>
          <cell r="E1057" t="str">
            <v>PEPSICO INC</v>
          </cell>
          <cell r="F1057" t="str">
            <v>MOUNTAIN DEW</v>
          </cell>
          <cell r="G1057" t="str">
            <v>MT DEW HOLIDAY BREW 12Z CN</v>
          </cell>
          <cell r="H1057" t="str">
            <v>Volume</v>
          </cell>
          <cell r="I1057" t="str">
            <v>Fl. Ounce</v>
          </cell>
          <cell r="J1057">
            <v>12</v>
          </cell>
        </row>
        <row r="1058">
          <cell r="A1058">
            <v>1084550</v>
          </cell>
          <cell r="B1058" t="str">
            <v>901 Soft Drinks</v>
          </cell>
          <cell r="C1058" t="str">
            <v>901 04 000 Soda 20Z Btl</v>
          </cell>
          <cell r="D1058" t="str">
            <v>MT DEW HOLIDAY BREW 20z NR</v>
          </cell>
          <cell r="E1058" t="str">
            <v>PEPSICO INC</v>
          </cell>
          <cell r="F1058" t="str">
            <v>MOUNTAIN DEW</v>
          </cell>
          <cell r="H1058" t="str">
            <v>Volume</v>
          </cell>
          <cell r="I1058" t="str">
            <v>Fl. Ounce</v>
          </cell>
          <cell r="J1058">
            <v>20</v>
          </cell>
        </row>
        <row r="1059">
          <cell r="A1059">
            <v>1088773</v>
          </cell>
          <cell r="B1059" t="str">
            <v>901 Soft Drinks</v>
          </cell>
          <cell r="C1059" t="str">
            <v>901 01 000 Multi PK 12Z CN</v>
          </cell>
          <cell r="D1059" t="str">
            <v>MT DEW ICE 15PK 12Z CN</v>
          </cell>
          <cell r="E1059" t="str">
            <v>PEPSICO INC</v>
          </cell>
          <cell r="F1059" t="str">
            <v>MOUNTAIN DEW</v>
          </cell>
          <cell r="G1059" t="str">
            <v>MT DEW ICE 12Z CN</v>
          </cell>
          <cell r="H1059" t="str">
            <v>Volume</v>
          </cell>
          <cell r="I1059" t="str">
            <v>Fl. Ounce</v>
          </cell>
          <cell r="J1059">
            <v>12</v>
          </cell>
        </row>
        <row r="1060">
          <cell r="A1060">
            <v>32006566</v>
          </cell>
          <cell r="B1060" t="str">
            <v>901 Soft Drinks</v>
          </cell>
          <cell r="C1060" t="str">
            <v>901 01 000 Multi PK 12Z CN</v>
          </cell>
          <cell r="D1060" t="str">
            <v>MT DEW ICE 20PK 12z</v>
          </cell>
          <cell r="E1060" t="str">
            <v>PEPSICO INC</v>
          </cell>
          <cell r="F1060" t="str">
            <v>MOUNTAIN DEW</v>
          </cell>
          <cell r="G1060" t="str">
            <v>MT DEW ICE 12z</v>
          </cell>
          <cell r="H1060" t="str">
            <v>Volume</v>
          </cell>
          <cell r="I1060" t="str">
            <v>Fl. Ounce</v>
          </cell>
          <cell r="J1060">
            <v>12</v>
          </cell>
        </row>
        <row r="1061">
          <cell r="A1061">
            <v>1087242</v>
          </cell>
          <cell r="B1061" t="str">
            <v>901 Soft Drinks</v>
          </cell>
          <cell r="C1061" t="str">
            <v>901 09 000 Unclassified</v>
          </cell>
          <cell r="D1061" t="str">
            <v>MT DEW ICE 24z CN</v>
          </cell>
          <cell r="E1061" t="str">
            <v>PEPSICO INC</v>
          </cell>
          <cell r="F1061" t="str">
            <v>MOUNTAIN DEW</v>
          </cell>
          <cell r="H1061" t="str">
            <v>Volume</v>
          </cell>
          <cell r="I1061" t="str">
            <v>Fl. Ounce</v>
          </cell>
          <cell r="J1061">
            <v>24</v>
          </cell>
        </row>
        <row r="1062">
          <cell r="A1062">
            <v>1088513</v>
          </cell>
          <cell r="B1062" t="str">
            <v>901 Soft Drinks</v>
          </cell>
          <cell r="C1062" t="str">
            <v>901 01 000 Multi PK 12Z CN</v>
          </cell>
          <cell r="D1062" t="str">
            <v xml:space="preserve">MT DEW ICE CHERRY 12PK 12z CN </v>
          </cell>
          <cell r="E1062" t="str">
            <v>PEPSICO INC</v>
          </cell>
          <cell r="F1062" t="str">
            <v>MOUNTAIN DEW</v>
          </cell>
          <cell r="G1062" t="str">
            <v xml:space="preserve">MT DEW ICE CHERRY 12z CN </v>
          </cell>
          <cell r="H1062" t="str">
            <v>Volume</v>
          </cell>
          <cell r="I1062" t="str">
            <v>Fl. Ounce</v>
          </cell>
          <cell r="J1062">
            <v>12</v>
          </cell>
        </row>
        <row r="1063">
          <cell r="A1063">
            <v>1088512</v>
          </cell>
          <cell r="B1063" t="str">
            <v>901 Soft Drinks</v>
          </cell>
          <cell r="C1063" t="str">
            <v>901 04 000 Soda 20Z Btl</v>
          </cell>
          <cell r="D1063" t="str">
            <v>MT DEW ICE CHERRY 20z NR</v>
          </cell>
          <cell r="E1063" t="str">
            <v>PEPSICO INC</v>
          </cell>
          <cell r="F1063" t="str">
            <v>MOUNTAIN DEW</v>
          </cell>
          <cell r="H1063" t="str">
            <v>Volume</v>
          </cell>
          <cell r="I1063" t="str">
            <v>Fl. Ounce</v>
          </cell>
          <cell r="J1063">
            <v>20</v>
          </cell>
        </row>
        <row r="1064">
          <cell r="A1064">
            <v>1088973</v>
          </cell>
          <cell r="B1064" t="str">
            <v>901 Soft Drinks</v>
          </cell>
          <cell r="C1064" t="str">
            <v>901 03 000 Soda 2 Liter</v>
          </cell>
          <cell r="D1064" t="str">
            <v>MT DEW ICE CHERRY 2L</v>
          </cell>
          <cell r="E1064" t="str">
            <v>PEPSICO INC</v>
          </cell>
          <cell r="F1064" t="str">
            <v>MOUNTAIN DEW</v>
          </cell>
          <cell r="H1064" t="str">
            <v>Volume</v>
          </cell>
          <cell r="I1064" t="str">
            <v>Liter</v>
          </cell>
          <cell r="J1064">
            <v>2</v>
          </cell>
        </row>
        <row r="1065">
          <cell r="A1065">
            <v>1086174</v>
          </cell>
          <cell r="B1065" t="str">
            <v>901 Soft Drinks</v>
          </cell>
          <cell r="C1065" t="str">
            <v>901 01 000 Multi PK 12Z CN</v>
          </cell>
          <cell r="D1065" t="str">
            <v>MT DEW ICE LL 12PK 12z CN</v>
          </cell>
          <cell r="E1065" t="str">
            <v>PEPSICO INC</v>
          </cell>
          <cell r="F1065" t="str">
            <v>MOUNTAIN DEW</v>
          </cell>
          <cell r="G1065" t="str">
            <v>MT DEW ICE LL 12z CN</v>
          </cell>
          <cell r="H1065" t="str">
            <v>Volume</v>
          </cell>
          <cell r="I1065" t="str">
            <v>Fl. Ounce</v>
          </cell>
          <cell r="J1065">
            <v>12</v>
          </cell>
        </row>
        <row r="1066">
          <cell r="A1066">
            <v>1086139</v>
          </cell>
          <cell r="B1066" t="str">
            <v>901 Soft Drinks</v>
          </cell>
          <cell r="C1066" t="str">
            <v>901 02 002 16Z Can</v>
          </cell>
          <cell r="D1066" t="str">
            <v>MT DEW ICE LL 16z CN</v>
          </cell>
          <cell r="E1066" t="str">
            <v>PEPSICO INC</v>
          </cell>
          <cell r="F1066" t="str">
            <v>MOUNTAIN DEW</v>
          </cell>
          <cell r="G1066" t="str">
            <v>MT DEW ICE LL 16z CN</v>
          </cell>
          <cell r="H1066" t="str">
            <v>Volume</v>
          </cell>
          <cell r="I1066" t="str">
            <v>Fl. Ounce</v>
          </cell>
          <cell r="J1066">
            <v>16</v>
          </cell>
        </row>
        <row r="1067">
          <cell r="A1067">
            <v>1087383</v>
          </cell>
          <cell r="B1067" t="str">
            <v>901 Soft Drinks</v>
          </cell>
          <cell r="C1067" t="str">
            <v>901 01 000 Multi PK 12Z CN</v>
          </cell>
          <cell r="D1067" t="str">
            <v>MT DEW ICE LL 18PK 12z CN</v>
          </cell>
          <cell r="E1067" t="str">
            <v>PEPSICO INC</v>
          </cell>
          <cell r="F1067" t="str">
            <v>MOUNTAIN DEW</v>
          </cell>
          <cell r="G1067" t="str">
            <v>MT DEW ICE LL 12z CN</v>
          </cell>
          <cell r="H1067" t="str">
            <v>Volume</v>
          </cell>
          <cell r="I1067" t="str">
            <v>Fl. Ounce</v>
          </cell>
          <cell r="J1067">
            <v>12</v>
          </cell>
        </row>
        <row r="1068">
          <cell r="A1068">
            <v>1086130</v>
          </cell>
          <cell r="B1068" t="str">
            <v>901 Soft Drinks</v>
          </cell>
          <cell r="C1068" t="str">
            <v>901 04 000 Soda 20Z Btl</v>
          </cell>
          <cell r="D1068" t="str">
            <v>MT DEW ICE LL 20z NR</v>
          </cell>
          <cell r="E1068" t="str">
            <v>PEPSICO INC</v>
          </cell>
          <cell r="F1068" t="str">
            <v>MOUNTAIN DEW</v>
          </cell>
          <cell r="H1068" t="str">
            <v>Volume</v>
          </cell>
          <cell r="I1068" t="str">
            <v>Fl. Ounce</v>
          </cell>
          <cell r="J1068">
            <v>20</v>
          </cell>
        </row>
        <row r="1069">
          <cell r="A1069">
            <v>1086151</v>
          </cell>
          <cell r="B1069" t="str">
            <v>901 Soft Drinks</v>
          </cell>
          <cell r="C1069" t="str">
            <v>901 03 000 Soda 2 Liter</v>
          </cell>
          <cell r="D1069" t="str">
            <v>MT DEW ICE LL 2L</v>
          </cell>
          <cell r="E1069" t="str">
            <v>PEPSICO INC</v>
          </cell>
          <cell r="F1069" t="str">
            <v>MOUNTAIN DEW</v>
          </cell>
          <cell r="H1069" t="str">
            <v>Volume</v>
          </cell>
          <cell r="I1069" t="str">
            <v>Liter</v>
          </cell>
          <cell r="J1069">
            <v>2</v>
          </cell>
        </row>
        <row r="1070">
          <cell r="A1070">
            <v>1054922</v>
          </cell>
          <cell r="B1070" t="str">
            <v>901 Soft Drinks</v>
          </cell>
          <cell r="C1070" t="str">
            <v>901 02 002 16Z Can</v>
          </cell>
          <cell r="D1070" t="str">
            <v>MT DEW KICK START BLACK CHERRY 16z CN</v>
          </cell>
          <cell r="E1070" t="str">
            <v>PEPSICO INC</v>
          </cell>
          <cell r="F1070" t="str">
            <v>MOUNTAIN DEW KICKSTART</v>
          </cell>
          <cell r="G1070" t="str">
            <v>MT DEW KICK START BLACK CHERRY 16z CN</v>
          </cell>
          <cell r="H1070" t="str">
            <v>Volume</v>
          </cell>
          <cell r="I1070" t="str">
            <v>Fl. Ounce</v>
          </cell>
          <cell r="J1070">
            <v>16</v>
          </cell>
        </row>
        <row r="1071">
          <cell r="A1071">
            <v>1076979</v>
          </cell>
          <cell r="B1071" t="str">
            <v>901 Soft Drinks</v>
          </cell>
          <cell r="C1071" t="str">
            <v>901 01 100 Single 12Z CN</v>
          </cell>
          <cell r="D1071" t="str">
            <v>MT DEW KICK START BLOOD ORANGE 12z CN</v>
          </cell>
          <cell r="E1071" t="str">
            <v>PEPSICO INC</v>
          </cell>
          <cell r="F1071" t="str">
            <v>MOUNTAIN DEW KICKSTART</v>
          </cell>
          <cell r="G1071" t="str">
            <v>MT DEW KICK START BLOOD ORANGE 12z CN</v>
          </cell>
          <cell r="H1071" t="str">
            <v>Volume</v>
          </cell>
          <cell r="I1071" t="str">
            <v>Fl. Ounce</v>
          </cell>
          <cell r="J1071">
            <v>12</v>
          </cell>
        </row>
        <row r="1072">
          <cell r="A1072">
            <v>1076978</v>
          </cell>
          <cell r="B1072" t="str">
            <v>901 Soft Drinks</v>
          </cell>
          <cell r="C1072" t="str">
            <v>901 01 100 Single 12Z CN</v>
          </cell>
          <cell r="D1072" t="str">
            <v>MT DEW KICK START BLUE POMEGRANATE 12z CN</v>
          </cell>
          <cell r="E1072" t="str">
            <v>PEPSICO INC</v>
          </cell>
          <cell r="F1072" t="str">
            <v>MOUNTAIN DEW KICKSTART</v>
          </cell>
          <cell r="G1072" t="str">
            <v>MT DEW KICK START BLUE POMEGRANATE 12z CN</v>
          </cell>
          <cell r="H1072" t="str">
            <v>Volume</v>
          </cell>
          <cell r="I1072" t="str">
            <v>Fl. Ounce</v>
          </cell>
          <cell r="J1072">
            <v>12</v>
          </cell>
        </row>
        <row r="1073">
          <cell r="A1073">
            <v>1052622</v>
          </cell>
          <cell r="B1073" t="str">
            <v>901 Soft Drinks</v>
          </cell>
          <cell r="C1073" t="str">
            <v>901 02 002 16Z Can</v>
          </cell>
          <cell r="D1073" t="str">
            <v>MT DEW KICK START FRUIT PNCH 16z CN</v>
          </cell>
          <cell r="E1073" t="str">
            <v>PEPSICO INC</v>
          </cell>
          <cell r="F1073" t="str">
            <v>MOUNTAIN DEW KICKSTART</v>
          </cell>
          <cell r="G1073" t="str">
            <v>MT DEW KICK START FRUIT PNCH 16z CN</v>
          </cell>
          <cell r="H1073" t="str">
            <v>Volume</v>
          </cell>
          <cell r="I1073" t="str">
            <v>Fl. Ounce</v>
          </cell>
          <cell r="J1073">
            <v>16</v>
          </cell>
        </row>
        <row r="1074">
          <cell r="A1074">
            <v>1099345</v>
          </cell>
          <cell r="B1074" t="str">
            <v>901 Soft Drinks</v>
          </cell>
          <cell r="C1074" t="str">
            <v>901 02 002 16Z Can</v>
          </cell>
          <cell r="D1074" t="str">
            <v>MT DEW KICK START HYDRO BOOST PNAP/ORNG/MNGO 16Z</v>
          </cell>
          <cell r="E1074" t="str">
            <v>PEPSICO INC</v>
          </cell>
          <cell r="F1074" t="str">
            <v>MOUNTAIN DEW KICKSTART</v>
          </cell>
          <cell r="G1074" t="str">
            <v>MT DEW KICK START HYDRO BOOST PINEAP/ORNG/MNGO 16Z</v>
          </cell>
          <cell r="H1074" t="str">
            <v>Volume</v>
          </cell>
          <cell r="I1074" t="str">
            <v>Fl. Ounce</v>
          </cell>
          <cell r="J1074">
            <v>16</v>
          </cell>
        </row>
        <row r="1075">
          <cell r="A1075">
            <v>1099346</v>
          </cell>
          <cell r="B1075" t="str">
            <v>901 Soft Drinks</v>
          </cell>
          <cell r="C1075" t="str">
            <v>901 02 002 16Z Can</v>
          </cell>
          <cell r="D1075" t="str">
            <v>MT DEW KICK START HYDRO BOOST POMEGRANATE 16Z</v>
          </cell>
          <cell r="E1075" t="str">
            <v>PEPSICO INC</v>
          </cell>
          <cell r="F1075" t="str">
            <v>MOUNTAIN DEW KICKSTART</v>
          </cell>
          <cell r="G1075" t="str">
            <v>MT DEW KICK START HYDRO BOOST POMEGRANATE 16Z</v>
          </cell>
          <cell r="H1075" t="str">
            <v>Volume</v>
          </cell>
          <cell r="I1075" t="str">
            <v>Fl. Ounce</v>
          </cell>
          <cell r="J1075">
            <v>16</v>
          </cell>
        </row>
        <row r="1076">
          <cell r="A1076">
            <v>1099347</v>
          </cell>
          <cell r="B1076" t="str">
            <v>901 Soft Drinks</v>
          </cell>
          <cell r="C1076" t="str">
            <v>901 02 002 16Z Can</v>
          </cell>
          <cell r="D1076" t="str">
            <v>MT DEW KICK START HYDRO BOOST RASPBERRY CITRUS 16Z</v>
          </cell>
          <cell r="E1076" t="str">
            <v>PEPSICO INC</v>
          </cell>
          <cell r="F1076" t="str">
            <v>MOUNTAIN DEW KICKSTART</v>
          </cell>
          <cell r="G1076" t="str">
            <v>MT DEW KICK START HYDRO BOOST RASPBERRY CITRUS 16Z</v>
          </cell>
          <cell r="H1076" t="str">
            <v>Volume</v>
          </cell>
          <cell r="I1076" t="str">
            <v>Fl. Ounce</v>
          </cell>
          <cell r="J1076">
            <v>16</v>
          </cell>
        </row>
        <row r="1077">
          <cell r="A1077">
            <v>1054923</v>
          </cell>
          <cell r="B1077" t="str">
            <v>901 Soft Drinks</v>
          </cell>
          <cell r="C1077" t="str">
            <v>901 02 002 16Z Can</v>
          </cell>
          <cell r="D1077" t="str">
            <v>MT DEW KICK START LIMEADE 16z CN</v>
          </cell>
          <cell r="E1077" t="str">
            <v>PEPSICO INC</v>
          </cell>
          <cell r="F1077" t="str">
            <v>MOUNTAIN DEW KICKSTART</v>
          </cell>
          <cell r="G1077" t="str">
            <v>MT DEW KICK START LIMEADE 16z CN</v>
          </cell>
          <cell r="H1077" t="str">
            <v>Volume</v>
          </cell>
          <cell r="I1077" t="str">
            <v>Fl. Ounce</v>
          </cell>
          <cell r="J1077">
            <v>16</v>
          </cell>
        </row>
        <row r="1078">
          <cell r="A1078">
            <v>1063922</v>
          </cell>
          <cell r="B1078" t="str">
            <v>901 Soft Drinks</v>
          </cell>
          <cell r="C1078" t="str">
            <v>901 01 100 Single 12Z CN</v>
          </cell>
          <cell r="D1078" t="str">
            <v>MT DEW KICK START MANGO CITRUS 12z CN</v>
          </cell>
          <cell r="E1078" t="str">
            <v>PEPSICO INC</v>
          </cell>
          <cell r="F1078" t="str">
            <v>MOUNTAIN DEW KICKSTART</v>
          </cell>
          <cell r="G1078" t="str">
            <v>MT DEW KICK START MANGO CITRUS 12z CN</v>
          </cell>
          <cell r="H1078" t="str">
            <v>Volume</v>
          </cell>
          <cell r="I1078" t="str">
            <v>Fl. Ounce</v>
          </cell>
          <cell r="J1078">
            <v>12</v>
          </cell>
        </row>
        <row r="1079">
          <cell r="A1079">
            <v>1082448</v>
          </cell>
          <cell r="B1079" t="str">
            <v>901 Soft Drinks</v>
          </cell>
          <cell r="C1079" t="str">
            <v>901 02 002 16Z Can</v>
          </cell>
          <cell r="D1079" t="str">
            <v>MT DEW KICK START MANGO LIME 16z CN</v>
          </cell>
          <cell r="E1079" t="str">
            <v>PEPSICO INC</v>
          </cell>
          <cell r="F1079" t="str">
            <v>MOUNTAIN DEW KICKSTART</v>
          </cell>
          <cell r="G1079" t="str">
            <v>MT DEW KICK START MANGO LIME 16z CN</v>
          </cell>
          <cell r="H1079" t="str">
            <v>Volume</v>
          </cell>
          <cell r="I1079" t="str">
            <v>Fl. Ounce</v>
          </cell>
          <cell r="J1079">
            <v>16</v>
          </cell>
        </row>
        <row r="1080">
          <cell r="A1080">
            <v>1076980</v>
          </cell>
          <cell r="B1080" t="str">
            <v>901 Soft Drinks</v>
          </cell>
          <cell r="C1080" t="str">
            <v>901 02 002 16Z Can</v>
          </cell>
          <cell r="D1080" t="str">
            <v>MT DEW KICK START MIDNIGHT GRAPE 16z CN</v>
          </cell>
          <cell r="E1080" t="str">
            <v>PEPSICO INC</v>
          </cell>
          <cell r="F1080" t="str">
            <v>MOUNTAIN DEW KICKSTART</v>
          </cell>
          <cell r="G1080" t="str">
            <v>MT DEW KICK START MIDNIGHT GRAPE 16z CN</v>
          </cell>
          <cell r="H1080" t="str">
            <v>Volume</v>
          </cell>
          <cell r="I1080" t="str">
            <v>Fl. Ounce</v>
          </cell>
          <cell r="J1080">
            <v>16</v>
          </cell>
        </row>
        <row r="1081">
          <cell r="A1081">
            <v>1086015</v>
          </cell>
          <cell r="B1081" t="str">
            <v>901 Soft Drinks</v>
          </cell>
          <cell r="C1081" t="str">
            <v>901 02 002 16Z Can</v>
          </cell>
          <cell r="D1081" t="str">
            <v>MT DEW KICK START NEON 16z CN</v>
          </cell>
          <cell r="E1081" t="str">
            <v>PEPSICO INC</v>
          </cell>
          <cell r="F1081" t="str">
            <v>MOUNTAIN DEW KICKSTART</v>
          </cell>
          <cell r="G1081" t="str">
            <v>MT DEW KICK START NEON 16z CN</v>
          </cell>
          <cell r="H1081" t="str">
            <v>Volume</v>
          </cell>
          <cell r="I1081" t="str">
            <v>Fl. Ounce</v>
          </cell>
          <cell r="J1081">
            <v>16</v>
          </cell>
        </row>
        <row r="1082">
          <cell r="A1082">
            <v>1052621</v>
          </cell>
          <cell r="B1082" t="str">
            <v>901 Soft Drinks</v>
          </cell>
          <cell r="C1082" t="str">
            <v>901 02 002 16Z Can</v>
          </cell>
          <cell r="D1082" t="str">
            <v>MT DEW KICK START ORANGE 16z CN</v>
          </cell>
          <cell r="E1082" t="str">
            <v>PEPSICO INC</v>
          </cell>
          <cell r="F1082" t="str">
            <v>MOUNTAIN DEW KICKSTART</v>
          </cell>
          <cell r="G1082" t="str">
            <v>MT DEW KICK START ORANGE 16z CN</v>
          </cell>
          <cell r="H1082" t="str">
            <v>Volume</v>
          </cell>
          <cell r="I1082" t="str">
            <v>Fl. Ounce</v>
          </cell>
          <cell r="J1082">
            <v>16</v>
          </cell>
        </row>
        <row r="1083">
          <cell r="A1083">
            <v>1082447</v>
          </cell>
          <cell r="B1083" t="str">
            <v>901 Soft Drinks</v>
          </cell>
          <cell r="C1083" t="str">
            <v>901 01 100 Single 12Z CN</v>
          </cell>
          <cell r="D1083" t="str">
            <v>MT DEW KICK START RSPBRY CITRUS 12z CN</v>
          </cell>
          <cell r="E1083" t="str">
            <v>PEPSICO INC</v>
          </cell>
          <cell r="F1083" t="str">
            <v>MOUNTAIN DEW KICKSTART</v>
          </cell>
          <cell r="G1083" t="str">
            <v>MT DEW KICK START RSPBRY CITRUS 12z CN</v>
          </cell>
          <cell r="H1083" t="str">
            <v>Volume</v>
          </cell>
          <cell r="I1083" t="str">
            <v>Fl. Ounce</v>
          </cell>
          <cell r="J1083">
            <v>12</v>
          </cell>
        </row>
        <row r="1084">
          <cell r="A1084">
            <v>1063917</v>
          </cell>
          <cell r="B1084" t="str">
            <v>901 Soft Drinks</v>
          </cell>
          <cell r="C1084" t="str">
            <v>901 01 100 Single 12Z CN</v>
          </cell>
          <cell r="D1084" t="str">
            <v>MT DEW KICK START STRWBRRY KIWI 12z CN</v>
          </cell>
          <cell r="E1084" t="str">
            <v>PEPSICO INC</v>
          </cell>
          <cell r="F1084" t="str">
            <v>MOUNTAIN DEW KICKSTART</v>
          </cell>
          <cell r="G1084" t="str">
            <v>MT DEW KICK START STRWBRRY KIWI 12z CN</v>
          </cell>
          <cell r="H1084" t="str">
            <v>Volume</v>
          </cell>
          <cell r="I1084" t="str">
            <v>Fl. Ounce</v>
          </cell>
          <cell r="J1084">
            <v>12</v>
          </cell>
        </row>
        <row r="1085">
          <cell r="A1085">
            <v>1086024</v>
          </cell>
          <cell r="B1085" t="str">
            <v>901 Soft Drinks</v>
          </cell>
          <cell r="C1085" t="str">
            <v>901 02 002 16Z Can</v>
          </cell>
          <cell r="D1085" t="str">
            <v>MT DEW KICK START ULTRA 16z CN</v>
          </cell>
          <cell r="E1085" t="str">
            <v>PEPSICO INC</v>
          </cell>
          <cell r="F1085" t="str">
            <v>MOUNTAIN DEW KICKSTART</v>
          </cell>
          <cell r="G1085" t="str">
            <v>MT DEW KICK START ULTRA 16z CN</v>
          </cell>
          <cell r="H1085" t="str">
            <v>Volume</v>
          </cell>
          <cell r="I1085" t="str">
            <v>Fl. Ounce</v>
          </cell>
          <cell r="J1085">
            <v>16</v>
          </cell>
        </row>
        <row r="1086">
          <cell r="A1086">
            <v>1076981</v>
          </cell>
          <cell r="B1086" t="str">
            <v>901 Soft Drinks</v>
          </cell>
          <cell r="C1086" t="str">
            <v>901 01 100 Single 12Z CN</v>
          </cell>
          <cell r="D1086" t="str">
            <v>MT DEW KICK START WATERMELON 12z CN</v>
          </cell>
          <cell r="E1086" t="str">
            <v>PEPSICO INC</v>
          </cell>
          <cell r="F1086" t="str">
            <v>MOUNTAIN DEW KICKSTART</v>
          </cell>
          <cell r="G1086" t="str">
            <v>MT DEW KICK START WATERMELON 12z CN</v>
          </cell>
          <cell r="H1086" t="str">
            <v>Volume</v>
          </cell>
          <cell r="I1086" t="str">
            <v>Fl. Ounce</v>
          </cell>
          <cell r="J1086">
            <v>12</v>
          </cell>
        </row>
        <row r="1087">
          <cell r="A1087">
            <v>1068310</v>
          </cell>
          <cell r="B1087" t="str">
            <v>901 Soft Drinks</v>
          </cell>
          <cell r="C1087" t="str">
            <v>901 05 000 Soda 1L</v>
          </cell>
          <cell r="D1087" t="str">
            <v>MT DEW LIVE WIRE 1L</v>
          </cell>
          <cell r="E1087" t="str">
            <v>PEPSICO INC</v>
          </cell>
          <cell r="F1087" t="str">
            <v>MOUNTAIN DEW</v>
          </cell>
          <cell r="H1087" t="str">
            <v>Volume</v>
          </cell>
          <cell r="I1087" t="str">
            <v>Liter</v>
          </cell>
          <cell r="J1087">
            <v>1</v>
          </cell>
        </row>
        <row r="1088">
          <cell r="A1088">
            <v>166574</v>
          </cell>
          <cell r="B1088" t="str">
            <v>901 Soft Drinks</v>
          </cell>
          <cell r="C1088" t="str">
            <v>901 01 000 Multi PK 12Z CN</v>
          </cell>
          <cell r="D1088" t="str">
            <v>MT DEW LIVEWIRE 12PK 12z CN</v>
          </cell>
          <cell r="E1088" t="str">
            <v>PEPSICO INC</v>
          </cell>
          <cell r="F1088" t="str">
            <v>MOUNTAIN DEW</v>
          </cell>
          <cell r="G1088" t="str">
            <v>MT DEW LIVEWIRE 12z CN</v>
          </cell>
          <cell r="H1088" t="str">
            <v>Volume</v>
          </cell>
          <cell r="I1088" t="str">
            <v>Fl. Ounce</v>
          </cell>
          <cell r="J1088">
            <v>12</v>
          </cell>
        </row>
        <row r="1089">
          <cell r="A1089">
            <v>140031</v>
          </cell>
          <cell r="B1089" t="str">
            <v>901 Soft Drinks</v>
          </cell>
          <cell r="C1089" t="str">
            <v>901 01 100 Single 12Z CN</v>
          </cell>
          <cell r="D1089" t="str">
            <v>MT DEW LIVEWIRE 12z CN-disc</v>
          </cell>
          <cell r="E1089" t="str">
            <v>PEPSICO INC</v>
          </cell>
          <cell r="F1089" t="str">
            <v>MOUNTAIN DEW</v>
          </cell>
          <cell r="G1089" t="str">
            <v>MT DEW LIVEWIRE 12z CN-disc</v>
          </cell>
          <cell r="H1089" t="str">
            <v>Volume</v>
          </cell>
          <cell r="I1089" t="str">
            <v>Fl. Ounce</v>
          </cell>
          <cell r="J1089">
            <v>12</v>
          </cell>
        </row>
        <row r="1090">
          <cell r="A1090">
            <v>139837</v>
          </cell>
          <cell r="B1090" t="str">
            <v>901 Soft Drinks</v>
          </cell>
          <cell r="C1090" t="str">
            <v>901 04 000 Soda 20Z Btl</v>
          </cell>
          <cell r="D1090" t="str">
            <v>MT DEW LIVEWIRE 20z NR</v>
          </cell>
          <cell r="E1090" t="str">
            <v>PEPSICO INC</v>
          </cell>
          <cell r="F1090" t="str">
            <v>MOUNTAIN DEW</v>
          </cell>
          <cell r="H1090" t="str">
            <v>Volume</v>
          </cell>
          <cell r="I1090" t="str">
            <v>Fl. Ounce</v>
          </cell>
          <cell r="J1090">
            <v>20</v>
          </cell>
        </row>
        <row r="1091">
          <cell r="A1091">
            <v>139836</v>
          </cell>
          <cell r="B1091" t="str">
            <v>901 Soft Drinks</v>
          </cell>
          <cell r="C1091" t="str">
            <v>901 03 000 Soda 2 Liter</v>
          </cell>
          <cell r="D1091" t="str">
            <v>MT DEW LIVEWIRE 2L</v>
          </cell>
          <cell r="E1091" t="str">
            <v>PEPSICO INC</v>
          </cell>
          <cell r="F1091" t="str">
            <v>MOUNTAIN DEW</v>
          </cell>
          <cell r="H1091" t="str">
            <v>Volume</v>
          </cell>
          <cell r="I1091" t="str">
            <v>Liter</v>
          </cell>
          <cell r="J1091">
            <v>2</v>
          </cell>
        </row>
        <row r="1092">
          <cell r="A1092">
            <v>169774</v>
          </cell>
          <cell r="B1092" t="str">
            <v>901 Soft Drinks</v>
          </cell>
          <cell r="C1092" t="str">
            <v>901 04 000 Soda 20Z Btl</v>
          </cell>
          <cell r="D1092" t="str">
            <v>MT DEW MDX 20z NR</v>
          </cell>
          <cell r="E1092" t="str">
            <v>PEPSICO INC</v>
          </cell>
          <cell r="F1092" t="str">
            <v>MOUNTAIN DEW</v>
          </cell>
          <cell r="H1092" t="str">
            <v>Volume</v>
          </cell>
          <cell r="I1092" t="str">
            <v>Fl. Ounce</v>
          </cell>
          <cell r="J1092">
            <v>20</v>
          </cell>
        </row>
        <row r="1093">
          <cell r="A1093">
            <v>1088979</v>
          </cell>
          <cell r="B1093" t="str">
            <v>901 Soft Drinks</v>
          </cell>
          <cell r="C1093" t="str">
            <v>901 01 000 Multi PK 12Z CN</v>
          </cell>
          <cell r="D1093" t="str">
            <v>MT DEW MERRY MASH UP 12PK 12z CN</v>
          </cell>
          <cell r="E1093" t="str">
            <v>PEPSICO INC</v>
          </cell>
          <cell r="F1093" t="str">
            <v>MOUNTAIN DEW MERRY MASH UP</v>
          </cell>
          <cell r="G1093" t="str">
            <v>MT DEW MERRY MASH UP 12z CN</v>
          </cell>
          <cell r="H1093" t="str">
            <v>Volume</v>
          </cell>
          <cell r="I1093" t="str">
            <v>Fl. Ounce</v>
          </cell>
          <cell r="J1093">
            <v>12</v>
          </cell>
        </row>
        <row r="1094">
          <cell r="A1094">
            <v>1088996</v>
          </cell>
          <cell r="B1094" t="str">
            <v>901 Soft Drinks</v>
          </cell>
          <cell r="C1094" t="str">
            <v>901 04 000 Soda 20Z Btl</v>
          </cell>
          <cell r="D1094" t="str">
            <v>MT DEW MERRY MASH UP 20z NR</v>
          </cell>
          <cell r="E1094" t="str">
            <v>PEPSICO INC</v>
          </cell>
          <cell r="F1094" t="str">
            <v>MOUNTAIN DEW MERRY MASH UP</v>
          </cell>
          <cell r="H1094" t="str">
            <v>Volume</v>
          </cell>
          <cell r="I1094" t="str">
            <v>Fl. Ounce</v>
          </cell>
          <cell r="J1094">
            <v>20</v>
          </cell>
        </row>
        <row r="1095">
          <cell r="A1095">
            <v>186153</v>
          </cell>
          <cell r="B1095" t="str">
            <v>901 Soft Drinks</v>
          </cell>
          <cell r="C1095" t="str">
            <v>901 01 000 Multi PK 12Z CN</v>
          </cell>
          <cell r="D1095" t="str">
            <v>MT DEW PITCH BLACK 12PK 12z CN</v>
          </cell>
          <cell r="E1095" t="str">
            <v>PEPSICO INC</v>
          </cell>
          <cell r="F1095" t="str">
            <v>MOUNTAIN DEW</v>
          </cell>
          <cell r="G1095" t="str">
            <v>MT DEW PITCH BLACK 12z CN</v>
          </cell>
          <cell r="H1095" t="str">
            <v>Volume</v>
          </cell>
          <cell r="I1095" t="str">
            <v>Fl. Ounce</v>
          </cell>
          <cell r="J1095">
            <v>12</v>
          </cell>
        </row>
        <row r="1096">
          <cell r="A1096">
            <v>186151</v>
          </cell>
          <cell r="B1096" t="str">
            <v>901 Soft Drinks</v>
          </cell>
          <cell r="C1096" t="str">
            <v>901 04 000 Soda 20Z Btl</v>
          </cell>
          <cell r="D1096" t="str">
            <v>MT DEW PITCH BLACK 20Z NR</v>
          </cell>
          <cell r="E1096" t="str">
            <v>PEPSICO INC</v>
          </cell>
          <cell r="F1096" t="str">
            <v>MOUNTAIN DEW</v>
          </cell>
          <cell r="H1096" t="str">
            <v>Volume</v>
          </cell>
          <cell r="I1096" t="str">
            <v>Fl. Ounce</v>
          </cell>
          <cell r="J1096">
            <v>20</v>
          </cell>
        </row>
        <row r="1097">
          <cell r="A1097">
            <v>161862</v>
          </cell>
          <cell r="B1097" t="str">
            <v>901 Soft Drinks</v>
          </cell>
          <cell r="C1097" t="str">
            <v>901 03 000 Soda 2 Liter</v>
          </cell>
          <cell r="D1097" t="str">
            <v>MT DEW PITCH BLK 2 2L-inactive</v>
          </cell>
        </row>
        <row r="1098">
          <cell r="A1098">
            <v>154403</v>
          </cell>
          <cell r="B1098" t="str">
            <v>901 Soft Drinks</v>
          </cell>
          <cell r="C1098" t="str">
            <v>901 03 000 Soda 2 Liter</v>
          </cell>
          <cell r="D1098" t="str">
            <v>MT DEW PITCH BLK 2L-inactive</v>
          </cell>
        </row>
        <row r="1099">
          <cell r="A1099">
            <v>166588</v>
          </cell>
          <cell r="B1099" t="str">
            <v>901 Soft Drinks</v>
          </cell>
          <cell r="C1099" t="str">
            <v>901 01 000 Multi PK 12Z CN</v>
          </cell>
          <cell r="D1099" t="str">
            <v>MT DEW PTCH BLK 12PK 12z CN - inactive</v>
          </cell>
          <cell r="H1099" t="str">
            <v>Volume</v>
          </cell>
          <cell r="I1099" t="str">
            <v>Fl. Ounce</v>
          </cell>
          <cell r="J1099">
            <v>12</v>
          </cell>
        </row>
        <row r="1100">
          <cell r="A1100">
            <v>166628</v>
          </cell>
          <cell r="B1100" t="str">
            <v>901 Soft Drinks</v>
          </cell>
          <cell r="C1100" t="str">
            <v>901 01 000 Multi PK 12Z CN</v>
          </cell>
          <cell r="D1100" t="str">
            <v>MT DEW PTCH BLK 2 12PK 12z CN - inactive</v>
          </cell>
          <cell r="H1100" t="str">
            <v>Volume</v>
          </cell>
          <cell r="I1100" t="str">
            <v>Fl. Ounce</v>
          </cell>
          <cell r="J1100">
            <v>12</v>
          </cell>
        </row>
        <row r="1101">
          <cell r="A1101">
            <v>161563</v>
          </cell>
          <cell r="B1101" t="str">
            <v>901 Soft Drinks</v>
          </cell>
          <cell r="C1101" t="str">
            <v>901 01 000 Multi PK 12Z CN</v>
          </cell>
          <cell r="D1101" t="str">
            <v>MT DEW PTCH BLK 2 12z CN - inactive</v>
          </cell>
          <cell r="H1101" t="str">
            <v>Volume</v>
          </cell>
          <cell r="I1101" t="str">
            <v>Fl. Ounce</v>
          </cell>
          <cell r="J1101">
            <v>12</v>
          </cell>
        </row>
        <row r="1102">
          <cell r="A1102">
            <v>176626</v>
          </cell>
          <cell r="B1102" t="str">
            <v>901 Soft Drinks</v>
          </cell>
          <cell r="C1102" t="str">
            <v>901 01 000 Multi PK 12Z CN</v>
          </cell>
          <cell r="D1102" t="str">
            <v>MT DEW REVOLUTION 12PK 12z CN</v>
          </cell>
          <cell r="E1102" t="str">
            <v>PEPSICO INC</v>
          </cell>
          <cell r="F1102" t="str">
            <v>MOUNTAIN DEW</v>
          </cell>
          <cell r="G1102" t="str">
            <v>MT DEW REVOLUTION 12z CN</v>
          </cell>
          <cell r="H1102" t="str">
            <v>Volume</v>
          </cell>
          <cell r="I1102" t="str">
            <v>Fl. Ounce</v>
          </cell>
          <cell r="J1102">
            <v>12</v>
          </cell>
        </row>
        <row r="1103">
          <cell r="A1103">
            <v>176623</v>
          </cell>
          <cell r="B1103" t="str">
            <v>901 Soft Drinks</v>
          </cell>
          <cell r="C1103" t="str">
            <v>901 01 100 Single 12Z CN</v>
          </cell>
          <cell r="D1103" t="str">
            <v>MT DEW REVOLUTION 12z CN</v>
          </cell>
          <cell r="E1103" t="str">
            <v>PEPSICO INC</v>
          </cell>
          <cell r="F1103" t="str">
            <v>MOUNTAIN DEW</v>
          </cell>
          <cell r="G1103" t="str">
            <v>MT DEW REVOLUTION 12z CN</v>
          </cell>
          <cell r="H1103" t="str">
            <v>Volume</v>
          </cell>
          <cell r="I1103" t="str">
            <v>Fl. Ounce</v>
          </cell>
          <cell r="J1103">
            <v>12</v>
          </cell>
        </row>
        <row r="1104">
          <cell r="A1104">
            <v>176620</v>
          </cell>
          <cell r="B1104" t="str">
            <v>901 Soft Drinks</v>
          </cell>
          <cell r="C1104" t="str">
            <v>901 04 000 Soda 20Z Btl</v>
          </cell>
          <cell r="D1104" t="str">
            <v>MT DEW REVOLUTION 20z NR</v>
          </cell>
          <cell r="E1104" t="str">
            <v>PEPSICO INC</v>
          </cell>
          <cell r="F1104" t="str">
            <v>MOUNTAIN DEW</v>
          </cell>
          <cell r="H1104" t="str">
            <v>Volume</v>
          </cell>
          <cell r="I1104" t="str">
            <v>Fl. Ounce</v>
          </cell>
          <cell r="J1104">
            <v>20</v>
          </cell>
        </row>
        <row r="1105">
          <cell r="A1105">
            <v>1083648</v>
          </cell>
          <cell r="B1105" t="str">
            <v>901 Soft Drinks</v>
          </cell>
          <cell r="C1105" t="str">
            <v>901 01 000 Multi PK 12Z CN</v>
          </cell>
          <cell r="D1105" t="str">
            <v>MT DEW SA 12PK 12z CN</v>
          </cell>
          <cell r="E1105" t="str">
            <v>PEPSICO INC</v>
          </cell>
          <cell r="F1105" t="str">
            <v>MOUNTAIN DEW</v>
          </cell>
          <cell r="G1105" t="str">
            <v>MT DEW SA 12z CN</v>
          </cell>
          <cell r="H1105" t="str">
            <v>Volume</v>
          </cell>
          <cell r="I1105" t="str">
            <v>Fl. Ounce</v>
          </cell>
          <cell r="J1105">
            <v>12</v>
          </cell>
        </row>
        <row r="1106">
          <cell r="A1106">
            <v>1083645</v>
          </cell>
          <cell r="B1106" t="str">
            <v>901 Soft Drinks</v>
          </cell>
          <cell r="C1106" t="str">
            <v>901 04 000 Soda 20Z Btl</v>
          </cell>
          <cell r="D1106" t="str">
            <v>MT DEW SA 20z NR</v>
          </cell>
          <cell r="E1106" t="str">
            <v>PEPSICO INC</v>
          </cell>
          <cell r="F1106" t="str">
            <v>MOUNTAIN DEW</v>
          </cell>
          <cell r="H1106" t="str">
            <v>Volume</v>
          </cell>
          <cell r="I1106" t="str">
            <v>Fl. Ounce</v>
          </cell>
          <cell r="J1106">
            <v>20</v>
          </cell>
        </row>
        <row r="1107">
          <cell r="A1107">
            <v>1067368</v>
          </cell>
          <cell r="B1107" t="str">
            <v>901 Soft Drinks</v>
          </cell>
          <cell r="C1107" t="str">
            <v>901 01 000 Multi PK 12Z CN</v>
          </cell>
          <cell r="D1107" t="str">
            <v>MT DEW SANGRITA BLST 12PK 12z CN</v>
          </cell>
          <cell r="E1107" t="str">
            <v>PEPSICO INC</v>
          </cell>
          <cell r="F1107" t="str">
            <v>MOUNTAIN DEW</v>
          </cell>
          <cell r="G1107" t="str">
            <v>MT DEW SANGRITA BLST 12z CN</v>
          </cell>
          <cell r="H1107" t="str">
            <v>Volume</v>
          </cell>
          <cell r="I1107" t="str">
            <v>Fl. Ounce</v>
          </cell>
          <cell r="J1107">
            <v>12</v>
          </cell>
        </row>
        <row r="1108">
          <cell r="A1108">
            <v>1067369</v>
          </cell>
          <cell r="B1108" t="str">
            <v>901 Soft Drinks</v>
          </cell>
          <cell r="C1108" t="str">
            <v>901 04 000 Soda 20Z Btl</v>
          </cell>
          <cell r="D1108" t="str">
            <v>MT DEW SANGRITA BLST 20z NR</v>
          </cell>
          <cell r="E1108" t="str">
            <v>PEPSICO INC</v>
          </cell>
          <cell r="F1108" t="str">
            <v>MOUNTAIN DEW</v>
          </cell>
          <cell r="H1108" t="str">
            <v>Volume</v>
          </cell>
          <cell r="I1108" t="str">
            <v>Fl. Ounce</v>
          </cell>
          <cell r="J1108">
            <v>20</v>
          </cell>
        </row>
        <row r="1109">
          <cell r="A1109">
            <v>1067943</v>
          </cell>
          <cell r="B1109" t="str">
            <v>901 Soft Drinks</v>
          </cell>
          <cell r="C1109" t="str">
            <v>901 08 010 Single 12Z</v>
          </cell>
          <cell r="D1109" t="str">
            <v>MT DEW SHINE 12z 4pk GLS NR</v>
          </cell>
          <cell r="E1109" t="str">
            <v>PEPSICO INC</v>
          </cell>
          <cell r="F1109" t="str">
            <v>MOUNTAIN DEW</v>
          </cell>
          <cell r="G1109" t="str">
            <v>MT DEW SHINE 12z GLS NR</v>
          </cell>
          <cell r="H1109" t="str">
            <v>Volume</v>
          </cell>
          <cell r="I1109" t="str">
            <v>Fl. Ounce</v>
          </cell>
          <cell r="J1109">
            <v>12</v>
          </cell>
        </row>
        <row r="1110">
          <cell r="A1110">
            <v>1064127</v>
          </cell>
          <cell r="B1110" t="str">
            <v>901 Soft Drinks</v>
          </cell>
          <cell r="C1110" t="str">
            <v>901 08 010 Single 12Z</v>
          </cell>
          <cell r="D1110" t="str">
            <v>MT DEW SHINE 12z GLS NR</v>
          </cell>
          <cell r="E1110" t="str">
            <v>PEPSICO INC</v>
          </cell>
          <cell r="F1110" t="str">
            <v>MOUNTAIN DEW</v>
          </cell>
          <cell r="G1110" t="str">
            <v>MT DEW SHINE 12z GLS NR</v>
          </cell>
          <cell r="H1110" t="str">
            <v>Volume</v>
          </cell>
          <cell r="I1110" t="str">
            <v>Fl. Ounce</v>
          </cell>
          <cell r="J1110">
            <v>12</v>
          </cell>
        </row>
        <row r="1111">
          <cell r="A1111">
            <v>1082475</v>
          </cell>
          <cell r="B1111" t="str">
            <v>901 Soft Drinks</v>
          </cell>
          <cell r="C1111" t="str">
            <v>901 02 002 16Z Can</v>
          </cell>
          <cell r="D1111" t="str">
            <v>MT DEW SPIKED LEMONADE 16z CN</v>
          </cell>
          <cell r="E1111" t="str">
            <v>PEPSICO INC</v>
          </cell>
          <cell r="F1111" t="str">
            <v>MOUNTAIN DEW</v>
          </cell>
          <cell r="G1111" t="str">
            <v>MT DEW SPIKED LEMONADE 16z CN</v>
          </cell>
          <cell r="H1111" t="str">
            <v>Volume</v>
          </cell>
          <cell r="I1111" t="str">
            <v>Fl. Ounce</v>
          </cell>
          <cell r="J1111">
            <v>16</v>
          </cell>
        </row>
        <row r="1112">
          <cell r="A1112">
            <v>1082477</v>
          </cell>
          <cell r="B1112" t="str">
            <v>901 Soft Drinks</v>
          </cell>
          <cell r="C1112" t="str">
            <v>901 02 002 16Z Can</v>
          </cell>
          <cell r="D1112" t="str">
            <v>MT DEW SPIKED RASP. LEMONADE 16z CN</v>
          </cell>
          <cell r="E1112" t="str">
            <v>PEPSICO INC</v>
          </cell>
          <cell r="F1112" t="str">
            <v>MOUNTAIN DEW</v>
          </cell>
          <cell r="G1112" t="str">
            <v>MT DEW SPIKED RASP. LEMONADE 16z CN</v>
          </cell>
          <cell r="H1112" t="str">
            <v>Volume</v>
          </cell>
          <cell r="I1112" t="str">
            <v>Fl. Ounce</v>
          </cell>
          <cell r="J1112">
            <v>16</v>
          </cell>
        </row>
        <row r="1113">
          <cell r="A1113">
            <v>176627</v>
          </cell>
          <cell r="B1113" t="str">
            <v>901 Soft Drinks</v>
          </cell>
          <cell r="C1113" t="str">
            <v>901 01 000 Multi PK 12Z CN</v>
          </cell>
          <cell r="D1113" t="str">
            <v>MT DEW SUPERNOVA 12PK 12z CN</v>
          </cell>
          <cell r="E1113" t="str">
            <v>PEPSICO INC</v>
          </cell>
          <cell r="F1113" t="str">
            <v>MOUNTAIN DEW</v>
          </cell>
          <cell r="G1113" t="str">
            <v>MT DEW SUPERNOVA 12z CN</v>
          </cell>
          <cell r="H1113" t="str">
            <v>Volume</v>
          </cell>
          <cell r="I1113" t="str">
            <v>Fl. Ounce</v>
          </cell>
          <cell r="J1113">
            <v>12</v>
          </cell>
        </row>
        <row r="1114">
          <cell r="A1114">
            <v>176624</v>
          </cell>
          <cell r="B1114" t="str">
            <v>901 Soft Drinks</v>
          </cell>
          <cell r="C1114" t="str">
            <v>901 01 100 Single 12Z CN</v>
          </cell>
          <cell r="D1114" t="str">
            <v>MT DEW SUPERNOVA 12z CN</v>
          </cell>
          <cell r="E1114" t="str">
            <v>PEPSICO INC</v>
          </cell>
          <cell r="F1114" t="str">
            <v>MOUNTAIN DEW</v>
          </cell>
          <cell r="G1114" t="str">
            <v>MT DEW SUPERNOVA 12z CN</v>
          </cell>
          <cell r="H1114" t="str">
            <v>Volume</v>
          </cell>
          <cell r="I1114" t="str">
            <v>Fl. Ounce</v>
          </cell>
          <cell r="J1114">
            <v>12</v>
          </cell>
        </row>
        <row r="1115">
          <cell r="A1115">
            <v>176621</v>
          </cell>
          <cell r="B1115" t="str">
            <v>901 Soft Drinks</v>
          </cell>
          <cell r="C1115" t="str">
            <v>901 04 000 Soda 20Z Btl</v>
          </cell>
          <cell r="D1115" t="str">
            <v>MT DEW SUPERNOVA 20z NR</v>
          </cell>
          <cell r="E1115" t="str">
            <v>PEPSICO INC</v>
          </cell>
          <cell r="F1115" t="str">
            <v>MOUNTAIN DEW</v>
          </cell>
          <cell r="H1115" t="str">
            <v>Volume</v>
          </cell>
          <cell r="I1115" t="str">
            <v>Fl. Ounce</v>
          </cell>
          <cell r="J1115">
            <v>20</v>
          </cell>
        </row>
        <row r="1116">
          <cell r="A1116">
            <v>185660</v>
          </cell>
          <cell r="B1116" t="str">
            <v>901 Soft Drinks</v>
          </cell>
          <cell r="C1116" t="str">
            <v>901 04 000 Soda 20Z Btl</v>
          </cell>
          <cell r="D1116" t="str">
            <v>MT DEW SUPERNOVA DT 20z NR</v>
          </cell>
          <cell r="E1116" t="str">
            <v>PEPSICO INC</v>
          </cell>
          <cell r="F1116" t="str">
            <v>DIET MOUNTAIN DEW</v>
          </cell>
          <cell r="H1116" t="str">
            <v>Volume</v>
          </cell>
          <cell r="I1116" t="str">
            <v>Fl. Ounce</v>
          </cell>
          <cell r="J1116">
            <v>20</v>
          </cell>
        </row>
        <row r="1117">
          <cell r="A1117">
            <v>193200</v>
          </cell>
          <cell r="B1117" t="str">
            <v>901 Soft Drinks</v>
          </cell>
          <cell r="C1117" t="str">
            <v>901 03 000 Soda 2 Liter</v>
          </cell>
          <cell r="D1117" t="str">
            <v>MT DEW SUPERNOVA DT 2L</v>
          </cell>
          <cell r="E1117" t="str">
            <v>PEPSICO INC</v>
          </cell>
          <cell r="F1117" t="str">
            <v>MOUNTAIN DEW</v>
          </cell>
          <cell r="H1117" t="str">
            <v>Volume</v>
          </cell>
          <cell r="I1117" t="str">
            <v>Liter</v>
          </cell>
          <cell r="J1117">
            <v>2</v>
          </cell>
        </row>
        <row r="1118">
          <cell r="A1118">
            <v>185738</v>
          </cell>
          <cell r="B1118" t="str">
            <v>901 Soft Drinks</v>
          </cell>
          <cell r="C1118" t="str">
            <v>901 01 000 Multi PK 12Z CN</v>
          </cell>
          <cell r="D1118" t="str">
            <v>MT DEW SUPRNOVA DT 12PK 12z CN</v>
          </cell>
          <cell r="E1118" t="str">
            <v>PEPSICO INC</v>
          </cell>
          <cell r="F1118" t="str">
            <v>MOUNTAIN DEW</v>
          </cell>
          <cell r="G1118" t="str">
            <v>MT DEW SUPRNOVA DT 12z CN</v>
          </cell>
          <cell r="H1118" t="str">
            <v>Volume</v>
          </cell>
          <cell r="I1118" t="str">
            <v>Fl. Ounce</v>
          </cell>
          <cell r="J1118">
            <v>12</v>
          </cell>
        </row>
        <row r="1119">
          <cell r="A1119">
            <v>180314</v>
          </cell>
          <cell r="B1119" t="str">
            <v>901 Soft Drinks</v>
          </cell>
          <cell r="C1119" t="str">
            <v>901 01 000 Multi PK 12Z CN</v>
          </cell>
          <cell r="D1119" t="str">
            <v>MT DEW TB 12PK 12z CN</v>
          </cell>
          <cell r="E1119" t="str">
            <v>PEPSICO INC</v>
          </cell>
          <cell r="F1119" t="str">
            <v>MOUNTAIN DEW</v>
          </cell>
          <cell r="G1119" t="str">
            <v>MT DEW TB 12z CN</v>
          </cell>
          <cell r="H1119" t="str">
            <v>Volume</v>
          </cell>
          <cell r="I1119" t="str">
            <v>Fl. Ounce</v>
          </cell>
          <cell r="J1119">
            <v>12</v>
          </cell>
        </row>
        <row r="1120">
          <cell r="A1120">
            <v>180316</v>
          </cell>
          <cell r="B1120" t="str">
            <v>901 Soft Drinks</v>
          </cell>
          <cell r="C1120" t="str">
            <v>901 01 100 Single 12Z CN</v>
          </cell>
          <cell r="D1120" t="str">
            <v>MT DEW TB 12z CN</v>
          </cell>
          <cell r="E1120" t="str">
            <v>PEPSICO INC</v>
          </cell>
          <cell r="F1120" t="str">
            <v>MOUNTAIN DEW</v>
          </cell>
          <cell r="G1120" t="str">
            <v>MT DEW TB 12z CN</v>
          </cell>
          <cell r="H1120" t="str">
            <v>Volume</v>
          </cell>
          <cell r="I1120" t="str">
            <v>Fl. Ounce</v>
          </cell>
          <cell r="J1120">
            <v>12</v>
          </cell>
        </row>
        <row r="1121">
          <cell r="A1121">
            <v>180313</v>
          </cell>
          <cell r="B1121" t="str">
            <v>901 Soft Drinks</v>
          </cell>
          <cell r="C1121" t="str">
            <v>901 04 000 Soda 20Z Btl</v>
          </cell>
          <cell r="D1121" t="str">
            <v>MT DEW TB 20z NR</v>
          </cell>
          <cell r="E1121" t="str">
            <v>PEPSICO INC</v>
          </cell>
          <cell r="F1121" t="str">
            <v>MOUNTAIN DEW</v>
          </cell>
          <cell r="H1121" t="str">
            <v>Volume</v>
          </cell>
          <cell r="I1121" t="str">
            <v>Fl. Ounce</v>
          </cell>
          <cell r="J1121">
            <v>20</v>
          </cell>
        </row>
        <row r="1122">
          <cell r="A1122">
            <v>184170</v>
          </cell>
          <cell r="B1122" t="str">
            <v>901 Soft Drinks</v>
          </cell>
          <cell r="C1122" t="str">
            <v>901 03 000 Soda 2 Liter</v>
          </cell>
          <cell r="D1122" t="str">
            <v>MT DEW TB 2L</v>
          </cell>
          <cell r="E1122" t="str">
            <v>PEPSICO INC</v>
          </cell>
          <cell r="F1122" t="str">
            <v>MOUNTAIN DEW</v>
          </cell>
          <cell r="H1122" t="str">
            <v>Volume</v>
          </cell>
          <cell r="I1122" t="str">
            <v>Liter</v>
          </cell>
          <cell r="J1122">
            <v>2</v>
          </cell>
        </row>
        <row r="1123">
          <cell r="A1123">
            <v>183298</v>
          </cell>
          <cell r="B1123" t="str">
            <v>901 Soft Drinks</v>
          </cell>
          <cell r="C1123" t="str">
            <v>901 01 000 Multi PK 12Z CN</v>
          </cell>
          <cell r="D1123" t="str">
            <v>MT DEW TYPHOON 12PK 12z CN</v>
          </cell>
          <cell r="E1123" t="str">
            <v>PEPSICO INC</v>
          </cell>
          <cell r="F1123" t="str">
            <v>MOUNTAIN DEW</v>
          </cell>
          <cell r="G1123" t="str">
            <v>MT DEW TYPHOON 12z CN</v>
          </cell>
          <cell r="H1123" t="str">
            <v>Volume</v>
          </cell>
          <cell r="I1123" t="str">
            <v>Fl. Ounce</v>
          </cell>
          <cell r="J1123">
            <v>12</v>
          </cell>
        </row>
        <row r="1124">
          <cell r="A1124">
            <v>183271</v>
          </cell>
          <cell r="B1124" t="str">
            <v>901 Soft Drinks</v>
          </cell>
          <cell r="C1124" t="str">
            <v>901 04 000 Soda 20Z Btl</v>
          </cell>
          <cell r="D1124" t="str">
            <v>MT DEW TYPHOON 20z NR</v>
          </cell>
          <cell r="E1124" t="str">
            <v>PEPSICO INC</v>
          </cell>
          <cell r="F1124" t="str">
            <v>MOUNTAIN DEW</v>
          </cell>
          <cell r="H1124" t="str">
            <v>Volume</v>
          </cell>
          <cell r="I1124" t="str">
            <v>Fl. Ounce</v>
          </cell>
          <cell r="J1124">
            <v>20</v>
          </cell>
        </row>
        <row r="1125">
          <cell r="A1125">
            <v>176628</v>
          </cell>
          <cell r="B1125" t="str">
            <v>901 Soft Drinks</v>
          </cell>
          <cell r="C1125" t="str">
            <v>901 01 000 Multi PK 12Z CN</v>
          </cell>
          <cell r="D1125" t="str">
            <v>MT DEW VOLTAGE 12PK 12z CN</v>
          </cell>
          <cell r="E1125" t="str">
            <v>PEPSICO INC</v>
          </cell>
          <cell r="F1125" t="str">
            <v>MOUNTAIN DEW</v>
          </cell>
          <cell r="G1125" t="str">
            <v>MT DEW VOLTAGE 12z CN</v>
          </cell>
          <cell r="H1125" t="str">
            <v>Volume</v>
          </cell>
          <cell r="I1125" t="str">
            <v>Fl. Ounce</v>
          </cell>
          <cell r="J1125">
            <v>12</v>
          </cell>
        </row>
        <row r="1126">
          <cell r="A1126">
            <v>176625</v>
          </cell>
          <cell r="B1126" t="str">
            <v>901 Soft Drinks</v>
          </cell>
          <cell r="C1126" t="str">
            <v>901 01 100 Single 12Z CN</v>
          </cell>
          <cell r="D1126" t="str">
            <v>MT DEW VOLTAGE 12z CN</v>
          </cell>
          <cell r="E1126" t="str">
            <v>PEPSICO INC</v>
          </cell>
          <cell r="F1126" t="str">
            <v>MOUNTAIN DEW</v>
          </cell>
          <cell r="G1126" t="str">
            <v>MT DEW VOLTAGE 12z CN</v>
          </cell>
          <cell r="H1126" t="str">
            <v>Volume</v>
          </cell>
          <cell r="I1126" t="str">
            <v>Fl. Ounce</v>
          </cell>
          <cell r="J1126">
            <v>12</v>
          </cell>
        </row>
        <row r="1127">
          <cell r="A1127">
            <v>1068311</v>
          </cell>
          <cell r="B1127" t="str">
            <v>901 Soft Drinks</v>
          </cell>
          <cell r="C1127" t="str">
            <v>901 05 000 Soda 1L</v>
          </cell>
          <cell r="D1127" t="str">
            <v>MT DEW VOLTAGE 1L</v>
          </cell>
          <cell r="E1127" t="str">
            <v>PEPSICO INC</v>
          </cell>
          <cell r="F1127" t="str">
            <v>MOUNTAIN DEW</v>
          </cell>
          <cell r="H1127" t="str">
            <v>Volume</v>
          </cell>
          <cell r="I1127" t="str">
            <v>Liter</v>
          </cell>
          <cell r="J1127">
            <v>1</v>
          </cell>
        </row>
        <row r="1128">
          <cell r="A1128">
            <v>35001088</v>
          </cell>
          <cell r="B1128" t="str">
            <v>901 Soft Drinks</v>
          </cell>
          <cell r="C1128" t="str">
            <v>901 05 000 Soda 1L</v>
          </cell>
          <cell r="D1128" t="str">
            <v>MT DEW VOLTAGE 1L</v>
          </cell>
          <cell r="E1128" t="str">
            <v>PEPSICO INC</v>
          </cell>
          <cell r="F1128" t="str">
            <v>MOUNTAIN DEW</v>
          </cell>
          <cell r="H1128" t="str">
            <v>Volume</v>
          </cell>
          <cell r="I1128" t="str">
            <v>Liter</v>
          </cell>
          <cell r="J1128">
            <v>1</v>
          </cell>
        </row>
        <row r="1129">
          <cell r="A1129">
            <v>176622</v>
          </cell>
          <cell r="B1129" t="str">
            <v>901 Soft Drinks</v>
          </cell>
          <cell r="C1129" t="str">
            <v>901 04 000 Soda 20Z Btl</v>
          </cell>
          <cell r="D1129" t="str">
            <v>MT DEW VOLTAGE 20z NR</v>
          </cell>
          <cell r="E1129" t="str">
            <v>PEPSICO INC</v>
          </cell>
          <cell r="F1129" t="str">
            <v>MOUNTAIN DEW</v>
          </cell>
          <cell r="H1129" t="str">
            <v>Volume</v>
          </cell>
          <cell r="I1129" t="str">
            <v>Fl. Ounce</v>
          </cell>
          <cell r="J1129">
            <v>20</v>
          </cell>
        </row>
        <row r="1130">
          <cell r="A1130">
            <v>179805</v>
          </cell>
          <cell r="B1130" t="str">
            <v>901 Soft Drinks</v>
          </cell>
          <cell r="C1130" t="str">
            <v>901 03 000 Soda 2 Liter</v>
          </cell>
          <cell r="D1130" t="str">
            <v>MT DEW VOLTAGE 2L</v>
          </cell>
          <cell r="E1130" t="str">
            <v>PEPSICO INC</v>
          </cell>
          <cell r="F1130" t="str">
            <v>MOUNTAIN DEW</v>
          </cell>
          <cell r="H1130" t="str">
            <v>Volume</v>
          </cell>
          <cell r="I1130" t="str">
            <v>Liter</v>
          </cell>
          <cell r="J1130">
            <v>2</v>
          </cell>
        </row>
        <row r="1131">
          <cell r="A1131">
            <v>185739</v>
          </cell>
          <cell r="B1131" t="str">
            <v>901 Soft Drinks</v>
          </cell>
          <cell r="C1131" t="str">
            <v>901 01 000 Multi PK 12Z CN</v>
          </cell>
          <cell r="D1131" t="str">
            <v>MT DEW VOLTAGE DT 12PK 12z CN</v>
          </cell>
          <cell r="E1131" t="str">
            <v>PEPSICO INC</v>
          </cell>
          <cell r="F1131" t="str">
            <v>MOUNTAIN DEW</v>
          </cell>
          <cell r="G1131" t="str">
            <v>MT DEW VOLTAGE DT 12z CN</v>
          </cell>
          <cell r="H1131" t="str">
            <v>Volume</v>
          </cell>
          <cell r="I1131" t="str">
            <v>Fl. Ounce</v>
          </cell>
          <cell r="J1131">
            <v>12</v>
          </cell>
        </row>
        <row r="1132">
          <cell r="A1132">
            <v>185661</v>
          </cell>
          <cell r="B1132" t="str">
            <v>901 Soft Drinks</v>
          </cell>
          <cell r="C1132" t="str">
            <v>901 04 000 Soda 20Z Btl</v>
          </cell>
          <cell r="D1132" t="str">
            <v>MT DEW VOLTAGE DT 20z NR</v>
          </cell>
          <cell r="E1132" t="str">
            <v>PEPSICO INC</v>
          </cell>
          <cell r="F1132" t="str">
            <v>MOUNTAIN DEW</v>
          </cell>
          <cell r="H1132" t="str">
            <v>Volume</v>
          </cell>
          <cell r="I1132" t="str">
            <v>Fl. Ounce</v>
          </cell>
          <cell r="J1132">
            <v>20</v>
          </cell>
        </row>
        <row r="1133">
          <cell r="A1133">
            <v>36000010</v>
          </cell>
          <cell r="B1133" t="str">
            <v>901 Soft Drinks</v>
          </cell>
          <cell r="C1133" t="str">
            <v>901 04 000 Soda 20Z Btl</v>
          </cell>
          <cell r="D1133" t="str">
            <v>MT DEW WHITE OUT 20Z</v>
          </cell>
          <cell r="E1133" t="str">
            <v>PEPSICO INC</v>
          </cell>
          <cell r="F1133" t="str">
            <v>MOUNTAIN DEW</v>
          </cell>
          <cell r="H1133" t="str">
            <v>Volume</v>
          </cell>
          <cell r="I1133" t="str">
            <v>Fl. Ounce</v>
          </cell>
          <cell r="J1133">
            <v>20</v>
          </cell>
        </row>
        <row r="1134">
          <cell r="A1134">
            <v>1082473</v>
          </cell>
          <cell r="B1134" t="str">
            <v>901 Soft Drinks</v>
          </cell>
          <cell r="C1134" t="str">
            <v>901 02 002 16Z Can</v>
          </cell>
          <cell r="D1134" t="str">
            <v>MT DEW WHITE LABEL 16z CN</v>
          </cell>
          <cell r="E1134" t="str">
            <v>PEPSICO INC</v>
          </cell>
          <cell r="F1134" t="str">
            <v>MOUNTAIN DEW</v>
          </cell>
          <cell r="G1134" t="str">
            <v>MT DEW WHITE LABEL 16z CN</v>
          </cell>
          <cell r="H1134" t="str">
            <v>Volume</v>
          </cell>
          <cell r="I1134" t="str">
            <v>Fl. Ounce</v>
          </cell>
          <cell r="J1134">
            <v>16</v>
          </cell>
        </row>
        <row r="1135">
          <cell r="A1135">
            <v>183299</v>
          </cell>
          <cell r="B1135" t="str">
            <v>901 Soft Drinks</v>
          </cell>
          <cell r="C1135" t="str">
            <v>901 01 000 Multi PK 12Z CN</v>
          </cell>
          <cell r="D1135" t="str">
            <v>MT DEW WHITE OUT 12PK 12z CN</v>
          </cell>
          <cell r="E1135" t="str">
            <v>PEPSICO INC</v>
          </cell>
          <cell r="F1135" t="str">
            <v>MOUNTAIN DEW</v>
          </cell>
          <cell r="G1135" t="str">
            <v>MT DEW WHITE OUT 12z CN</v>
          </cell>
          <cell r="H1135" t="str">
            <v>Volume</v>
          </cell>
          <cell r="I1135" t="str">
            <v>Fl. Ounce</v>
          </cell>
          <cell r="J1135">
            <v>12</v>
          </cell>
        </row>
        <row r="1136">
          <cell r="A1136">
            <v>1068312</v>
          </cell>
          <cell r="B1136" t="str">
            <v>901 Soft Drinks</v>
          </cell>
          <cell r="C1136" t="str">
            <v>901 05 000 Soda 1L</v>
          </cell>
          <cell r="D1136" t="str">
            <v>MT DEW WHITE OUT 1L</v>
          </cell>
          <cell r="E1136" t="str">
            <v>PEPSICO INC</v>
          </cell>
          <cell r="F1136" t="str">
            <v>MOUNTAIN DEW</v>
          </cell>
          <cell r="H1136" t="str">
            <v>Volume</v>
          </cell>
          <cell r="I1136" t="str">
            <v>Liter</v>
          </cell>
          <cell r="J1136">
            <v>1</v>
          </cell>
        </row>
        <row r="1137">
          <cell r="A1137">
            <v>183272</v>
          </cell>
          <cell r="B1137" t="str">
            <v>901 Soft Drinks</v>
          </cell>
          <cell r="C1137" t="str">
            <v>901 04 000 Soda 20Z Btl</v>
          </cell>
          <cell r="D1137" t="str">
            <v>MT DEW WHITE OUT 20z NR</v>
          </cell>
          <cell r="E1137" t="str">
            <v>PEPSICO INC</v>
          </cell>
          <cell r="F1137" t="str">
            <v>MOUNTAIN DEW</v>
          </cell>
          <cell r="H1137" t="str">
            <v>Volume</v>
          </cell>
          <cell r="I1137" t="str">
            <v>Fl. Ounce</v>
          </cell>
          <cell r="J1137">
            <v>20</v>
          </cell>
        </row>
        <row r="1138">
          <cell r="A1138">
            <v>184701</v>
          </cell>
          <cell r="B1138" t="str">
            <v>901 Soft Drinks</v>
          </cell>
          <cell r="C1138" t="str">
            <v>901 03 000 Soda 2 Liter</v>
          </cell>
          <cell r="D1138" t="str">
            <v>MT DEW WHITE OUT 2L</v>
          </cell>
          <cell r="E1138" t="str">
            <v>PEPSICO INC</v>
          </cell>
          <cell r="F1138" t="str">
            <v>MOUNTAIN DEW</v>
          </cell>
          <cell r="H1138" t="str">
            <v>Volume</v>
          </cell>
          <cell r="I1138" t="str">
            <v>Liter</v>
          </cell>
          <cell r="J1138">
            <v>2</v>
          </cell>
        </row>
        <row r="1139">
          <cell r="A1139">
            <v>35001089</v>
          </cell>
          <cell r="B1139" t="str">
            <v>901 Soft Drinks</v>
          </cell>
          <cell r="C1139" t="str">
            <v>901 05 000 Soda 1L</v>
          </cell>
          <cell r="D1139" t="str">
            <v>MT DEW WHITEOUT 1L</v>
          </cell>
          <cell r="E1139" t="str">
            <v>PEPSICO INC</v>
          </cell>
          <cell r="F1139" t="str">
            <v>MOUNTAIN DEW</v>
          </cell>
          <cell r="H1139" t="str">
            <v>Volume</v>
          </cell>
          <cell r="I1139" t="str">
            <v>Liter</v>
          </cell>
          <cell r="J1139">
            <v>1</v>
          </cell>
        </row>
        <row r="1140">
          <cell r="A1140">
            <v>1053527</v>
          </cell>
          <cell r="B1140" t="str">
            <v>901 Soft Drinks</v>
          </cell>
          <cell r="C1140" t="str">
            <v>901 01 000 Multi PK 12Z CN</v>
          </cell>
          <cell r="D1140" t="str">
            <v>Mt DEW/CODE RED 24pk 12z CN</v>
          </cell>
          <cell r="E1140" t="str">
            <v>PEPSICO INC</v>
          </cell>
          <cell r="F1140" t="str">
            <v>MOUNTAIN DEW</v>
          </cell>
          <cell r="G1140" t="str">
            <v>Mt DEW/CODE RED 12z CN</v>
          </cell>
          <cell r="H1140" t="str">
            <v>Volume</v>
          </cell>
          <cell r="I1140" t="str">
            <v>Fl. Ounce</v>
          </cell>
          <cell r="J1140">
            <v>12</v>
          </cell>
        </row>
        <row r="1141">
          <cell r="A1141">
            <v>1061802</v>
          </cell>
          <cell r="B1141" t="str">
            <v>901 Soft Drinks</v>
          </cell>
          <cell r="C1141" t="str">
            <v xml:space="preserve">901 20 000 16z Bottle </v>
          </cell>
          <cell r="D1141" t="str">
            <v>MTN DEW ALUMITEK BOTTLE 16z</v>
          </cell>
          <cell r="E1141" t="str">
            <v>PEPSICO INC</v>
          </cell>
          <cell r="F1141" t="str">
            <v>MOUNTAIN DEW</v>
          </cell>
          <cell r="G1141" t="str">
            <v>MTN DEW ALUMITEK BOTTLE 16z</v>
          </cell>
          <cell r="H1141" t="str">
            <v>Volume</v>
          </cell>
          <cell r="I1141" t="str">
            <v>Fl. Ounce</v>
          </cell>
          <cell r="J1141">
            <v>16</v>
          </cell>
        </row>
        <row r="1142">
          <cell r="A1142">
            <v>1061808</v>
          </cell>
          <cell r="B1142" t="str">
            <v>901 Soft Drinks</v>
          </cell>
          <cell r="C1142" t="str">
            <v xml:space="preserve">901 20 000 16z Bottle </v>
          </cell>
          <cell r="D1142" t="str">
            <v>MTN DEW DT ALUMITEK BOTTLE 16z</v>
          </cell>
          <cell r="E1142" t="str">
            <v>PEPSICO INC</v>
          </cell>
          <cell r="F1142" t="str">
            <v>DIET MOUNTAIN DEW</v>
          </cell>
          <cell r="G1142" t="str">
            <v>MTN DEW DT ALUMITEK BOTTLE 16z</v>
          </cell>
          <cell r="H1142" t="str">
            <v>Volume</v>
          </cell>
          <cell r="I1142" t="str">
            <v>Fl. Ounce</v>
          </cell>
          <cell r="J1142">
            <v>16</v>
          </cell>
        </row>
        <row r="1143">
          <cell r="A1143">
            <v>166530</v>
          </cell>
          <cell r="B1143" t="str">
            <v>901 Soft Drinks</v>
          </cell>
          <cell r="C1143" t="str">
            <v>901 01 000 Multi PK 12Z CN</v>
          </cell>
          <cell r="D1143" t="str">
            <v>MUG CRM SODA 12PK 12z CN</v>
          </cell>
          <cell r="E1143" t="str">
            <v>PEPSICO INC</v>
          </cell>
          <cell r="F1143" t="str">
            <v>MUG</v>
          </cell>
          <cell r="G1143" t="str">
            <v>MUG CRM SODA 12z CN</v>
          </cell>
          <cell r="H1143" t="str">
            <v>Volume</v>
          </cell>
          <cell r="I1143" t="str">
            <v>Fl. Ounce</v>
          </cell>
          <cell r="J1143">
            <v>12</v>
          </cell>
        </row>
        <row r="1144">
          <cell r="A1144">
            <v>70585</v>
          </cell>
          <cell r="B1144" t="str">
            <v>901 Soft Drinks</v>
          </cell>
          <cell r="C1144" t="str">
            <v>901 01 100 Single 12Z CN</v>
          </cell>
          <cell r="D1144" t="str">
            <v>MUG CRM SODA 12z CN</v>
          </cell>
          <cell r="E1144" t="str">
            <v>PEPSICO INC</v>
          </cell>
          <cell r="F1144" t="str">
            <v>MUG</v>
          </cell>
          <cell r="G1144" t="str">
            <v>MUG CRM SODA 12z CN</v>
          </cell>
          <cell r="H1144" t="str">
            <v>Volume</v>
          </cell>
          <cell r="I1144" t="str">
            <v>Fl. Ounce</v>
          </cell>
          <cell r="J1144">
            <v>12</v>
          </cell>
        </row>
        <row r="1145">
          <cell r="A1145">
            <v>166512</v>
          </cell>
          <cell r="B1145" t="str">
            <v>901 Soft Drinks</v>
          </cell>
          <cell r="C1145" t="str">
            <v>901 01 000 Multi PK 12Z CN</v>
          </cell>
          <cell r="D1145" t="str">
            <v>MUG ROOT BR 12PK 12z CN</v>
          </cell>
          <cell r="E1145" t="str">
            <v>PEPSICO INC</v>
          </cell>
          <cell r="F1145" t="str">
            <v>MUG</v>
          </cell>
          <cell r="G1145" t="str">
            <v>MUG ROOT BR 12z CN</v>
          </cell>
          <cell r="H1145" t="str">
            <v>Volume</v>
          </cell>
          <cell r="I1145" t="str">
            <v>Fl. Ounce</v>
          </cell>
          <cell r="J1145">
            <v>12</v>
          </cell>
        </row>
        <row r="1146">
          <cell r="A1146">
            <v>30885</v>
          </cell>
          <cell r="B1146" t="str">
            <v>901 Soft Drinks</v>
          </cell>
          <cell r="C1146" t="str">
            <v>901 01 100 Single 12Z CN</v>
          </cell>
          <cell r="D1146" t="str">
            <v>MUG ROOT BR 12z CN</v>
          </cell>
          <cell r="E1146" t="str">
            <v>PEPSICO INC</v>
          </cell>
          <cell r="F1146" t="str">
            <v>MUG</v>
          </cell>
          <cell r="G1146" t="str">
            <v>MUG ROOT BR 12z CN</v>
          </cell>
          <cell r="H1146" t="str">
            <v>Volume</v>
          </cell>
          <cell r="I1146" t="str">
            <v>Fl. Ounce</v>
          </cell>
          <cell r="J1146">
            <v>12</v>
          </cell>
        </row>
        <row r="1147">
          <cell r="A1147">
            <v>28150</v>
          </cell>
          <cell r="B1147" t="str">
            <v>901 Soft Drinks</v>
          </cell>
          <cell r="C1147" t="str">
            <v>901 04 000 Soda 20Z Btl</v>
          </cell>
          <cell r="D1147" t="str">
            <v>MUG ROOT BR 20z NR</v>
          </cell>
          <cell r="E1147" t="str">
            <v>PEPSICO INC</v>
          </cell>
          <cell r="F1147" t="str">
            <v>MUG</v>
          </cell>
          <cell r="H1147" t="str">
            <v>Volume</v>
          </cell>
          <cell r="I1147" t="str">
            <v>Fl. Ounce</v>
          </cell>
          <cell r="J1147">
            <v>20</v>
          </cell>
        </row>
        <row r="1148">
          <cell r="A1148">
            <v>166514</v>
          </cell>
          <cell r="B1148" t="str">
            <v>901 Soft Drinks</v>
          </cell>
          <cell r="C1148" t="str">
            <v>901 01 000 Multi PK 12Z CN</v>
          </cell>
          <cell r="D1148" t="str">
            <v>MUG ROOT BR 24PK 12z CN</v>
          </cell>
          <cell r="E1148" t="str">
            <v>PEPSICO INC</v>
          </cell>
          <cell r="F1148" t="str">
            <v>MUG</v>
          </cell>
          <cell r="G1148" t="str">
            <v>MUG ROOT BR 12z CN</v>
          </cell>
          <cell r="H1148" t="str">
            <v>Volume</v>
          </cell>
          <cell r="I1148" t="str">
            <v>Fl. Ounce</v>
          </cell>
          <cell r="J1148">
            <v>12</v>
          </cell>
        </row>
        <row r="1149">
          <cell r="A1149">
            <v>39545</v>
          </cell>
          <cell r="B1149" t="str">
            <v>901 Soft Drinks</v>
          </cell>
          <cell r="C1149" t="str">
            <v>901 03 000 Soda 2 Liter</v>
          </cell>
          <cell r="D1149" t="str">
            <v>MUG ROOT BR 2L</v>
          </cell>
          <cell r="E1149" t="str">
            <v>PEPSICO INC</v>
          </cell>
          <cell r="F1149" t="str">
            <v>MUG</v>
          </cell>
          <cell r="H1149" t="str">
            <v>Volume</v>
          </cell>
          <cell r="I1149" t="str">
            <v>Liter</v>
          </cell>
          <cell r="J1149">
            <v>2</v>
          </cell>
        </row>
        <row r="1150">
          <cell r="A1150">
            <v>166523</v>
          </cell>
          <cell r="B1150" t="str">
            <v>901 Soft Drinks</v>
          </cell>
          <cell r="C1150" t="str">
            <v>901 01 000 Multi PK 12Z CN</v>
          </cell>
          <cell r="D1150" t="str">
            <v>MUG ROOT BR DT 12PK 12z CN</v>
          </cell>
          <cell r="E1150" t="str">
            <v>PEPSICO INC</v>
          </cell>
          <cell r="F1150" t="str">
            <v>MUG</v>
          </cell>
          <cell r="G1150" t="str">
            <v>MUG ROOT BR DT 12z CN</v>
          </cell>
          <cell r="H1150" t="str">
            <v>Volume</v>
          </cell>
          <cell r="I1150" t="str">
            <v>Fl. Ounce</v>
          </cell>
          <cell r="J1150">
            <v>12</v>
          </cell>
        </row>
        <row r="1151">
          <cell r="A1151">
            <v>53736</v>
          </cell>
          <cell r="B1151" t="str">
            <v>901 Soft Drinks</v>
          </cell>
          <cell r="C1151" t="str">
            <v>901 01 100 Single 12Z CN</v>
          </cell>
          <cell r="D1151" t="str">
            <v>MUG ROOT BR DT 12z CN</v>
          </cell>
          <cell r="E1151" t="str">
            <v>PEPSICO INC</v>
          </cell>
          <cell r="F1151" t="str">
            <v>MUG</v>
          </cell>
          <cell r="G1151" t="str">
            <v>MUG ROOT BR DT 12z CN</v>
          </cell>
          <cell r="H1151" t="str">
            <v>Volume</v>
          </cell>
          <cell r="I1151" t="str">
            <v>Fl. Ounce</v>
          </cell>
          <cell r="J1151">
            <v>12</v>
          </cell>
        </row>
        <row r="1152">
          <cell r="A1152">
            <v>45627</v>
          </cell>
          <cell r="B1152" t="str">
            <v>901 Soft Drinks</v>
          </cell>
          <cell r="C1152" t="str">
            <v>901 03 000 Soda 2 Liter</v>
          </cell>
          <cell r="D1152" t="str">
            <v>MUG ROOT BR DT 2L-inactive</v>
          </cell>
        </row>
        <row r="1153">
          <cell r="A1153">
            <v>22007</v>
          </cell>
          <cell r="B1153" t="str">
            <v>901 Soft Drinks</v>
          </cell>
          <cell r="C1153" t="str">
            <v>901 03 000 Soda 2 Liter</v>
          </cell>
          <cell r="D1153" t="str">
            <v>NEHI FRUIT PUNCH 2L-inactive</v>
          </cell>
        </row>
        <row r="1154">
          <cell r="A1154">
            <v>1051076</v>
          </cell>
          <cell r="B1154" t="str">
            <v>901 Soft Drinks</v>
          </cell>
          <cell r="C1154" t="str">
            <v>901 03 000 Soda 2 Liter</v>
          </cell>
          <cell r="D1154" t="str">
            <v>NEHI GRAPE 2L PP .99</v>
          </cell>
          <cell r="E1154" t="str">
            <v>ROYAL CROWN CO INC</v>
          </cell>
          <cell r="F1154" t="str">
            <v>ALL ROYAL CROWN CO INC</v>
          </cell>
          <cell r="H1154" t="str">
            <v>Volume</v>
          </cell>
          <cell r="I1154" t="str">
            <v>Liter</v>
          </cell>
          <cell r="J1154">
            <v>2</v>
          </cell>
        </row>
        <row r="1155">
          <cell r="A1155">
            <v>1051075</v>
          </cell>
          <cell r="B1155" t="str">
            <v>901 Soft Drinks</v>
          </cell>
          <cell r="C1155" t="str">
            <v>901 03 000 Soda 2 Liter</v>
          </cell>
          <cell r="D1155" t="str">
            <v>NEHI ORANGE 2L PP .99</v>
          </cell>
          <cell r="E1155" t="str">
            <v>ROYAL CROWN CO INC</v>
          </cell>
          <cell r="F1155" t="str">
            <v>ALL ROYAL CROWN CO INC</v>
          </cell>
          <cell r="H1155" t="str">
            <v>Volume</v>
          </cell>
          <cell r="I1155" t="str">
            <v>Liter</v>
          </cell>
          <cell r="J1155">
            <v>2</v>
          </cell>
        </row>
        <row r="1156">
          <cell r="A1156">
            <v>21328</v>
          </cell>
          <cell r="B1156" t="str">
            <v>901 Soft Drinks</v>
          </cell>
          <cell r="C1156" t="str">
            <v>901 04 000 Soda 20Z Btl</v>
          </cell>
          <cell r="D1156" t="str">
            <v>NEHI PEACH 20z NR</v>
          </cell>
          <cell r="E1156" t="str">
            <v>ROYAL CROWN CO INC</v>
          </cell>
          <cell r="F1156" t="str">
            <v>ALL ROYAL CROWN CO INC</v>
          </cell>
          <cell r="H1156" t="str">
            <v>Volume</v>
          </cell>
          <cell r="I1156" t="str">
            <v>Fl. Ounce</v>
          </cell>
          <cell r="J1156">
            <v>20</v>
          </cell>
        </row>
        <row r="1157">
          <cell r="A1157">
            <v>1051077</v>
          </cell>
          <cell r="B1157" t="str">
            <v>901 Soft Drinks</v>
          </cell>
          <cell r="C1157" t="str">
            <v>901 03 000 Soda 2 Liter</v>
          </cell>
          <cell r="D1157" t="str">
            <v>NEHI PEACH 2L</v>
          </cell>
          <cell r="E1157" t="str">
            <v>ROYAL CROWN CO INC</v>
          </cell>
          <cell r="F1157" t="str">
            <v>ALL ROYAL CROWN CO INC</v>
          </cell>
          <cell r="H1157" t="str">
            <v>Volume</v>
          </cell>
          <cell r="I1157" t="str">
            <v>Liter</v>
          </cell>
          <cell r="J1157">
            <v>2</v>
          </cell>
        </row>
        <row r="1158">
          <cell r="A1158">
            <v>1079734</v>
          </cell>
          <cell r="B1158" t="str">
            <v>901 Soft Drinks</v>
          </cell>
          <cell r="C1158" t="str">
            <v>901 03 000 Soda 2 Liter</v>
          </cell>
          <cell r="D1158" t="str">
            <v>NEHI PEACH 2L PP .99</v>
          </cell>
          <cell r="E1158" t="str">
            <v>ROYAL CROWN CO INC</v>
          </cell>
          <cell r="F1158" t="str">
            <v>ALL ROYAL CROWN CO INC</v>
          </cell>
          <cell r="H1158" t="str">
            <v>Volume</v>
          </cell>
          <cell r="I1158" t="str">
            <v>Liter</v>
          </cell>
          <cell r="J1158">
            <v>2</v>
          </cell>
        </row>
        <row r="1159">
          <cell r="A1159">
            <v>1051070</v>
          </cell>
          <cell r="B1159" t="str">
            <v>901 Soft Drinks</v>
          </cell>
          <cell r="C1159" t="str">
            <v>901 03 000 Soda 2 Liter</v>
          </cell>
          <cell r="D1159" t="str">
            <v>NEHI STRAWBERRY 2L PP .99</v>
          </cell>
          <cell r="E1159" t="str">
            <v>ROYAL CROWN CO INC</v>
          </cell>
          <cell r="F1159" t="str">
            <v>ALL ROYAL CROWN CO INC</v>
          </cell>
          <cell r="H1159" t="str">
            <v>Volume</v>
          </cell>
          <cell r="I1159" t="str">
            <v>Liter</v>
          </cell>
          <cell r="J1159">
            <v>2</v>
          </cell>
        </row>
        <row r="1160">
          <cell r="A1160">
            <v>1065538</v>
          </cell>
          <cell r="B1160" t="str">
            <v>901 Soft Drinks</v>
          </cell>
          <cell r="C1160" t="str">
            <v>901 08 010 Single 12Z</v>
          </cell>
          <cell r="D1160" t="str">
            <v>NESBETTS ORANGE SODA 12z GLS</v>
          </cell>
          <cell r="G1160" t="str">
            <v>NESBETTS ORANGE SODA 12z GLS</v>
          </cell>
          <cell r="H1160" t="str">
            <v>Volume</v>
          </cell>
          <cell r="I1160" t="str">
            <v>Fl. Ounce</v>
          </cell>
          <cell r="J1160">
            <v>12</v>
          </cell>
        </row>
        <row r="1161">
          <cell r="A1161">
            <v>21703</v>
          </cell>
          <cell r="B1161" t="str">
            <v>901 Soft Drinks</v>
          </cell>
          <cell r="C1161" t="str">
            <v>901 04A 000 Unclassified</v>
          </cell>
          <cell r="D1161" t="str">
            <v>NESBITT'S HONEY LEMONDE 20z NR-inactive</v>
          </cell>
        </row>
        <row r="1162">
          <cell r="A1162">
            <v>38766</v>
          </cell>
          <cell r="B1162" t="str">
            <v>901 Soft Drinks</v>
          </cell>
          <cell r="C1162" t="str">
            <v>901 03B 000 Unclassified</v>
          </cell>
          <cell r="D1162" t="str">
            <v>NESTEA 2L - inactive</v>
          </cell>
        </row>
        <row r="1163">
          <cell r="A1163">
            <v>166685</v>
          </cell>
          <cell r="B1163" t="str">
            <v>901 Soft Drinks</v>
          </cell>
          <cell r="C1163" t="str">
            <v>901 01B 000 Multi PK 12z CN</v>
          </cell>
          <cell r="D1163" t="str">
            <v>NESTEA CL PCH 12PK 12z CN - inactive</v>
          </cell>
          <cell r="H1163" t="str">
            <v>Volume</v>
          </cell>
          <cell r="I1163" t="str">
            <v>Fl. Ounce</v>
          </cell>
          <cell r="J1163">
            <v>12</v>
          </cell>
        </row>
        <row r="1164">
          <cell r="A1164">
            <v>113645</v>
          </cell>
          <cell r="B1164" t="str">
            <v>901 Soft Drinks</v>
          </cell>
          <cell r="C1164" t="str">
            <v>901 04B 000 Unclassified</v>
          </cell>
          <cell r="D1164" t="str">
            <v>NESTEA CL PCH FRZR 20z NR-inactive</v>
          </cell>
        </row>
        <row r="1165">
          <cell r="A1165">
            <v>166684</v>
          </cell>
          <cell r="B1165" t="str">
            <v>901 Soft Drinks</v>
          </cell>
          <cell r="C1165" t="str">
            <v>901 01B 000 Multi PK 12z CN</v>
          </cell>
          <cell r="D1165" t="str">
            <v>NESTEA CL RASP CLR 12PK 12z CN - inactive</v>
          </cell>
          <cell r="H1165" t="str">
            <v>Volume</v>
          </cell>
          <cell r="I1165" t="str">
            <v>Fl. Ounce</v>
          </cell>
          <cell r="J1165">
            <v>12</v>
          </cell>
        </row>
        <row r="1166">
          <cell r="A1166">
            <v>113646</v>
          </cell>
          <cell r="B1166" t="str">
            <v>901 Soft Drinks</v>
          </cell>
          <cell r="C1166" t="str">
            <v>901 04B 000 Unclassified</v>
          </cell>
          <cell r="D1166" t="str">
            <v>NESTEA CL RASP CLR 20z NR-inactive</v>
          </cell>
        </row>
        <row r="1167">
          <cell r="A1167">
            <v>38942</v>
          </cell>
          <cell r="B1167" t="str">
            <v>901 Soft Drinks</v>
          </cell>
          <cell r="C1167" t="str">
            <v>901 01B 000 Multi PK 12z CN</v>
          </cell>
          <cell r="D1167" t="str">
            <v>NESTEA DT 12z CN - inactive</v>
          </cell>
          <cell r="H1167" t="str">
            <v>Volume</v>
          </cell>
          <cell r="I1167" t="str">
            <v>Fl. Ounce</v>
          </cell>
          <cell r="J1167">
            <v>12</v>
          </cell>
        </row>
        <row r="1168">
          <cell r="A1168">
            <v>166679</v>
          </cell>
          <cell r="B1168" t="str">
            <v>901 Soft Drinks</v>
          </cell>
          <cell r="C1168" t="str">
            <v>901 01B 000 Multi PK 12z CN</v>
          </cell>
          <cell r="D1168" t="str">
            <v>NESTEA LM 12PK 12z CN</v>
          </cell>
          <cell r="E1168" t="str">
            <v>COCA COLA CO</v>
          </cell>
          <cell r="F1168" t="str">
            <v>NESTEA</v>
          </cell>
          <cell r="G1168" t="str">
            <v>NESTEA LM 12z CN</v>
          </cell>
          <cell r="H1168" t="str">
            <v>Volume</v>
          </cell>
          <cell r="I1168" t="str">
            <v>Fl. Ounce</v>
          </cell>
          <cell r="J1168">
            <v>12</v>
          </cell>
        </row>
        <row r="1169">
          <cell r="A1169">
            <v>29834</v>
          </cell>
          <cell r="B1169" t="str">
            <v>901 Soft Drinks</v>
          </cell>
          <cell r="C1169" t="str">
            <v>901 01 100 Single 12Z CN</v>
          </cell>
          <cell r="D1169" t="str">
            <v>NESTEA LM 12z CN</v>
          </cell>
          <cell r="E1169" t="str">
            <v>COCA COLA CO</v>
          </cell>
          <cell r="F1169" t="str">
            <v>NESTEA</v>
          </cell>
          <cell r="G1169" t="str">
            <v>NESTEA LM 12z CN</v>
          </cell>
          <cell r="H1169" t="str">
            <v>Volume</v>
          </cell>
          <cell r="I1169" t="str">
            <v>Fl. Ounce</v>
          </cell>
          <cell r="J1169">
            <v>12</v>
          </cell>
        </row>
        <row r="1170">
          <cell r="A1170">
            <v>156583</v>
          </cell>
          <cell r="B1170" t="str">
            <v>901 Soft Drinks</v>
          </cell>
          <cell r="C1170" t="str">
            <v>901 08 010 Single 12Z</v>
          </cell>
          <cell r="D1170" t="str">
            <v>NUGRAPE 6PK 12z LN</v>
          </cell>
          <cell r="E1170" t="str">
            <v>BIG RED INC</v>
          </cell>
          <cell r="F1170" t="str">
            <v>OTHER BIG RED INC</v>
          </cell>
          <cell r="G1170" t="str">
            <v>NUGRAPE 12z LN</v>
          </cell>
          <cell r="H1170" t="str">
            <v>Volume</v>
          </cell>
          <cell r="I1170" t="str">
            <v>Fl. Ounce</v>
          </cell>
          <cell r="J1170">
            <v>12</v>
          </cell>
        </row>
        <row r="1171">
          <cell r="A1171">
            <v>1065537</v>
          </cell>
          <cell r="B1171" t="str">
            <v>901 Soft Drinks</v>
          </cell>
          <cell r="C1171" t="str">
            <v>901 08 010 Single 12Z</v>
          </cell>
          <cell r="D1171" t="str">
            <v>NUGRAPE GRAPE SODA 12z GLS</v>
          </cell>
          <cell r="H1171" t="str">
            <v>Volume</v>
          </cell>
          <cell r="I1171" t="str">
            <v>Fl. Ounce</v>
          </cell>
          <cell r="J1171">
            <v>12</v>
          </cell>
        </row>
        <row r="1172">
          <cell r="A1172">
            <v>1050422</v>
          </cell>
          <cell r="B1172" t="str">
            <v>901 Soft Drinks</v>
          </cell>
          <cell r="C1172" t="str">
            <v>901 04 910 Rebrand 20zNRBottle</v>
          </cell>
          <cell r="D1172" t="str">
            <v>OPEN 901 BEVERAGE RB</v>
          </cell>
          <cell r="E1172" t="str">
            <v>OPEN ITEM</v>
          </cell>
          <cell r="F1172" t="str">
            <v>OPEN ITEM</v>
          </cell>
        </row>
        <row r="1173">
          <cell r="A1173">
            <v>1083960</v>
          </cell>
          <cell r="B1173" t="str">
            <v>901 Soft Drinks</v>
          </cell>
          <cell r="C1173" t="str">
            <v>901 05 000 Soda 1L</v>
          </cell>
          <cell r="D1173" t="str">
            <v>PEPSI 1.25L</v>
          </cell>
          <cell r="E1173" t="str">
            <v>PEPSICO INC</v>
          </cell>
          <cell r="F1173" t="str">
            <v>PEPSI</v>
          </cell>
          <cell r="H1173" t="str">
            <v>Volume</v>
          </cell>
          <cell r="I1173" t="str">
            <v>Liter</v>
          </cell>
          <cell r="J1173">
            <v>1.25</v>
          </cell>
        </row>
        <row r="1174">
          <cell r="A1174">
            <v>1061816</v>
          </cell>
          <cell r="B1174" t="str">
            <v>901 Soft Drinks</v>
          </cell>
          <cell r="C1174" t="str">
            <v>901 05 000 Soda 1L</v>
          </cell>
          <cell r="D1174" t="str">
            <v>PEPSI 1.5L</v>
          </cell>
          <cell r="E1174" t="str">
            <v>PEPSICO INC</v>
          </cell>
          <cell r="F1174" t="str">
            <v>PEPSI</v>
          </cell>
          <cell r="H1174" t="str">
            <v>Volume</v>
          </cell>
          <cell r="I1174" t="str">
            <v>Liter</v>
          </cell>
          <cell r="J1174">
            <v>0.5</v>
          </cell>
        </row>
        <row r="1175">
          <cell r="A1175">
            <v>30998</v>
          </cell>
          <cell r="B1175" t="str">
            <v>901 Soft Drinks</v>
          </cell>
          <cell r="C1175" t="str">
            <v>901 08 000 Unclassified</v>
          </cell>
          <cell r="D1175" t="str">
            <v>PEPSI 10z NR GLS</v>
          </cell>
          <cell r="E1175" t="str">
            <v>PEPSICO INC</v>
          </cell>
          <cell r="F1175" t="str">
            <v>PEPSI</v>
          </cell>
          <cell r="G1175" t="str">
            <v>PEPSI 10z NR GLS</v>
          </cell>
          <cell r="H1175" t="str">
            <v>Volume</v>
          </cell>
          <cell r="I1175" t="str">
            <v>Fl. Ounce</v>
          </cell>
          <cell r="J1175">
            <v>10</v>
          </cell>
        </row>
        <row r="1176">
          <cell r="A1176">
            <v>166430</v>
          </cell>
          <cell r="B1176" t="str">
            <v>901 Soft Drinks</v>
          </cell>
          <cell r="C1176" t="str">
            <v>901 01 000 Multi PK 12Z CN</v>
          </cell>
          <cell r="D1176" t="str">
            <v xml:space="preserve">PEPSI 12PK 12z CN </v>
          </cell>
          <cell r="E1176" t="str">
            <v>PEPSICO INC</v>
          </cell>
          <cell r="F1176" t="str">
            <v>PEPSI</v>
          </cell>
          <cell r="G1176" t="str">
            <v xml:space="preserve">PEPSI 12z CN </v>
          </cell>
          <cell r="H1176" t="str">
            <v>Volume</v>
          </cell>
          <cell r="I1176" t="str">
            <v>Fl. Ounce</v>
          </cell>
          <cell r="J1176">
            <v>12</v>
          </cell>
        </row>
        <row r="1177">
          <cell r="A1177">
            <v>14058</v>
          </cell>
          <cell r="B1177" t="str">
            <v>901 Soft Drinks</v>
          </cell>
          <cell r="C1177" t="str">
            <v>901 01 100 Single 12Z CN</v>
          </cell>
          <cell r="D1177" t="str">
            <v>PEPSI 12z CN</v>
          </cell>
          <cell r="E1177" t="str">
            <v>PEPSICO INC</v>
          </cell>
          <cell r="F1177" t="str">
            <v>PEPSI</v>
          </cell>
          <cell r="G1177" t="str">
            <v>PEPSI 12z CN</v>
          </cell>
          <cell r="H1177" t="str">
            <v>Volume</v>
          </cell>
          <cell r="I1177" t="str">
            <v>Fl. Ounce</v>
          </cell>
          <cell r="J1177">
            <v>12</v>
          </cell>
        </row>
        <row r="1178">
          <cell r="A1178" t="str">
            <v>NULL</v>
          </cell>
          <cell r="B1178" t="str">
            <v>901 Soft Drinks</v>
          </cell>
          <cell r="C1178" t="str">
            <v>901 01 100 Single 12Z CN</v>
          </cell>
          <cell r="D1178" t="str">
            <v>PEPSI 12z CN</v>
          </cell>
          <cell r="H1178" t="str">
            <v>Volume</v>
          </cell>
          <cell r="I1178" t="str">
            <v>Fl. Ounce</v>
          </cell>
          <cell r="J1178">
            <v>12</v>
          </cell>
        </row>
        <row r="1179">
          <cell r="A1179">
            <v>1053643</v>
          </cell>
          <cell r="B1179" t="str">
            <v>901 Soft Drinks</v>
          </cell>
          <cell r="C1179" t="str">
            <v>901 08 010 Single 12Z</v>
          </cell>
          <cell r="D1179" t="str">
            <v xml:space="preserve">PEPSI 12z LN GLS NR </v>
          </cell>
          <cell r="E1179" t="str">
            <v>PEPSICO INC</v>
          </cell>
          <cell r="F1179" t="str">
            <v>PEPSI</v>
          </cell>
          <cell r="G1179" t="str">
            <v xml:space="preserve">PEPSI 12z LN GLS NR </v>
          </cell>
          <cell r="H1179" t="str">
            <v>Volume</v>
          </cell>
          <cell r="I1179" t="str">
            <v>Fl. Ounce</v>
          </cell>
          <cell r="J1179">
            <v>12</v>
          </cell>
        </row>
        <row r="1180">
          <cell r="A1180">
            <v>152540</v>
          </cell>
          <cell r="B1180" t="str">
            <v>901 Soft Drinks</v>
          </cell>
          <cell r="C1180" t="str">
            <v>901 10 000 Unclassified</v>
          </cell>
          <cell r="D1180" t="str">
            <v>PEPSI 12z NR PLS</v>
          </cell>
          <cell r="E1180" t="str">
            <v>PEPSICO INC</v>
          </cell>
          <cell r="F1180" t="str">
            <v>PEPSI</v>
          </cell>
          <cell r="G1180" t="str">
            <v>PEPSI 12z NR PLS</v>
          </cell>
          <cell r="H1180" t="str">
            <v>Volume</v>
          </cell>
          <cell r="I1180" t="str">
            <v>Fl. Ounce</v>
          </cell>
          <cell r="J1180">
            <v>12</v>
          </cell>
        </row>
        <row r="1181">
          <cell r="A1181">
            <v>183482</v>
          </cell>
          <cell r="B1181" t="str">
            <v>901 Soft Drinks</v>
          </cell>
          <cell r="C1181" t="str">
            <v>901 01 000 Multi PK 12Z CN</v>
          </cell>
          <cell r="D1181" t="str">
            <v>PEPSI 15PK 12z CN</v>
          </cell>
          <cell r="E1181" t="str">
            <v>PEPSICO INC</v>
          </cell>
          <cell r="F1181" t="str">
            <v>PEPSI</v>
          </cell>
          <cell r="G1181" t="str">
            <v>PEPSI 12z CN</v>
          </cell>
          <cell r="H1181" t="str">
            <v>Volume</v>
          </cell>
          <cell r="I1181" t="str">
            <v>Fl. Ounce</v>
          </cell>
          <cell r="J1181">
            <v>12</v>
          </cell>
        </row>
        <row r="1182">
          <cell r="A1182">
            <v>1056155</v>
          </cell>
          <cell r="B1182" t="str">
            <v>901 Soft Drinks</v>
          </cell>
          <cell r="C1182" t="str">
            <v>901 02 002 16Z Can</v>
          </cell>
          <cell r="D1182" t="str">
            <v>PEPSI 16z CN</v>
          </cell>
          <cell r="E1182" t="str">
            <v>PEPSICO INC</v>
          </cell>
          <cell r="F1182" t="str">
            <v>PEPSI</v>
          </cell>
          <cell r="G1182" t="str">
            <v>PEPSI 16z CN</v>
          </cell>
          <cell r="H1182" t="str">
            <v>Volume</v>
          </cell>
          <cell r="I1182" t="str">
            <v>Fl. Ounce</v>
          </cell>
          <cell r="J1182">
            <v>16</v>
          </cell>
        </row>
        <row r="1183">
          <cell r="A1183">
            <v>183568</v>
          </cell>
          <cell r="B1183" t="str">
            <v>901 Soft Drinks</v>
          </cell>
          <cell r="C1183" t="str">
            <v xml:space="preserve">901 20 000 16z Bottle </v>
          </cell>
          <cell r="D1183" t="str">
            <v>PEPSI 16z LN</v>
          </cell>
          <cell r="E1183" t="str">
            <v>PEPSICO INC</v>
          </cell>
          <cell r="F1183" t="str">
            <v>PEPSI</v>
          </cell>
          <cell r="G1183" t="str">
            <v>PEPSI 16z LN</v>
          </cell>
          <cell r="H1183" t="str">
            <v>Volume</v>
          </cell>
          <cell r="I1183" t="str">
            <v>Fl. Ounce</v>
          </cell>
          <cell r="J1183">
            <v>16</v>
          </cell>
        </row>
        <row r="1184">
          <cell r="A1184">
            <v>167815</v>
          </cell>
          <cell r="B1184" t="str">
            <v>901 Soft Drinks</v>
          </cell>
          <cell r="C1184" t="str">
            <v xml:space="preserve">901 20 000 16z Bottle </v>
          </cell>
          <cell r="D1184" t="str">
            <v>PEPSI 16z NR</v>
          </cell>
          <cell r="E1184" t="str">
            <v>PEPSICO INC</v>
          </cell>
          <cell r="F1184" t="str">
            <v>PEPSI</v>
          </cell>
          <cell r="G1184" t="str">
            <v>PEPSI 16z NR</v>
          </cell>
          <cell r="H1184" t="str">
            <v>Volume</v>
          </cell>
          <cell r="I1184" t="str">
            <v>Fl. Ounce</v>
          </cell>
          <cell r="J1184">
            <v>16</v>
          </cell>
        </row>
        <row r="1185">
          <cell r="A1185">
            <v>1063786</v>
          </cell>
          <cell r="B1185" t="str">
            <v>901 Soft Drinks</v>
          </cell>
          <cell r="C1185" t="str">
            <v xml:space="preserve">901 20 000 16z Bottle </v>
          </cell>
          <cell r="D1185" t="str">
            <v xml:space="preserve">PEPSI 16z PB APEX </v>
          </cell>
        </row>
        <row r="1186">
          <cell r="A1186">
            <v>1063785</v>
          </cell>
          <cell r="B1186" t="str">
            <v>901 Soft Drinks</v>
          </cell>
          <cell r="C1186" t="str">
            <v xml:space="preserve">901 20 000 16z Bottle </v>
          </cell>
          <cell r="D1186" t="str">
            <v>PEPSI 16z PB PP</v>
          </cell>
          <cell r="E1186" t="str">
            <v>PEPSICO INC</v>
          </cell>
          <cell r="F1186" t="str">
            <v>PEPSI</v>
          </cell>
          <cell r="G1186" t="str">
            <v>PEPSI 16z PB PP</v>
          </cell>
          <cell r="H1186" t="str">
            <v>Volume</v>
          </cell>
          <cell r="I1186" t="str">
            <v>Fl. Ounce</v>
          </cell>
          <cell r="J1186">
            <v>16</v>
          </cell>
        </row>
        <row r="1187">
          <cell r="A1187">
            <v>1083232</v>
          </cell>
          <cell r="B1187" t="str">
            <v>901 Soft Drinks</v>
          </cell>
          <cell r="C1187" t="str">
            <v>901 02 002 16Z Can</v>
          </cell>
          <cell r="D1187" t="str">
            <v>PEPSI 1893 BLK CRNT 12z CN</v>
          </cell>
          <cell r="E1187" t="str">
            <v>PEPSICO INC</v>
          </cell>
          <cell r="F1187" t="str">
            <v>OTHER PEPSICO INC</v>
          </cell>
          <cell r="G1187" t="str">
            <v>PEPSI 1893 BLK CRNT 12z CN</v>
          </cell>
          <cell r="H1187" t="str">
            <v>Volume</v>
          </cell>
          <cell r="I1187" t="str">
            <v>Fl. Ounce</v>
          </cell>
          <cell r="J1187">
            <v>12</v>
          </cell>
        </row>
        <row r="1188">
          <cell r="A1188">
            <v>1083215</v>
          </cell>
          <cell r="B1188" t="str">
            <v>901 Soft Drinks</v>
          </cell>
          <cell r="C1188" t="str">
            <v>901 02 002 16Z Can</v>
          </cell>
          <cell r="D1188" t="str">
            <v>PEPSI 1893 CITRUS12z CN</v>
          </cell>
          <cell r="E1188" t="str">
            <v>PEPSICO INC</v>
          </cell>
          <cell r="F1188" t="str">
            <v>OTHER PEPSICO INC</v>
          </cell>
          <cell r="G1188" t="str">
            <v>PEPSI 1893 CITRUS12z CN</v>
          </cell>
          <cell r="H1188" t="str">
            <v>Volume</v>
          </cell>
          <cell r="I1188" t="str">
            <v>Fl. Ounce</v>
          </cell>
          <cell r="J1188">
            <v>12</v>
          </cell>
        </row>
        <row r="1189">
          <cell r="A1189">
            <v>1076984</v>
          </cell>
          <cell r="B1189" t="str">
            <v>901 Soft Drinks</v>
          </cell>
          <cell r="C1189" t="str">
            <v>901 02 002 16Z Can</v>
          </cell>
          <cell r="D1189" t="str">
            <v>PEPSI 1893 GINGER 12z CN</v>
          </cell>
          <cell r="E1189" t="str">
            <v>PEPSICO INC</v>
          </cell>
          <cell r="F1189" t="str">
            <v>OTHER PEPSICO INC</v>
          </cell>
          <cell r="G1189" t="str">
            <v>PEPSI 1893 GINGER 12z CN</v>
          </cell>
          <cell r="H1189" t="str">
            <v>Volume</v>
          </cell>
          <cell r="I1189" t="str">
            <v>Fl. Ounce</v>
          </cell>
          <cell r="J1189">
            <v>12</v>
          </cell>
        </row>
        <row r="1190">
          <cell r="A1190">
            <v>1076983</v>
          </cell>
          <cell r="B1190" t="str">
            <v>901 Soft Drinks</v>
          </cell>
          <cell r="C1190" t="str">
            <v>901 02 002 16Z Can</v>
          </cell>
          <cell r="D1190" t="str">
            <v>PEPSI 1893 ORIGINAL 12z CN</v>
          </cell>
          <cell r="E1190" t="str">
            <v>PEPSICO INC</v>
          </cell>
          <cell r="F1190" t="str">
            <v>OTHER PEPSICO INC</v>
          </cell>
          <cell r="G1190" t="str">
            <v>PEPSI 1893 ORIGINAL 12z CN</v>
          </cell>
          <cell r="H1190" t="str">
            <v>Volume</v>
          </cell>
          <cell r="I1190" t="str">
            <v>Fl. Ounce</v>
          </cell>
          <cell r="J1190">
            <v>12</v>
          </cell>
        </row>
        <row r="1191">
          <cell r="A1191">
            <v>181648</v>
          </cell>
          <cell r="B1191" t="str">
            <v>901 Soft Drinks</v>
          </cell>
          <cell r="C1191" t="str">
            <v>901 01 000 Multi PK 12Z CN</v>
          </cell>
          <cell r="D1191" t="str">
            <v>PEPSI 18PK 12z CN</v>
          </cell>
          <cell r="E1191" t="str">
            <v>PEPSICO INC</v>
          </cell>
          <cell r="F1191" t="str">
            <v>PEPSI</v>
          </cell>
          <cell r="G1191" t="str">
            <v>PEPSI 12z CN</v>
          </cell>
          <cell r="H1191" t="str">
            <v>Volume</v>
          </cell>
          <cell r="I1191" t="str">
            <v>Fl. Ounce</v>
          </cell>
          <cell r="J1191">
            <v>12</v>
          </cell>
        </row>
        <row r="1192">
          <cell r="A1192">
            <v>180267</v>
          </cell>
          <cell r="B1192" t="str">
            <v>901 Soft Drinks</v>
          </cell>
          <cell r="C1192" t="str">
            <v>901 01 000 Multi PK 12Z CN</v>
          </cell>
          <cell r="D1192" t="str">
            <v>PEPSI 18PK 12z CN-old</v>
          </cell>
          <cell r="H1192" t="str">
            <v>Volume</v>
          </cell>
          <cell r="I1192" t="str">
            <v>Fl. Ounce</v>
          </cell>
          <cell r="J1192">
            <v>12</v>
          </cell>
        </row>
        <row r="1193">
          <cell r="A1193">
            <v>16847</v>
          </cell>
          <cell r="B1193" t="str">
            <v>901 Soft Drinks</v>
          </cell>
          <cell r="C1193" t="str">
            <v>901 05 000 Soda 1L</v>
          </cell>
          <cell r="D1193" t="str">
            <v>PEPSI 1L</v>
          </cell>
          <cell r="E1193" t="str">
            <v>PEPSICO INC</v>
          </cell>
          <cell r="F1193" t="str">
            <v>PEPSI</v>
          </cell>
          <cell r="H1193" t="str">
            <v>Volume</v>
          </cell>
          <cell r="I1193" t="str">
            <v>Liter</v>
          </cell>
          <cell r="J1193">
            <v>1</v>
          </cell>
        </row>
        <row r="1194">
          <cell r="A1194">
            <v>183521</v>
          </cell>
          <cell r="B1194" t="str">
            <v>901 Soft Drinks</v>
          </cell>
          <cell r="C1194" t="str">
            <v>901 01 000 Multi PK 12Z CN</v>
          </cell>
          <cell r="D1194" t="str">
            <v>PEPSI 20PK 12z CN</v>
          </cell>
          <cell r="E1194" t="str">
            <v>PEPSICO INC</v>
          </cell>
          <cell r="F1194" t="str">
            <v>PEPSI</v>
          </cell>
          <cell r="G1194" t="str">
            <v>PEPSI 12z CN</v>
          </cell>
          <cell r="H1194" t="str">
            <v>Volume</v>
          </cell>
          <cell r="I1194" t="str">
            <v>Fl. Ounce</v>
          </cell>
          <cell r="J1194">
            <v>12</v>
          </cell>
        </row>
        <row r="1195">
          <cell r="A1195">
            <v>166432</v>
          </cell>
          <cell r="B1195" t="str">
            <v>901 Soft Drinks</v>
          </cell>
          <cell r="C1195" t="str">
            <v>901 01 000 Multi PK 12Z CN</v>
          </cell>
          <cell r="D1195" t="str">
            <v>PEPSI 20PK 12z CN - inactive</v>
          </cell>
          <cell r="H1195" t="str">
            <v>Volume</v>
          </cell>
          <cell r="I1195" t="str">
            <v>Fl. Ounce</v>
          </cell>
          <cell r="J1195">
            <v>12</v>
          </cell>
        </row>
        <row r="1196">
          <cell r="A1196">
            <v>15917</v>
          </cell>
          <cell r="B1196" t="str">
            <v>901 Soft Drinks</v>
          </cell>
          <cell r="C1196" t="str">
            <v>901 04 000 Soda 20Z Btl</v>
          </cell>
          <cell r="D1196" t="str">
            <v>PEPSI 20z NR</v>
          </cell>
          <cell r="E1196" t="str">
            <v>PEPSICO INC</v>
          </cell>
          <cell r="F1196" t="str">
            <v>PEPSI</v>
          </cell>
          <cell r="H1196" t="str">
            <v>Volume</v>
          </cell>
          <cell r="I1196" t="str">
            <v>Fl. Ounce</v>
          </cell>
          <cell r="J1196">
            <v>20</v>
          </cell>
        </row>
        <row r="1197">
          <cell r="A1197">
            <v>166433</v>
          </cell>
          <cell r="B1197" t="str">
            <v>901 Soft Drinks</v>
          </cell>
          <cell r="C1197" t="str">
            <v>901 01 000 Multi PK 12Z CN</v>
          </cell>
          <cell r="D1197" t="str">
            <v>PEPSI 24PK 12z CN</v>
          </cell>
          <cell r="E1197" t="str">
            <v>PEPSICO INC</v>
          </cell>
          <cell r="F1197" t="str">
            <v>PEPSI</v>
          </cell>
          <cell r="G1197" t="str">
            <v>PEPSI 12z CN</v>
          </cell>
          <cell r="H1197" t="str">
            <v>Volume</v>
          </cell>
          <cell r="I1197" t="str">
            <v>Fl. Ounce</v>
          </cell>
          <cell r="J1197">
            <v>12</v>
          </cell>
        </row>
        <row r="1198">
          <cell r="A1198">
            <v>1053641</v>
          </cell>
          <cell r="B1198" t="str">
            <v>901 Soft Drinks</v>
          </cell>
          <cell r="C1198" t="str">
            <v>901 09 000 Unclassified</v>
          </cell>
          <cell r="D1198" t="str">
            <v>PEPSI 24z CN</v>
          </cell>
          <cell r="E1198" t="str">
            <v>PEPSICO INC</v>
          </cell>
          <cell r="F1198" t="str">
            <v>PEPSI</v>
          </cell>
          <cell r="H1198" t="str">
            <v>Volume</v>
          </cell>
          <cell r="I1198" t="str">
            <v>Fl. Ounce</v>
          </cell>
          <cell r="J1198">
            <v>24</v>
          </cell>
        </row>
        <row r="1199">
          <cell r="A1199">
            <v>1087145</v>
          </cell>
          <cell r="B1199" t="str">
            <v>901 Soft Drinks</v>
          </cell>
          <cell r="C1199" t="str">
            <v>901 09 000 Unclassified</v>
          </cell>
          <cell r="D1199" t="str">
            <v>PEPSI 24z NR</v>
          </cell>
          <cell r="E1199" t="str">
            <v>PEPSICO INC</v>
          </cell>
          <cell r="F1199" t="str">
            <v>PEPSI</v>
          </cell>
          <cell r="H1199" t="str">
            <v>Volume</v>
          </cell>
          <cell r="I1199" t="str">
            <v>Fl. Ounce</v>
          </cell>
          <cell r="J1199">
            <v>24</v>
          </cell>
        </row>
        <row r="1200">
          <cell r="A1200">
            <v>113728</v>
          </cell>
          <cell r="B1200" t="str">
            <v>901 Soft Drinks</v>
          </cell>
          <cell r="C1200" t="str">
            <v>901 09 000 Unclassified</v>
          </cell>
          <cell r="D1200" t="str">
            <v>PEPSI 24z NR 6PK</v>
          </cell>
          <cell r="E1200" t="str">
            <v>PEPSICO INC</v>
          </cell>
          <cell r="F1200" t="str">
            <v>PEPSI</v>
          </cell>
          <cell r="H1200" t="str">
            <v>Volume</v>
          </cell>
          <cell r="I1200" t="str">
            <v>Fl. Ounce</v>
          </cell>
          <cell r="J1200">
            <v>24</v>
          </cell>
        </row>
        <row r="1201">
          <cell r="A1201">
            <v>13990</v>
          </cell>
          <cell r="B1201" t="str">
            <v>901 Soft Drinks</v>
          </cell>
          <cell r="C1201" t="str">
            <v>901 03 000 Soda 2 Liter</v>
          </cell>
          <cell r="D1201" t="str">
            <v>PEPSI 2L</v>
          </cell>
          <cell r="E1201" t="str">
            <v>PEPSICO INC</v>
          </cell>
          <cell r="F1201" t="str">
            <v>PEPSI</v>
          </cell>
          <cell r="H1201" t="str">
            <v>Volume</v>
          </cell>
          <cell r="I1201" t="str">
            <v>Liter</v>
          </cell>
          <cell r="J1201">
            <v>2</v>
          </cell>
        </row>
        <row r="1202">
          <cell r="A1202">
            <v>1050767</v>
          </cell>
          <cell r="B1202" t="str">
            <v>901 Soft Drinks</v>
          </cell>
          <cell r="C1202" t="str">
            <v>901 01 000 Multi PK 12Z CN</v>
          </cell>
          <cell r="D1202" t="str">
            <v>PEPSI 30PK 12z CN</v>
          </cell>
          <cell r="E1202" t="str">
            <v>PEPSICO INC</v>
          </cell>
          <cell r="F1202" t="str">
            <v>PEPSI</v>
          </cell>
          <cell r="G1202" t="str">
            <v>PEPSI 12z CN</v>
          </cell>
          <cell r="H1202" t="str">
            <v>Volume</v>
          </cell>
          <cell r="I1202" t="str">
            <v>Fl. Ounce</v>
          </cell>
          <cell r="J1202">
            <v>12</v>
          </cell>
        </row>
        <row r="1203">
          <cell r="A1203">
            <v>1053567</v>
          </cell>
          <cell r="B1203" t="str">
            <v>901 Soft Drinks</v>
          </cell>
          <cell r="C1203" t="str">
            <v>901 02 002 16Z Can</v>
          </cell>
          <cell r="D1203" t="str">
            <v>PEPSI 4PK 16z CN</v>
          </cell>
          <cell r="E1203" t="str">
            <v>PEPSICO INC</v>
          </cell>
          <cell r="F1203" t="str">
            <v>PEPSI</v>
          </cell>
          <cell r="G1203" t="str">
            <v>PEPSI 16z CN</v>
          </cell>
          <cell r="H1203" t="str">
            <v>Volume</v>
          </cell>
          <cell r="I1203" t="str">
            <v>Fl. Ounce</v>
          </cell>
          <cell r="J1203">
            <v>16</v>
          </cell>
        </row>
        <row r="1204">
          <cell r="A1204">
            <v>182069</v>
          </cell>
          <cell r="B1204" t="str">
            <v>901 Soft Drinks</v>
          </cell>
          <cell r="C1204" t="str">
            <v>901 02 000 .5L Btl</v>
          </cell>
          <cell r="D1204" t="str">
            <v>PEPSI 6PK .5L NR</v>
          </cell>
          <cell r="E1204" t="str">
            <v>PEPSICO INC</v>
          </cell>
          <cell r="F1204" t="str">
            <v>PEPSI</v>
          </cell>
          <cell r="G1204" t="str">
            <v>PEPSI .5L NR</v>
          </cell>
          <cell r="H1204" t="str">
            <v>Volume</v>
          </cell>
          <cell r="I1204" t="str">
            <v>Liter</v>
          </cell>
          <cell r="J1204">
            <v>0.5</v>
          </cell>
        </row>
        <row r="1205">
          <cell r="A1205">
            <v>166429</v>
          </cell>
          <cell r="B1205" t="str">
            <v>901 Soft Drinks</v>
          </cell>
          <cell r="C1205" t="str">
            <v>901 01 000 Multi PK 12Z CN</v>
          </cell>
          <cell r="D1205" t="str">
            <v>PEPSI 8PK 12z CN</v>
          </cell>
          <cell r="E1205" t="str">
            <v>PEPSICO INC</v>
          </cell>
          <cell r="F1205" t="str">
            <v>PEPSI</v>
          </cell>
          <cell r="G1205" t="str">
            <v>PEPSI 12z CN</v>
          </cell>
          <cell r="H1205" t="str">
            <v>Volume</v>
          </cell>
          <cell r="I1205" t="str">
            <v>Fl. Ounce</v>
          </cell>
          <cell r="J1205">
            <v>12</v>
          </cell>
        </row>
        <row r="1206">
          <cell r="A1206">
            <v>134011</v>
          </cell>
          <cell r="B1206" t="str">
            <v>901 Soft Drinks</v>
          </cell>
          <cell r="C1206" t="str">
            <v>901 03 000 Soda 2 Liter</v>
          </cell>
          <cell r="D1206" t="str">
            <v>PEPSI BLUE 2L-inactive</v>
          </cell>
        </row>
        <row r="1207">
          <cell r="A1207">
            <v>166407</v>
          </cell>
          <cell r="B1207" t="str">
            <v>901 Soft Drinks</v>
          </cell>
          <cell r="C1207" t="str">
            <v>901 01 000 Multi PK 12Z CN</v>
          </cell>
          <cell r="D1207" t="str">
            <v>PEPSI CF 12PK 12z CN</v>
          </cell>
          <cell r="E1207" t="str">
            <v>PEPSICO INC</v>
          </cell>
          <cell r="F1207" t="str">
            <v>PEPSI</v>
          </cell>
          <cell r="G1207" t="str">
            <v>PEPSI CF 12z CN</v>
          </cell>
          <cell r="H1207" t="str">
            <v>Volume</v>
          </cell>
          <cell r="I1207" t="str">
            <v>Fl. Ounce</v>
          </cell>
          <cell r="J1207">
            <v>12</v>
          </cell>
        </row>
        <row r="1208">
          <cell r="A1208">
            <v>13921</v>
          </cell>
          <cell r="B1208" t="str">
            <v>901 Soft Drinks</v>
          </cell>
          <cell r="C1208" t="str">
            <v>901 01 100 Single 12Z CN</v>
          </cell>
          <cell r="D1208" t="str">
            <v>PEPSI CF 12z CN</v>
          </cell>
          <cell r="E1208" t="str">
            <v>PEPSICO INC</v>
          </cell>
          <cell r="F1208" t="str">
            <v>PEPSI</v>
          </cell>
          <cell r="G1208" t="str">
            <v>PEPSI CF 12z CN</v>
          </cell>
          <cell r="H1208" t="str">
            <v>Volume</v>
          </cell>
          <cell r="I1208" t="str">
            <v>Fl. Ounce</v>
          </cell>
          <cell r="J1208">
            <v>12</v>
          </cell>
        </row>
        <row r="1209">
          <cell r="A1209">
            <v>15925</v>
          </cell>
          <cell r="B1209" t="str">
            <v>901 Soft Drinks</v>
          </cell>
          <cell r="C1209" t="str">
            <v>901 04 000 Soda 20Z Btl</v>
          </cell>
          <cell r="D1209" t="str">
            <v>PEPSI CF 20z NR</v>
          </cell>
          <cell r="E1209" t="str">
            <v>PEPSICO INC</v>
          </cell>
          <cell r="F1209" t="str">
            <v>PEPSI</v>
          </cell>
          <cell r="H1209" t="str">
            <v>Volume</v>
          </cell>
          <cell r="I1209" t="str">
            <v>Fl. Ounce</v>
          </cell>
          <cell r="J1209">
            <v>20</v>
          </cell>
        </row>
        <row r="1210">
          <cell r="A1210">
            <v>166408</v>
          </cell>
          <cell r="B1210" t="str">
            <v>901 Soft Drinks</v>
          </cell>
          <cell r="C1210" t="str">
            <v>901 01 000 Multi PK 12Z CN</v>
          </cell>
          <cell r="D1210" t="str">
            <v>PEPSI CF 24PK 12z CN</v>
          </cell>
          <cell r="E1210" t="str">
            <v>PEPSICO INC</v>
          </cell>
          <cell r="F1210" t="str">
            <v>PEPSI</v>
          </cell>
          <cell r="G1210" t="str">
            <v>PEPSI CF 12z CN</v>
          </cell>
          <cell r="H1210" t="str">
            <v>Volume</v>
          </cell>
          <cell r="I1210" t="str">
            <v>Fl. Ounce</v>
          </cell>
          <cell r="J1210">
            <v>12</v>
          </cell>
        </row>
        <row r="1211">
          <cell r="A1211">
            <v>140198</v>
          </cell>
          <cell r="B1211" t="str">
            <v>901 Soft Drinks</v>
          </cell>
          <cell r="C1211" t="str">
            <v>901 09 000 Unclassified</v>
          </cell>
          <cell r="D1211" t="str">
            <v>PEPSI CF 24z 6PK</v>
          </cell>
          <cell r="E1211" t="str">
            <v>PEPSICO INC</v>
          </cell>
          <cell r="F1211" t="str">
            <v>PEPSI</v>
          </cell>
          <cell r="H1211" t="str">
            <v>Volume</v>
          </cell>
          <cell r="I1211" t="str">
            <v>Fl. Ounce</v>
          </cell>
          <cell r="J1211">
            <v>24</v>
          </cell>
        </row>
        <row r="1212">
          <cell r="A1212">
            <v>13991</v>
          </cell>
          <cell r="B1212" t="str">
            <v>901 Soft Drinks</v>
          </cell>
          <cell r="C1212" t="str">
            <v>901 03 000 Soda 2 Liter</v>
          </cell>
          <cell r="D1212" t="str">
            <v>PEPSI CF 2L</v>
          </cell>
          <cell r="E1212" t="str">
            <v>PEPSICO INC</v>
          </cell>
          <cell r="F1212" t="str">
            <v>PEPSI</v>
          </cell>
          <cell r="H1212" t="str">
            <v>Volume</v>
          </cell>
          <cell r="I1212" t="str">
            <v>Liter</v>
          </cell>
          <cell r="J1212">
            <v>2</v>
          </cell>
        </row>
        <row r="1213">
          <cell r="A1213">
            <v>166414</v>
          </cell>
          <cell r="B1213" t="str">
            <v>901 Soft Drinks</v>
          </cell>
          <cell r="C1213" t="str">
            <v>901 01 000 Multi PK 12Z CN</v>
          </cell>
          <cell r="D1213" t="str">
            <v>PEPSI CF DT 12PK 12z CN</v>
          </cell>
          <cell r="E1213" t="str">
            <v>PEPSICO INC</v>
          </cell>
          <cell r="F1213" t="str">
            <v>DIET PEPSI</v>
          </cell>
          <cell r="G1213" t="str">
            <v>PEPSI CF DT 12z CN</v>
          </cell>
          <cell r="H1213" t="str">
            <v>Volume</v>
          </cell>
          <cell r="I1213" t="str">
            <v>Fl. Ounce</v>
          </cell>
          <cell r="J1213">
            <v>12</v>
          </cell>
        </row>
        <row r="1214">
          <cell r="A1214">
            <v>13924</v>
          </cell>
          <cell r="B1214" t="str">
            <v>901 Soft Drinks</v>
          </cell>
          <cell r="C1214" t="str">
            <v>901 01 100 Single 12Z CN</v>
          </cell>
          <cell r="D1214" t="str">
            <v>PEPSI CF DT 12z CN</v>
          </cell>
          <cell r="E1214" t="str">
            <v>PEPSICO INC</v>
          </cell>
          <cell r="F1214" t="str">
            <v>DIET PEPSI</v>
          </cell>
          <cell r="G1214" t="str">
            <v>PEPSI CF DT 12z CN</v>
          </cell>
          <cell r="H1214" t="str">
            <v>Volume</v>
          </cell>
          <cell r="I1214" t="str">
            <v>Fl. Ounce</v>
          </cell>
          <cell r="J1214">
            <v>12</v>
          </cell>
        </row>
        <row r="1215">
          <cell r="A1215">
            <v>16027</v>
          </cell>
          <cell r="B1215" t="str">
            <v>901 Soft Drinks</v>
          </cell>
          <cell r="C1215" t="str">
            <v>901 04 000 Soda 20Z Btl</v>
          </cell>
          <cell r="D1215" t="str">
            <v>PEPSI CF DT 20z NR</v>
          </cell>
          <cell r="E1215" t="str">
            <v>PEPSICO INC</v>
          </cell>
          <cell r="F1215" t="str">
            <v>DIET PEPSI</v>
          </cell>
          <cell r="H1215" t="str">
            <v>Volume</v>
          </cell>
          <cell r="I1215" t="str">
            <v>Fl. Ounce</v>
          </cell>
          <cell r="J1215">
            <v>20</v>
          </cell>
        </row>
        <row r="1216">
          <cell r="A1216">
            <v>166415</v>
          </cell>
          <cell r="B1216" t="str">
            <v>901 Soft Drinks</v>
          </cell>
          <cell r="C1216" t="str">
            <v>901 01 000 Multi PK 12Z CN</v>
          </cell>
          <cell r="D1216" t="str">
            <v>PEPSI CF DT 24PK 12z CN</v>
          </cell>
          <cell r="E1216" t="str">
            <v>PEPSICO INC</v>
          </cell>
          <cell r="F1216" t="str">
            <v>DIET PEPSI</v>
          </cell>
          <cell r="G1216" t="str">
            <v>PEPSI CF DT 12z CN</v>
          </cell>
          <cell r="H1216" t="str">
            <v>Volume</v>
          </cell>
          <cell r="I1216" t="str">
            <v>Fl. Ounce</v>
          </cell>
          <cell r="J1216">
            <v>12</v>
          </cell>
        </row>
        <row r="1217">
          <cell r="A1217">
            <v>13993</v>
          </cell>
          <cell r="B1217" t="str">
            <v>901 Soft Drinks</v>
          </cell>
          <cell r="C1217" t="str">
            <v>901 03 000 Soda 2 Liter</v>
          </cell>
          <cell r="D1217" t="str">
            <v>PEPSI CF DT 2L</v>
          </cell>
          <cell r="E1217" t="str">
            <v>PEPSICO INC</v>
          </cell>
          <cell r="F1217" t="str">
            <v>DIET PEPSI</v>
          </cell>
          <cell r="H1217" t="str">
            <v>Volume</v>
          </cell>
          <cell r="I1217" t="str">
            <v>Liter</v>
          </cell>
          <cell r="J1217">
            <v>2</v>
          </cell>
        </row>
        <row r="1218">
          <cell r="A1218">
            <v>183574</v>
          </cell>
          <cell r="B1218" t="str">
            <v>901 Soft Drinks</v>
          </cell>
          <cell r="C1218" t="str">
            <v>901 01 000 Multi PK 12Z CN</v>
          </cell>
          <cell r="D1218" t="str">
            <v>PEPSI CH VAN SWIRL 12PK 12z CN</v>
          </cell>
          <cell r="E1218" t="str">
            <v>PEPSICO INC</v>
          </cell>
          <cell r="F1218" t="str">
            <v>PEPSI</v>
          </cell>
          <cell r="G1218" t="str">
            <v>PEPSI CH VAN SWIRL 12z CN</v>
          </cell>
          <cell r="H1218" t="str">
            <v>Volume</v>
          </cell>
          <cell r="I1218" t="str">
            <v>Fl. Ounce</v>
          </cell>
          <cell r="J1218">
            <v>12</v>
          </cell>
        </row>
        <row r="1219">
          <cell r="A1219">
            <v>183600</v>
          </cell>
          <cell r="B1219" t="str">
            <v>901 Soft Drinks</v>
          </cell>
          <cell r="C1219" t="str">
            <v>901 01 100 Single 12Z CN</v>
          </cell>
          <cell r="D1219" t="str">
            <v>PEPSI CH VAN SWIRL 12z CN</v>
          </cell>
          <cell r="E1219" t="str">
            <v>PEPSICO INC</v>
          </cell>
          <cell r="F1219" t="str">
            <v>PEPSI</v>
          </cell>
          <cell r="G1219" t="str">
            <v>PEPSI CH VAN SWIRL 12z CN</v>
          </cell>
          <cell r="H1219" t="str">
            <v>Volume</v>
          </cell>
          <cell r="I1219" t="str">
            <v>Fl. Ounce</v>
          </cell>
          <cell r="J1219">
            <v>12</v>
          </cell>
        </row>
        <row r="1220">
          <cell r="A1220">
            <v>1053642</v>
          </cell>
          <cell r="B1220" t="str">
            <v>901 Soft Drinks</v>
          </cell>
          <cell r="C1220" t="str">
            <v>901 09 000 Unclassified</v>
          </cell>
          <cell r="D1220" t="str">
            <v>PEPSI CHERRY 24z CN</v>
          </cell>
          <cell r="E1220" t="str">
            <v>PEPSICO INC</v>
          </cell>
          <cell r="F1220" t="str">
            <v>PEPSI</v>
          </cell>
          <cell r="H1220" t="str">
            <v>Volume</v>
          </cell>
          <cell r="I1220" t="str">
            <v>Fl. Ounce</v>
          </cell>
          <cell r="J1220">
            <v>24</v>
          </cell>
        </row>
        <row r="1221">
          <cell r="A1221">
            <v>183602</v>
          </cell>
          <cell r="B1221" t="str">
            <v>901 Soft Drinks</v>
          </cell>
          <cell r="C1221" t="str">
            <v>901 04 000 Soda 20Z Btl</v>
          </cell>
          <cell r="D1221" t="str">
            <v>PEPSI CHERRY VANILLA TWIST 20z NR</v>
          </cell>
          <cell r="E1221" t="str">
            <v>PEPSICO INC</v>
          </cell>
          <cell r="F1221" t="str">
            <v>PEPSI</v>
          </cell>
          <cell r="H1221" t="str">
            <v>Volume</v>
          </cell>
          <cell r="I1221" t="str">
            <v>Fl. Ounce</v>
          </cell>
          <cell r="J1221">
            <v>20</v>
          </cell>
        </row>
        <row r="1222">
          <cell r="A1222">
            <v>1081284</v>
          </cell>
          <cell r="B1222" t="str">
            <v>901 Soft Drinks</v>
          </cell>
          <cell r="C1222" t="str">
            <v>901 04 000 Soda 20Z Btl</v>
          </cell>
          <cell r="D1222" t="str">
            <v>PEPSI CRYSTAL 20z NR</v>
          </cell>
          <cell r="E1222" t="str">
            <v>PEPSICO INC</v>
          </cell>
          <cell r="F1222" t="str">
            <v>PEPSI</v>
          </cell>
          <cell r="H1222" t="str">
            <v>Volume</v>
          </cell>
          <cell r="I1222" t="str">
            <v>Fl. Ounce</v>
          </cell>
          <cell r="J1222">
            <v>20</v>
          </cell>
        </row>
        <row r="1223">
          <cell r="A1223">
            <v>1061822</v>
          </cell>
          <cell r="B1223" t="str">
            <v>901 Soft Drinks</v>
          </cell>
          <cell r="C1223" t="str">
            <v>901 05 000 Soda 1L</v>
          </cell>
          <cell r="D1223" t="str">
            <v>PEPSI DIET 1.5L</v>
          </cell>
          <cell r="E1223" t="str">
            <v>PEPSICO INC</v>
          </cell>
          <cell r="F1223" t="str">
            <v>DIET PEPSI</v>
          </cell>
          <cell r="H1223" t="str">
            <v>Volume</v>
          </cell>
          <cell r="I1223" t="str">
            <v>Liter</v>
          </cell>
          <cell r="J1223">
            <v>0.5</v>
          </cell>
        </row>
        <row r="1224">
          <cell r="A1224">
            <v>35002070</v>
          </cell>
          <cell r="B1224" t="str">
            <v>901 Soft Drinks</v>
          </cell>
          <cell r="C1224" t="str">
            <v>901 05 000 Soda 1L</v>
          </cell>
          <cell r="D1224" t="str">
            <v>PEPSI DT 1.25L</v>
          </cell>
          <cell r="E1224" t="str">
            <v>PEPSICO INC</v>
          </cell>
          <cell r="F1224" t="str">
            <v>DIET PEPSI</v>
          </cell>
          <cell r="H1224" t="str">
            <v>Volume</v>
          </cell>
          <cell r="I1224" t="str">
            <v>Liter</v>
          </cell>
          <cell r="J1224">
            <v>1.25</v>
          </cell>
        </row>
        <row r="1225">
          <cell r="A1225">
            <v>35002071</v>
          </cell>
          <cell r="B1225" t="str">
            <v>901 Soft Drinks</v>
          </cell>
          <cell r="C1225" t="str">
            <v>901 05 000 Soda 1L</v>
          </cell>
          <cell r="D1225" t="str">
            <v>PEPSI DT 1.25L</v>
          </cell>
          <cell r="E1225" t="str">
            <v>PEPSICO INC</v>
          </cell>
          <cell r="F1225" t="str">
            <v>DIET PEPSI</v>
          </cell>
          <cell r="H1225" t="str">
            <v>Volume</v>
          </cell>
          <cell r="I1225" t="str">
            <v>Liter</v>
          </cell>
          <cell r="J1225">
            <v>1.25</v>
          </cell>
        </row>
        <row r="1226">
          <cell r="A1226">
            <v>31149</v>
          </cell>
          <cell r="B1226" t="str">
            <v>901 Soft Drinks</v>
          </cell>
          <cell r="C1226" t="str">
            <v>901 08 000 Unclassified</v>
          </cell>
          <cell r="D1226" t="str">
            <v>PEPSI DT 10z NR GLS</v>
          </cell>
          <cell r="E1226" t="str">
            <v>PEPSICO INC</v>
          </cell>
          <cell r="F1226" t="str">
            <v>DIET PEPSI</v>
          </cell>
          <cell r="G1226" t="str">
            <v>PEPSI DT 10z NR GLS</v>
          </cell>
          <cell r="H1226" t="str">
            <v>Volume</v>
          </cell>
          <cell r="I1226" t="str">
            <v>Fl. Ounce</v>
          </cell>
          <cell r="J1226">
            <v>10</v>
          </cell>
        </row>
        <row r="1227">
          <cell r="A1227">
            <v>166410</v>
          </cell>
          <cell r="B1227" t="str">
            <v>901 Soft Drinks</v>
          </cell>
          <cell r="C1227" t="str">
            <v>901 01 000 Multi PK 12Z CN</v>
          </cell>
          <cell r="D1227" t="str">
            <v>PEPSI DT 12PK 12z CN</v>
          </cell>
          <cell r="E1227" t="str">
            <v>PEPSICO INC</v>
          </cell>
          <cell r="F1227" t="str">
            <v>DIET PEPSI</v>
          </cell>
          <cell r="G1227" t="str">
            <v>PEPSI DT 12z CN</v>
          </cell>
          <cell r="H1227" t="str">
            <v>Volume</v>
          </cell>
          <cell r="I1227" t="str">
            <v>Fl. Ounce</v>
          </cell>
          <cell r="J1227">
            <v>12</v>
          </cell>
        </row>
        <row r="1228">
          <cell r="A1228">
            <v>35002072</v>
          </cell>
          <cell r="B1228" t="str">
            <v>901 Soft Drinks</v>
          </cell>
          <cell r="C1228" t="str">
            <v>901 01 000 Multi PK 12Z CN</v>
          </cell>
          <cell r="D1228" t="str">
            <v>PEPSI DT 12PK 20z</v>
          </cell>
          <cell r="E1228" t="str">
            <v>PEPSICO INC</v>
          </cell>
          <cell r="F1228" t="str">
            <v>DIET PEPSI</v>
          </cell>
          <cell r="H1228" t="str">
            <v>Volume</v>
          </cell>
          <cell r="I1228" t="str">
            <v>Fl. Ounce</v>
          </cell>
          <cell r="J1228">
            <v>20</v>
          </cell>
        </row>
        <row r="1229">
          <cell r="A1229">
            <v>13923</v>
          </cell>
          <cell r="B1229" t="str">
            <v>901 Soft Drinks</v>
          </cell>
          <cell r="C1229" t="str">
            <v>901 01 100 Single 12Z CN</v>
          </cell>
          <cell r="D1229" t="str">
            <v>PEPSI DT 12z CN</v>
          </cell>
          <cell r="E1229" t="str">
            <v>PEPSICO INC</v>
          </cell>
          <cell r="F1229" t="str">
            <v>DIET PEPSI</v>
          </cell>
          <cell r="G1229" t="str">
            <v>PEPSI DT 12z CN</v>
          </cell>
          <cell r="H1229" t="str">
            <v>Volume</v>
          </cell>
          <cell r="I1229" t="str">
            <v>Fl. Ounce</v>
          </cell>
          <cell r="J1229">
            <v>12</v>
          </cell>
        </row>
        <row r="1230">
          <cell r="A1230">
            <v>152541</v>
          </cell>
          <cell r="B1230" t="str">
            <v>901 Soft Drinks</v>
          </cell>
          <cell r="C1230" t="str">
            <v>901 10 000 Unclassified</v>
          </cell>
          <cell r="D1230" t="str">
            <v>PEPSI DT 12z NR PLS</v>
          </cell>
          <cell r="E1230" t="str">
            <v>PEPSICO INC</v>
          </cell>
          <cell r="F1230" t="str">
            <v>DIET PEPSI</v>
          </cell>
          <cell r="G1230" t="str">
            <v>PEPSI DT 12z NR PLS</v>
          </cell>
          <cell r="H1230" t="str">
            <v>Volume</v>
          </cell>
          <cell r="I1230" t="str">
            <v>Fl. Ounce</v>
          </cell>
          <cell r="J1230">
            <v>12</v>
          </cell>
        </row>
        <row r="1231">
          <cell r="A1231">
            <v>183548</v>
          </cell>
          <cell r="B1231" t="str">
            <v>901 Soft Drinks</v>
          </cell>
          <cell r="C1231" t="str">
            <v>901 01 000 Multi PK 12Z CN</v>
          </cell>
          <cell r="D1231" t="str">
            <v>PEPSI DT 15PK 12z CN</v>
          </cell>
          <cell r="E1231" t="str">
            <v>PEPSICO INC</v>
          </cell>
          <cell r="F1231" t="str">
            <v>DIET PEPSI</v>
          </cell>
          <cell r="G1231" t="str">
            <v>PEPSI DT 12z CN</v>
          </cell>
          <cell r="H1231" t="str">
            <v>Volume</v>
          </cell>
          <cell r="I1231" t="str">
            <v>Fl. Ounce</v>
          </cell>
          <cell r="J1231">
            <v>12</v>
          </cell>
        </row>
        <row r="1232">
          <cell r="A1232">
            <v>36000034</v>
          </cell>
          <cell r="B1232" t="str">
            <v>901 Soft Drinks</v>
          </cell>
          <cell r="C1232" t="str">
            <v>901 20 000 16z Bottle</v>
          </cell>
          <cell r="D1232" t="str">
            <v>PEPSI DT 16Z 4PK</v>
          </cell>
          <cell r="E1232" t="str">
            <v>PEPSICO INC</v>
          </cell>
          <cell r="F1232" t="str">
            <v>DIET PEPSI</v>
          </cell>
          <cell r="G1232" t="str">
            <v>PEPSI DT 16Z</v>
          </cell>
          <cell r="H1232" t="str">
            <v>Volume</v>
          </cell>
          <cell r="I1232" t="str">
            <v>Fl. Ounce</v>
          </cell>
          <cell r="J1232">
            <v>16</v>
          </cell>
        </row>
        <row r="1233">
          <cell r="A1233">
            <v>1056156</v>
          </cell>
          <cell r="B1233" t="str">
            <v>901 Soft Drinks</v>
          </cell>
          <cell r="C1233" t="str">
            <v>901 02 002 16Z Can</v>
          </cell>
          <cell r="D1233" t="str">
            <v>PEPSI DT 16z CN</v>
          </cell>
          <cell r="E1233" t="str">
            <v>PEPSICO INC</v>
          </cell>
          <cell r="F1233" t="str">
            <v>DIET PEPSI</v>
          </cell>
          <cell r="G1233" t="str">
            <v>PEPSI DT 16z CN</v>
          </cell>
          <cell r="H1233" t="str">
            <v>Volume</v>
          </cell>
          <cell r="I1233" t="str">
            <v>Fl. Ounce</v>
          </cell>
          <cell r="J1233">
            <v>16</v>
          </cell>
        </row>
        <row r="1234">
          <cell r="A1234">
            <v>36000044</v>
          </cell>
          <cell r="B1234" t="str">
            <v>901 Soft Drinks</v>
          </cell>
          <cell r="C1234" t="str">
            <v>901 20 000 16z Bottle</v>
          </cell>
          <cell r="D1234" t="str">
            <v>PEPSI DT 16Z CN</v>
          </cell>
          <cell r="E1234" t="str">
            <v>PEPSICO INC</v>
          </cell>
          <cell r="F1234" t="str">
            <v>DIET PEPSI</v>
          </cell>
          <cell r="H1234" t="str">
            <v>Volume</v>
          </cell>
          <cell r="I1234" t="str">
            <v>Fl. Ounce</v>
          </cell>
          <cell r="J1234">
            <v>16</v>
          </cell>
        </row>
        <row r="1235">
          <cell r="A1235">
            <v>183569</v>
          </cell>
          <cell r="B1235" t="str">
            <v>901 Soft Drinks</v>
          </cell>
          <cell r="C1235" t="str">
            <v xml:space="preserve">901 20 000 16z Bottle </v>
          </cell>
          <cell r="D1235" t="str">
            <v>PEPSI DT 16z LN</v>
          </cell>
          <cell r="E1235" t="str">
            <v>PEPSICO INC</v>
          </cell>
          <cell r="F1235" t="str">
            <v>DIET PEPSI</v>
          </cell>
          <cell r="G1235" t="str">
            <v>PEPSI DT 16z LN</v>
          </cell>
          <cell r="H1235" t="str">
            <v>Volume</v>
          </cell>
          <cell r="I1235" t="str">
            <v>Fl. Ounce</v>
          </cell>
          <cell r="J1235">
            <v>16</v>
          </cell>
        </row>
        <row r="1236">
          <cell r="A1236">
            <v>167819</v>
          </cell>
          <cell r="B1236" t="str">
            <v>901 Soft Drinks</v>
          </cell>
          <cell r="C1236" t="str">
            <v xml:space="preserve">901 20 000 16z Bottle </v>
          </cell>
          <cell r="D1236" t="str">
            <v>PEPSI DT 16z NR</v>
          </cell>
          <cell r="E1236" t="str">
            <v>PEPSICO INC</v>
          </cell>
          <cell r="F1236" t="str">
            <v>DIET PEPSI</v>
          </cell>
          <cell r="G1236" t="str">
            <v>PEPSI DT 16z NR</v>
          </cell>
          <cell r="H1236" t="str">
            <v>Volume</v>
          </cell>
          <cell r="I1236" t="str">
            <v>Fl. Ounce</v>
          </cell>
          <cell r="J1236">
            <v>16</v>
          </cell>
        </row>
        <row r="1237">
          <cell r="A1237">
            <v>181649</v>
          </cell>
          <cell r="B1237" t="str">
            <v>901 Soft Drinks</v>
          </cell>
          <cell r="C1237" t="str">
            <v>901 01 000 Multi PK 12Z CN</v>
          </cell>
          <cell r="D1237" t="str">
            <v>PEPSI DT 18PK 12z CN</v>
          </cell>
          <cell r="E1237" t="str">
            <v>PEPSICO INC</v>
          </cell>
          <cell r="F1237" t="str">
            <v>DIET PEPSI</v>
          </cell>
          <cell r="G1237" t="str">
            <v>PEPSI DT 12z CN</v>
          </cell>
          <cell r="H1237" t="str">
            <v>Volume</v>
          </cell>
          <cell r="I1237" t="str">
            <v>Fl. Ounce</v>
          </cell>
          <cell r="J1237">
            <v>12</v>
          </cell>
        </row>
        <row r="1238">
          <cell r="A1238">
            <v>166411</v>
          </cell>
          <cell r="B1238" t="str">
            <v>901 Soft Drinks</v>
          </cell>
          <cell r="C1238" t="str">
            <v>901 01 000 Multi PK 12Z CN</v>
          </cell>
          <cell r="D1238" t="str">
            <v>PEPSI DT 18PK 12z CN - inactive</v>
          </cell>
          <cell r="H1238" t="str">
            <v>Volume</v>
          </cell>
          <cell r="I1238" t="str">
            <v>Fl. Ounce</v>
          </cell>
          <cell r="J1238">
            <v>12</v>
          </cell>
        </row>
        <row r="1239">
          <cell r="A1239">
            <v>180268</v>
          </cell>
          <cell r="B1239" t="str">
            <v>901 Soft Drinks</v>
          </cell>
          <cell r="C1239" t="str">
            <v>901 01 000 Multi PK 12Z CN</v>
          </cell>
          <cell r="D1239" t="str">
            <v>PEPSI DT 18PK 12z CN-old</v>
          </cell>
          <cell r="H1239" t="str">
            <v>Volume</v>
          </cell>
          <cell r="I1239" t="str">
            <v>Fl. Ounce</v>
          </cell>
          <cell r="J1239">
            <v>12</v>
          </cell>
        </row>
        <row r="1240">
          <cell r="A1240">
            <v>16846</v>
          </cell>
          <cell r="B1240" t="str">
            <v>901 Soft Drinks</v>
          </cell>
          <cell r="C1240" t="str">
            <v>901 05 000 Soda 1L</v>
          </cell>
          <cell r="D1240" t="str">
            <v>PEPSI DT 1L</v>
          </cell>
          <cell r="E1240" t="str">
            <v>PEPSICO INC</v>
          </cell>
          <cell r="F1240" t="str">
            <v>DIET PEPSI</v>
          </cell>
          <cell r="H1240" t="str">
            <v>Volume</v>
          </cell>
          <cell r="I1240" t="str">
            <v>Liter</v>
          </cell>
          <cell r="J1240">
            <v>1</v>
          </cell>
        </row>
        <row r="1241">
          <cell r="A1241">
            <v>183526</v>
          </cell>
          <cell r="B1241" t="str">
            <v>901 Soft Drinks</v>
          </cell>
          <cell r="C1241" t="str">
            <v>901 01 000 Multi PK 12Z CN</v>
          </cell>
          <cell r="D1241" t="str">
            <v>PEPSI DT 20PK 12z CN</v>
          </cell>
          <cell r="E1241" t="str">
            <v>PEPSICO INC</v>
          </cell>
          <cell r="F1241" t="str">
            <v>DIET PEPSI</v>
          </cell>
          <cell r="G1241" t="str">
            <v>PEPSI DT 12z CN</v>
          </cell>
          <cell r="H1241" t="str">
            <v>Volume</v>
          </cell>
          <cell r="I1241" t="str">
            <v>Fl. Ounce</v>
          </cell>
          <cell r="J1241">
            <v>12</v>
          </cell>
        </row>
        <row r="1242">
          <cell r="A1242">
            <v>14615</v>
          </cell>
          <cell r="B1242" t="str">
            <v>901 Soft Drinks</v>
          </cell>
          <cell r="C1242" t="str">
            <v>901 04 000 Soda 20Z Btl</v>
          </cell>
          <cell r="D1242" t="str">
            <v>PEPSI DT 20z NR</v>
          </cell>
          <cell r="E1242" t="str">
            <v>PEPSICO INC</v>
          </cell>
          <cell r="F1242" t="str">
            <v>DIET PEPSI</v>
          </cell>
          <cell r="H1242" t="str">
            <v>Volume</v>
          </cell>
          <cell r="I1242" t="str">
            <v>Fl. Ounce</v>
          </cell>
          <cell r="J1242">
            <v>20</v>
          </cell>
        </row>
        <row r="1243">
          <cell r="A1243">
            <v>166413</v>
          </cell>
          <cell r="B1243" t="str">
            <v>901 Soft Drinks</v>
          </cell>
          <cell r="C1243" t="str">
            <v>901 01 000 Multi PK 12Z CN</v>
          </cell>
          <cell r="D1243" t="str">
            <v>PEPSI DT 24PK 12z CN</v>
          </cell>
          <cell r="E1243" t="str">
            <v>PEPSICO INC</v>
          </cell>
          <cell r="F1243" t="str">
            <v>DIET PEPSI</v>
          </cell>
          <cell r="G1243" t="str">
            <v>PEPSI DT 12z CN</v>
          </cell>
          <cell r="H1243" t="str">
            <v>Volume</v>
          </cell>
          <cell r="I1243" t="str">
            <v>Fl. Ounce</v>
          </cell>
          <cell r="J1243">
            <v>12</v>
          </cell>
        </row>
        <row r="1244">
          <cell r="A1244">
            <v>1087156</v>
          </cell>
          <cell r="B1244" t="str">
            <v>901 Soft Drinks</v>
          </cell>
          <cell r="C1244" t="str">
            <v>901 09 000 Unclassified</v>
          </cell>
          <cell r="D1244" t="str">
            <v>PEPSI DT 24z NR</v>
          </cell>
          <cell r="E1244" t="str">
            <v>PEPSICO INC</v>
          </cell>
          <cell r="F1244" t="str">
            <v>DIET PEPSI</v>
          </cell>
          <cell r="H1244" t="str">
            <v>Volume</v>
          </cell>
          <cell r="I1244" t="str">
            <v>Fl. Ounce</v>
          </cell>
          <cell r="J1244">
            <v>24</v>
          </cell>
        </row>
        <row r="1245">
          <cell r="A1245">
            <v>113733</v>
          </cell>
          <cell r="B1245" t="str">
            <v>901 Soft Drinks</v>
          </cell>
          <cell r="C1245" t="str">
            <v>901 09 000 Unclassified</v>
          </cell>
          <cell r="D1245" t="str">
            <v>PEPSI DT 24z NR 6PK</v>
          </cell>
          <cell r="E1245" t="str">
            <v>PEPSICO INC</v>
          </cell>
          <cell r="F1245" t="str">
            <v>DIET PEPSI</v>
          </cell>
          <cell r="H1245" t="str">
            <v>Volume</v>
          </cell>
          <cell r="I1245" t="str">
            <v>Fl. Ounce</v>
          </cell>
          <cell r="J1245">
            <v>24</v>
          </cell>
        </row>
        <row r="1246">
          <cell r="A1246">
            <v>13992</v>
          </cell>
          <cell r="B1246" t="str">
            <v>901 Soft Drinks</v>
          </cell>
          <cell r="C1246" t="str">
            <v>901 03 000 Soda 2 Liter</v>
          </cell>
          <cell r="D1246" t="str">
            <v>PEPSI DT 2L</v>
          </cell>
          <cell r="E1246" t="str">
            <v>PEPSICO INC</v>
          </cell>
          <cell r="F1246" t="str">
            <v>DIET PEPSI</v>
          </cell>
          <cell r="H1246" t="str">
            <v>Volume</v>
          </cell>
          <cell r="I1246" t="str">
            <v>Liter</v>
          </cell>
          <cell r="J1246">
            <v>2</v>
          </cell>
        </row>
        <row r="1247">
          <cell r="A1247">
            <v>35002073</v>
          </cell>
          <cell r="B1247" t="str">
            <v>901 Soft Drinks</v>
          </cell>
          <cell r="C1247" t="str">
            <v>901 03 000 Soda 2 Liter</v>
          </cell>
          <cell r="D1247" t="str">
            <v>PEPSI DT 2L</v>
          </cell>
          <cell r="E1247" t="str">
            <v>PEPSICO INC</v>
          </cell>
          <cell r="F1247" t="str">
            <v>DIET PEPSI</v>
          </cell>
          <cell r="H1247" t="str">
            <v>Volume</v>
          </cell>
          <cell r="I1247" t="str">
            <v>Liter</v>
          </cell>
          <cell r="J1247">
            <v>2</v>
          </cell>
        </row>
        <row r="1248">
          <cell r="A1248">
            <v>1050770</v>
          </cell>
          <cell r="B1248" t="str">
            <v>901 Soft Drinks</v>
          </cell>
          <cell r="C1248" t="str">
            <v>901 01 000 Multi PK 12Z CN</v>
          </cell>
          <cell r="D1248" t="str">
            <v>PEPSI DT 30PK 12z CN</v>
          </cell>
          <cell r="E1248" t="str">
            <v>PEPSICO INC</v>
          </cell>
          <cell r="F1248" t="str">
            <v>DIET PEPSI</v>
          </cell>
          <cell r="G1248" t="str">
            <v>PEPSI DT 12z CN</v>
          </cell>
          <cell r="H1248" t="str">
            <v>Volume</v>
          </cell>
          <cell r="I1248" t="str">
            <v>Fl. Ounce</v>
          </cell>
          <cell r="J1248">
            <v>12</v>
          </cell>
        </row>
        <row r="1249">
          <cell r="A1249">
            <v>182074</v>
          </cell>
          <cell r="B1249" t="str">
            <v>901 Soft Drinks</v>
          </cell>
          <cell r="C1249" t="str">
            <v>901 02 000 .5L Btl</v>
          </cell>
          <cell r="D1249" t="str">
            <v>PEPSI DT 6PK .5L NR</v>
          </cell>
          <cell r="E1249" t="str">
            <v>PEPSICO INC</v>
          </cell>
          <cell r="F1249" t="str">
            <v>DIET PEPSI</v>
          </cell>
          <cell r="G1249" t="str">
            <v>PEPSI DT .5L NR</v>
          </cell>
          <cell r="H1249" t="str">
            <v>Volume</v>
          </cell>
          <cell r="I1249" t="str">
            <v>Liter</v>
          </cell>
          <cell r="J1249">
            <v>0.5</v>
          </cell>
        </row>
        <row r="1250">
          <cell r="A1250">
            <v>166409</v>
          </cell>
          <cell r="B1250" t="str">
            <v>901 Soft Drinks</v>
          </cell>
          <cell r="C1250" t="str">
            <v>901 01 000 Multi PK 12Z CN</v>
          </cell>
          <cell r="D1250" t="str">
            <v>PEPSI DT 8PK 12z CN</v>
          </cell>
          <cell r="E1250" t="str">
            <v>PEPSICO INC</v>
          </cell>
          <cell r="F1250" t="str">
            <v>DIET PEPSI</v>
          </cell>
          <cell r="G1250" t="str">
            <v>PEPSI DT 12z CN</v>
          </cell>
          <cell r="H1250" t="str">
            <v>Volume</v>
          </cell>
          <cell r="I1250" t="str">
            <v>Fl. Ounce</v>
          </cell>
          <cell r="J1250">
            <v>12</v>
          </cell>
        </row>
        <row r="1251">
          <cell r="A1251">
            <v>152545</v>
          </cell>
          <cell r="B1251" t="str">
            <v>901 Soft Drinks</v>
          </cell>
          <cell r="C1251" t="str">
            <v>901 10 000 Unclassified</v>
          </cell>
          <cell r="D1251" t="str">
            <v>PEPSI DT CF 12z NR PLS</v>
          </cell>
          <cell r="E1251" t="str">
            <v>PEPSICO INC</v>
          </cell>
          <cell r="F1251" t="str">
            <v>DIET PEPSI</v>
          </cell>
          <cell r="G1251" t="str">
            <v>PEPSI DT CF 12z NR PLS</v>
          </cell>
          <cell r="H1251" t="str">
            <v>Volume</v>
          </cell>
          <cell r="I1251" t="str">
            <v>Fl. Ounce</v>
          </cell>
          <cell r="J1251">
            <v>12</v>
          </cell>
        </row>
        <row r="1252">
          <cell r="A1252">
            <v>183601</v>
          </cell>
          <cell r="B1252" t="str">
            <v>901 Soft Drinks</v>
          </cell>
          <cell r="C1252" t="str">
            <v>901 01 100 Single 12Z CN</v>
          </cell>
          <cell r="D1252" t="str">
            <v>PEPSI DT CH VAN SWIRL 12z CN</v>
          </cell>
          <cell r="E1252" t="str">
            <v>PEPSICO INC</v>
          </cell>
          <cell r="F1252" t="str">
            <v>DIET PEPSI</v>
          </cell>
          <cell r="G1252" t="str">
            <v>PEPSI DT CH VAN SWIRL 12z CN</v>
          </cell>
          <cell r="H1252" t="str">
            <v>Volume</v>
          </cell>
          <cell r="I1252" t="str">
            <v>Fl. Ounce</v>
          </cell>
          <cell r="J1252">
            <v>12</v>
          </cell>
        </row>
        <row r="1253">
          <cell r="A1253">
            <v>183603</v>
          </cell>
          <cell r="B1253" t="str">
            <v>901 Soft Drinks</v>
          </cell>
          <cell r="C1253" t="str">
            <v>901 04 000 Soda 20Z Btl</v>
          </cell>
          <cell r="D1253" t="str">
            <v>PEPSI DT CH VAN SWIRL 20z NR</v>
          </cell>
          <cell r="E1253" t="str">
            <v>PEPSICO INC</v>
          </cell>
          <cell r="F1253" t="str">
            <v>DIET PEPSI</v>
          </cell>
          <cell r="H1253" t="str">
            <v>Volume</v>
          </cell>
          <cell r="I1253" t="str">
            <v>Fl. Ounce</v>
          </cell>
          <cell r="J1253">
            <v>20</v>
          </cell>
        </row>
        <row r="1254">
          <cell r="A1254">
            <v>183599</v>
          </cell>
          <cell r="B1254" t="str">
            <v>901 Soft Drinks</v>
          </cell>
          <cell r="C1254" t="str">
            <v>901 01 000 Multi PK 12Z CN</v>
          </cell>
          <cell r="D1254" t="str">
            <v>PEPSI DT CH VN SWL 12PK 12z CN</v>
          </cell>
          <cell r="E1254" t="str">
            <v>PEPSICO INC</v>
          </cell>
          <cell r="F1254" t="str">
            <v>DIET PEPSI</v>
          </cell>
          <cell r="G1254" t="str">
            <v>PEPSI DT CH VN SWL 12z CN</v>
          </cell>
          <cell r="H1254" t="str">
            <v>Volume</v>
          </cell>
          <cell r="I1254" t="str">
            <v>Fl. Ounce</v>
          </cell>
          <cell r="J1254">
            <v>12</v>
          </cell>
        </row>
        <row r="1255">
          <cell r="A1255">
            <v>1081327</v>
          </cell>
          <cell r="B1255" t="str">
            <v>901 Soft Drinks</v>
          </cell>
          <cell r="C1255" t="str">
            <v>901 01 000 Multi PK 12Z CN</v>
          </cell>
          <cell r="D1255" t="str">
            <v>PEPSI DT CLASSIC 12PK 12z CN</v>
          </cell>
          <cell r="E1255" t="str">
            <v>PEPSICO INC</v>
          </cell>
          <cell r="F1255" t="str">
            <v>DIET PEPSI</v>
          </cell>
          <cell r="G1255" t="str">
            <v>PEPSI DT CLASSIC 12z CN</v>
          </cell>
          <cell r="H1255" t="str">
            <v>Volume</v>
          </cell>
          <cell r="I1255" t="str">
            <v>Fl. Ounce</v>
          </cell>
          <cell r="J1255">
            <v>12</v>
          </cell>
        </row>
        <row r="1256">
          <cell r="A1256">
            <v>1081324</v>
          </cell>
          <cell r="B1256" t="str">
            <v>901 Soft Drinks</v>
          </cell>
          <cell r="C1256" t="str">
            <v>901 04 000 Soda 20Z Btl</v>
          </cell>
          <cell r="D1256" t="str">
            <v>PEPSI DT CLASSIC 20z NR</v>
          </cell>
          <cell r="E1256" t="str">
            <v>PEPSICO INC</v>
          </cell>
          <cell r="F1256" t="str">
            <v>DIET PEPSI</v>
          </cell>
          <cell r="H1256" t="str">
            <v>Volume</v>
          </cell>
          <cell r="I1256" t="str">
            <v>Fl. Ounce</v>
          </cell>
          <cell r="J1256">
            <v>20</v>
          </cell>
        </row>
        <row r="1257">
          <cell r="A1257">
            <v>1081325</v>
          </cell>
          <cell r="B1257" t="str">
            <v>901 Soft Drinks</v>
          </cell>
          <cell r="C1257" t="str">
            <v>901 03 000 Soda 2 Liter</v>
          </cell>
          <cell r="D1257" t="str">
            <v>PEPSI DT CLASSIC 2L</v>
          </cell>
          <cell r="E1257" t="str">
            <v>PEPSICO INC</v>
          </cell>
          <cell r="F1257" t="str">
            <v>DIET PEPSI</v>
          </cell>
          <cell r="H1257" t="str">
            <v>Volume</v>
          </cell>
          <cell r="I1257" t="str">
            <v>Liter</v>
          </cell>
          <cell r="J1257">
            <v>2</v>
          </cell>
        </row>
        <row r="1258">
          <cell r="A1258">
            <v>172600</v>
          </cell>
          <cell r="B1258" t="str">
            <v>901 Soft Drinks</v>
          </cell>
          <cell r="C1258" t="str">
            <v>901 01 100 Single 12Z CN</v>
          </cell>
          <cell r="D1258" t="str">
            <v>PEPSI DT MAX 12z CN</v>
          </cell>
          <cell r="E1258" t="str">
            <v>PEPSICO INC</v>
          </cell>
          <cell r="F1258" t="str">
            <v>PEPSI</v>
          </cell>
          <cell r="G1258" t="str">
            <v>PEPSI DT MAX 12z CN</v>
          </cell>
          <cell r="H1258" t="str">
            <v>Volume</v>
          </cell>
          <cell r="I1258" t="str">
            <v>Fl. Ounce</v>
          </cell>
          <cell r="J1258">
            <v>12</v>
          </cell>
        </row>
        <row r="1259">
          <cell r="A1259">
            <v>176450</v>
          </cell>
          <cell r="B1259" t="str">
            <v>901 Soft Drinks</v>
          </cell>
          <cell r="C1259" t="str">
            <v>901 01 000 Multi PK 12Z CN</v>
          </cell>
          <cell r="D1259" t="str">
            <v>PEPSI DT MAX 24PK 12z CN</v>
          </cell>
          <cell r="E1259" t="str">
            <v>PEPSICO INC</v>
          </cell>
          <cell r="F1259" t="str">
            <v>PEPSI</v>
          </cell>
          <cell r="G1259" t="str">
            <v>PEPSI DT MAX 12z CN</v>
          </cell>
          <cell r="H1259" t="str">
            <v>Volume</v>
          </cell>
          <cell r="I1259" t="str">
            <v>Fl. Ounce</v>
          </cell>
          <cell r="J1259">
            <v>12</v>
          </cell>
        </row>
        <row r="1260">
          <cell r="A1260">
            <v>192055</v>
          </cell>
          <cell r="B1260" t="str">
            <v>901 Soft Drinks</v>
          </cell>
          <cell r="C1260" t="str">
            <v>901 01 000 Multi PK 12Z CN</v>
          </cell>
          <cell r="D1260" t="str">
            <v>Pepsi Dt/Mt Dew Dt 30pk 12z CN</v>
          </cell>
          <cell r="E1260" t="str">
            <v>PEPSICO INC</v>
          </cell>
          <cell r="F1260" t="str">
            <v>PEPSI</v>
          </cell>
          <cell r="G1260" t="str">
            <v>Pepsi Dt/Mt Dew Dt 12z CN</v>
          </cell>
          <cell r="H1260" t="str">
            <v>Volume</v>
          </cell>
          <cell r="I1260" t="str">
            <v>Fl. Ounce</v>
          </cell>
          <cell r="J1260">
            <v>12</v>
          </cell>
        </row>
        <row r="1261">
          <cell r="A1261">
            <v>166584</v>
          </cell>
          <cell r="B1261" t="str">
            <v>901 Soft Drinks</v>
          </cell>
          <cell r="C1261" t="str">
            <v>901 01 000 Multi PK 12Z CN</v>
          </cell>
          <cell r="D1261" t="str">
            <v>PEPSI EDGE 12PK 12z CN - inactive</v>
          </cell>
          <cell r="H1261" t="str">
            <v>Volume</v>
          </cell>
          <cell r="I1261" t="str">
            <v>Fl. Ounce</v>
          </cell>
          <cell r="J1261">
            <v>12</v>
          </cell>
        </row>
        <row r="1262">
          <cell r="A1262">
            <v>152220</v>
          </cell>
          <cell r="B1262" t="str">
            <v>901 Soft Drinks</v>
          </cell>
          <cell r="C1262" t="str">
            <v>901 03 000 Soda 2 Liter</v>
          </cell>
          <cell r="D1262" t="str">
            <v>PEPSI EDGE 2L-inactive</v>
          </cell>
        </row>
        <row r="1263">
          <cell r="A1263">
            <v>1083649</v>
          </cell>
          <cell r="B1263" t="str">
            <v>901 Soft Drinks</v>
          </cell>
          <cell r="C1263" t="str">
            <v>901 01 000 Multi PK 12Z CN</v>
          </cell>
          <cell r="D1263" t="str">
            <v>PEPSI FIRE 12PK 12z CN</v>
          </cell>
          <cell r="E1263" t="str">
            <v>PEPSICO INC</v>
          </cell>
          <cell r="F1263" t="str">
            <v>PEPSI</v>
          </cell>
          <cell r="G1263" t="str">
            <v>PEPSI FIRE 12z CN</v>
          </cell>
          <cell r="H1263" t="str">
            <v>Volume</v>
          </cell>
          <cell r="I1263" t="str">
            <v>Fl. Ounce</v>
          </cell>
          <cell r="J1263">
            <v>12</v>
          </cell>
        </row>
        <row r="1264">
          <cell r="A1264">
            <v>1083646</v>
          </cell>
          <cell r="B1264" t="str">
            <v>901 Soft Drinks</v>
          </cell>
          <cell r="C1264" t="str">
            <v>901 04 000 Soda 20Z Btl</v>
          </cell>
          <cell r="D1264" t="str">
            <v>PEPSI FIRE 20z NR</v>
          </cell>
          <cell r="E1264" t="str">
            <v>PEPSICO INC</v>
          </cell>
          <cell r="F1264" t="str">
            <v>PEPSI</v>
          </cell>
          <cell r="H1264" t="str">
            <v>Volume</v>
          </cell>
          <cell r="I1264" t="str">
            <v>Fl. Ounce</v>
          </cell>
          <cell r="J1264">
            <v>20</v>
          </cell>
        </row>
        <row r="1265">
          <cell r="A1265">
            <v>167903</v>
          </cell>
          <cell r="B1265" t="str">
            <v>901 Soft Drinks</v>
          </cell>
          <cell r="C1265" t="str">
            <v>901 01 000 Multi PK 12Z CN</v>
          </cell>
          <cell r="D1265" t="str">
            <v>PEPSI JZZ BL CH FR 12PK 12z CN</v>
          </cell>
          <cell r="E1265" t="str">
            <v>PEPSICO INC</v>
          </cell>
          <cell r="F1265" t="str">
            <v>PEPSI</v>
          </cell>
          <cell r="G1265" t="str">
            <v>PEPSI JZZ BL CH FR 12z CN</v>
          </cell>
          <cell r="H1265" t="str">
            <v>Volume</v>
          </cell>
          <cell r="I1265" t="str">
            <v>Fl. Ounce</v>
          </cell>
          <cell r="J1265">
            <v>12</v>
          </cell>
        </row>
        <row r="1266">
          <cell r="A1266">
            <v>170958</v>
          </cell>
          <cell r="B1266" t="str">
            <v>901 Soft Drinks</v>
          </cell>
          <cell r="C1266" t="str">
            <v>901 01 100 Single 12Z CN</v>
          </cell>
          <cell r="D1266" t="str">
            <v>PEPSI JZZ CARM CRM 12z CN</v>
          </cell>
          <cell r="E1266" t="str">
            <v>PEPSICO INC</v>
          </cell>
          <cell r="F1266" t="str">
            <v>PEPSI</v>
          </cell>
          <cell r="G1266" t="str">
            <v>PEPSI JZZ CARM CRM 12z CN</v>
          </cell>
          <cell r="H1266" t="str">
            <v>Volume</v>
          </cell>
          <cell r="I1266" t="str">
            <v>Fl. Ounce</v>
          </cell>
          <cell r="J1266">
            <v>12</v>
          </cell>
        </row>
        <row r="1267">
          <cell r="A1267">
            <v>167907</v>
          </cell>
          <cell r="B1267" t="str">
            <v>901 Soft Drinks</v>
          </cell>
          <cell r="C1267" t="str">
            <v>901 01 000 Multi PK 12Z CN</v>
          </cell>
          <cell r="D1267" t="str">
            <v>PEPSI JZZ STR AND CR 12PK 12z CN</v>
          </cell>
          <cell r="E1267" t="str">
            <v>PEPSICO INC</v>
          </cell>
          <cell r="F1267" t="str">
            <v>PEPSI</v>
          </cell>
          <cell r="G1267" t="str">
            <v>PEPSI JZZ STR &amp; CR 12z CN</v>
          </cell>
          <cell r="H1267" t="str">
            <v>Volume</v>
          </cell>
          <cell r="I1267" t="str">
            <v>Fl. Ounce</v>
          </cell>
          <cell r="J1267">
            <v>12</v>
          </cell>
        </row>
        <row r="1268">
          <cell r="A1268">
            <v>167906</v>
          </cell>
          <cell r="B1268" t="str">
            <v>901 Soft Drinks</v>
          </cell>
          <cell r="C1268" t="str">
            <v>901 01 100 Single 12Z CN</v>
          </cell>
          <cell r="D1268" t="str">
            <v>PEPSI JZZ STR AND CR 12z CN</v>
          </cell>
          <cell r="E1268" t="str">
            <v>PEPSICO INC</v>
          </cell>
          <cell r="F1268" t="str">
            <v>PEPSI</v>
          </cell>
          <cell r="G1268" t="str">
            <v>PEPSI JZZ STR &amp; CR 12z CN</v>
          </cell>
          <cell r="H1268" t="str">
            <v>Volume</v>
          </cell>
          <cell r="I1268" t="str">
            <v>Fl. Ounce</v>
          </cell>
          <cell r="J1268">
            <v>12</v>
          </cell>
        </row>
        <row r="1269">
          <cell r="A1269">
            <v>167904</v>
          </cell>
          <cell r="B1269" t="str">
            <v>901 Soft Drinks</v>
          </cell>
          <cell r="C1269" t="str">
            <v>901 03 000 Soda 2 Liter</v>
          </cell>
          <cell r="D1269" t="str">
            <v>PEPSI JZZ STR AND CR 2L</v>
          </cell>
          <cell r="E1269" t="str">
            <v>PEPSICO INC</v>
          </cell>
          <cell r="F1269" t="str">
            <v>PEPSI</v>
          </cell>
          <cell r="H1269" t="str">
            <v>Volume</v>
          </cell>
          <cell r="I1269" t="str">
            <v>Liter</v>
          </cell>
          <cell r="J1269">
            <v>2</v>
          </cell>
        </row>
        <row r="1270">
          <cell r="A1270">
            <v>178125</v>
          </cell>
          <cell r="B1270" t="str">
            <v>901 Soft Drinks</v>
          </cell>
          <cell r="C1270" t="str">
            <v>901 01 000 Multi PK 12Z CN</v>
          </cell>
          <cell r="D1270" t="str">
            <v>PEPSI LEMON 12PK 12z CN</v>
          </cell>
          <cell r="E1270" t="str">
            <v>PEPSICO INC</v>
          </cell>
          <cell r="F1270" t="str">
            <v>PEPSI</v>
          </cell>
          <cell r="G1270" t="str">
            <v>PEPSI LEMON 12z CN</v>
          </cell>
          <cell r="H1270" t="str">
            <v>Volume</v>
          </cell>
          <cell r="I1270" t="str">
            <v>Fl. Ounce</v>
          </cell>
          <cell r="J1270">
            <v>12</v>
          </cell>
        </row>
        <row r="1271">
          <cell r="A1271">
            <v>178123</v>
          </cell>
          <cell r="B1271" t="str">
            <v>901 Soft Drinks</v>
          </cell>
          <cell r="C1271" t="str">
            <v>901 01 100 Single 12Z CN</v>
          </cell>
          <cell r="D1271" t="str">
            <v>PEPSI LEMON 12z CN</v>
          </cell>
          <cell r="E1271" t="str">
            <v>PEPSICO INC</v>
          </cell>
          <cell r="F1271" t="str">
            <v>PEPSI</v>
          </cell>
          <cell r="G1271" t="str">
            <v>PEPSI LEMON 12z CN</v>
          </cell>
          <cell r="H1271" t="str">
            <v>Volume</v>
          </cell>
          <cell r="I1271" t="str">
            <v>Fl. Ounce</v>
          </cell>
          <cell r="J1271">
            <v>12</v>
          </cell>
        </row>
        <row r="1272">
          <cell r="A1272">
            <v>178119</v>
          </cell>
          <cell r="B1272" t="str">
            <v>901 Soft Drinks</v>
          </cell>
          <cell r="C1272" t="str">
            <v>901 04 000 Soda 20Z Btl</v>
          </cell>
          <cell r="D1272" t="str">
            <v>PEPSI LEMON 20z NR</v>
          </cell>
          <cell r="E1272" t="str">
            <v>PEPSICO INC</v>
          </cell>
          <cell r="F1272" t="str">
            <v>PEPSI</v>
          </cell>
          <cell r="H1272" t="str">
            <v>Volume</v>
          </cell>
          <cell r="I1272" t="str">
            <v>Fl. Ounce</v>
          </cell>
          <cell r="J1272">
            <v>20</v>
          </cell>
        </row>
        <row r="1273">
          <cell r="A1273">
            <v>178121</v>
          </cell>
          <cell r="B1273" t="str">
            <v>901 Soft Drinks</v>
          </cell>
          <cell r="C1273" t="str">
            <v>901 03 000 Soda 2 Liter</v>
          </cell>
          <cell r="D1273" t="str">
            <v>PEPSI LEMON 2L</v>
          </cell>
          <cell r="E1273" t="str">
            <v>PEPSICO INC</v>
          </cell>
          <cell r="F1273" t="str">
            <v>PEPSI</v>
          </cell>
          <cell r="H1273" t="str">
            <v>Volume</v>
          </cell>
          <cell r="I1273" t="str">
            <v>Liter</v>
          </cell>
          <cell r="J1273">
            <v>2</v>
          </cell>
        </row>
        <row r="1274">
          <cell r="A1274">
            <v>178126</v>
          </cell>
          <cell r="B1274" t="str">
            <v>901 Soft Drinks</v>
          </cell>
          <cell r="C1274" t="str">
            <v>901 01 000 Multi PK 12Z CN</v>
          </cell>
          <cell r="D1274" t="str">
            <v>PEPSI LEMON DT 12PK 12z CN</v>
          </cell>
          <cell r="E1274" t="str">
            <v>PEPSICO INC</v>
          </cell>
          <cell r="F1274" t="str">
            <v>DIET PEPSI</v>
          </cell>
          <cell r="G1274" t="str">
            <v>PEPSI LEMON DT 12z CN</v>
          </cell>
          <cell r="H1274" t="str">
            <v>Volume</v>
          </cell>
          <cell r="I1274" t="str">
            <v>Fl. Ounce</v>
          </cell>
          <cell r="J1274">
            <v>12</v>
          </cell>
        </row>
        <row r="1275">
          <cell r="A1275">
            <v>178124</v>
          </cell>
          <cell r="B1275" t="str">
            <v>901 Soft Drinks</v>
          </cell>
          <cell r="C1275" t="str">
            <v>901 01 100 Single 12Z CN</v>
          </cell>
          <cell r="D1275" t="str">
            <v>PEPSI LEMON DT 12z CN</v>
          </cell>
          <cell r="E1275" t="str">
            <v>PEPSICO INC</v>
          </cell>
          <cell r="F1275" t="str">
            <v>PEPSI</v>
          </cell>
          <cell r="G1275" t="str">
            <v>PEPSI LEMON DT 12z CN</v>
          </cell>
          <cell r="H1275" t="str">
            <v>Volume</v>
          </cell>
          <cell r="I1275" t="str">
            <v>Fl. Ounce</v>
          </cell>
          <cell r="J1275">
            <v>12</v>
          </cell>
        </row>
        <row r="1276">
          <cell r="A1276">
            <v>178120</v>
          </cell>
          <cell r="B1276" t="str">
            <v>901 Soft Drinks</v>
          </cell>
          <cell r="C1276" t="str">
            <v>901 04 000 Soda 20Z Btl</v>
          </cell>
          <cell r="D1276" t="str">
            <v>PEPSI LEMON DT 20z NR</v>
          </cell>
          <cell r="E1276" t="str">
            <v>PEPSICO INC</v>
          </cell>
          <cell r="F1276" t="str">
            <v>PEPSI</v>
          </cell>
          <cell r="H1276" t="str">
            <v>Volume</v>
          </cell>
          <cell r="I1276" t="str">
            <v>Fl. Ounce</v>
          </cell>
          <cell r="J1276">
            <v>20</v>
          </cell>
        </row>
        <row r="1277">
          <cell r="A1277">
            <v>178122</v>
          </cell>
          <cell r="B1277" t="str">
            <v>901 Soft Drinks</v>
          </cell>
          <cell r="C1277" t="str">
            <v>901 03 000 Soda 2 Liter</v>
          </cell>
          <cell r="D1277" t="str">
            <v>PEPSI LEMON DT 2L</v>
          </cell>
          <cell r="E1277" t="str">
            <v>PEPSICO INC</v>
          </cell>
          <cell r="F1277" t="str">
            <v>DIET PEPSI</v>
          </cell>
          <cell r="H1277" t="str">
            <v>Volume</v>
          </cell>
          <cell r="I1277" t="str">
            <v>Liter</v>
          </cell>
          <cell r="J1277">
            <v>2</v>
          </cell>
        </row>
        <row r="1278">
          <cell r="A1278">
            <v>1068308</v>
          </cell>
          <cell r="B1278" t="str">
            <v>901 Soft Drinks</v>
          </cell>
          <cell r="C1278" t="str">
            <v>901 04 000 Soda 20Z Btl</v>
          </cell>
          <cell r="D1278" t="str">
            <v>PEPSI LIMON 20z NR</v>
          </cell>
          <cell r="E1278" t="str">
            <v>PEPSICO INC</v>
          </cell>
          <cell r="F1278" t="str">
            <v>PEPSI</v>
          </cell>
          <cell r="H1278" t="str">
            <v>Volume</v>
          </cell>
          <cell r="I1278" t="str">
            <v>Fl. Ounce</v>
          </cell>
          <cell r="J1278">
            <v>20</v>
          </cell>
        </row>
        <row r="1279">
          <cell r="A1279">
            <v>166606</v>
          </cell>
          <cell r="B1279" t="str">
            <v>901 Soft Drinks</v>
          </cell>
          <cell r="C1279" t="str">
            <v>901 01 000 Multi PK 12Z CN</v>
          </cell>
          <cell r="D1279" t="str">
            <v>PEPSI LME 12PK 12z CN</v>
          </cell>
          <cell r="E1279" t="str">
            <v>PEPSICO INC</v>
          </cell>
          <cell r="F1279" t="str">
            <v>PEPSI</v>
          </cell>
          <cell r="G1279" t="str">
            <v>PEPSI LME 12z CN</v>
          </cell>
          <cell r="H1279" t="str">
            <v>Volume</v>
          </cell>
          <cell r="I1279" t="str">
            <v>Fl. Ounce</v>
          </cell>
          <cell r="J1279">
            <v>12</v>
          </cell>
        </row>
        <row r="1280">
          <cell r="A1280">
            <v>159909</v>
          </cell>
          <cell r="B1280" t="str">
            <v>901 Soft Drinks</v>
          </cell>
          <cell r="C1280" t="str">
            <v>901 01 100 Single 12Z CN</v>
          </cell>
          <cell r="D1280" t="str">
            <v>PEPSI LME 12z CN</v>
          </cell>
          <cell r="E1280" t="str">
            <v>PEPSICO INC</v>
          </cell>
          <cell r="F1280" t="str">
            <v>PEPSI</v>
          </cell>
          <cell r="G1280" t="str">
            <v>PEPSI LME 12z CN</v>
          </cell>
          <cell r="H1280" t="str">
            <v>Volume</v>
          </cell>
          <cell r="I1280" t="str">
            <v>Fl. Ounce</v>
          </cell>
          <cell r="J1280">
            <v>12</v>
          </cell>
        </row>
        <row r="1281">
          <cell r="A1281">
            <v>159915</v>
          </cell>
          <cell r="B1281" t="str">
            <v>901 Soft Drinks</v>
          </cell>
          <cell r="C1281" t="str">
            <v>901 03 000 Soda 2 Liter</v>
          </cell>
          <cell r="D1281" t="str">
            <v>PEPSI LME 2L</v>
          </cell>
          <cell r="E1281" t="str">
            <v>PEPSICO INC</v>
          </cell>
          <cell r="F1281" t="str">
            <v>PEPSI</v>
          </cell>
          <cell r="H1281" t="str">
            <v>Volume</v>
          </cell>
          <cell r="I1281" t="str">
            <v>Liter</v>
          </cell>
          <cell r="J1281">
            <v>2</v>
          </cell>
        </row>
        <row r="1282">
          <cell r="A1282">
            <v>166610</v>
          </cell>
          <cell r="B1282" t="str">
            <v>901 Soft Drinks</v>
          </cell>
          <cell r="C1282" t="str">
            <v>901 01 000 Multi PK 12Z CN</v>
          </cell>
          <cell r="D1282" t="str">
            <v>PEPSI LME DT 12PK 12z CN</v>
          </cell>
          <cell r="E1282" t="str">
            <v>PEPSICO INC</v>
          </cell>
          <cell r="F1282" t="str">
            <v>DIET PEPSI</v>
          </cell>
          <cell r="G1282" t="str">
            <v>PEPSI LME DT 12z CN</v>
          </cell>
          <cell r="H1282" t="str">
            <v>Volume</v>
          </cell>
          <cell r="I1282" t="str">
            <v>Fl. Ounce</v>
          </cell>
          <cell r="J1282">
            <v>12</v>
          </cell>
        </row>
        <row r="1283">
          <cell r="A1283">
            <v>159910</v>
          </cell>
          <cell r="B1283" t="str">
            <v>901 Soft Drinks</v>
          </cell>
          <cell r="C1283" t="str">
            <v>901 01 100 Single 12Z CN</v>
          </cell>
          <cell r="D1283" t="str">
            <v>PEPSI LME DT 12z CN</v>
          </cell>
          <cell r="E1283" t="str">
            <v>PEPSICO INC</v>
          </cell>
          <cell r="F1283" t="str">
            <v>DIET PEPSI</v>
          </cell>
          <cell r="G1283" t="str">
            <v>PEPSI LME DT 12z CN</v>
          </cell>
          <cell r="H1283" t="str">
            <v>Volume</v>
          </cell>
          <cell r="I1283" t="str">
            <v>Fl. Ounce</v>
          </cell>
          <cell r="J1283">
            <v>12</v>
          </cell>
        </row>
        <row r="1284">
          <cell r="A1284">
            <v>1056904</v>
          </cell>
          <cell r="B1284" t="str">
            <v>901 Soft Drinks</v>
          </cell>
          <cell r="C1284" t="str">
            <v>901 02 002 16Z Can</v>
          </cell>
          <cell r="D1284" t="str">
            <v>PEPSI MAX 16z CN</v>
          </cell>
          <cell r="E1284" t="str">
            <v>PEPSICO INC</v>
          </cell>
          <cell r="F1284" t="str">
            <v>PEPSI</v>
          </cell>
          <cell r="G1284" t="str">
            <v>PEPSI MAX 16z CN</v>
          </cell>
          <cell r="H1284" t="str">
            <v>Volume</v>
          </cell>
          <cell r="I1284" t="str">
            <v>Fl. Ounce</v>
          </cell>
          <cell r="J1284">
            <v>16</v>
          </cell>
        </row>
        <row r="1285">
          <cell r="A1285">
            <v>185416</v>
          </cell>
          <cell r="B1285" t="str">
            <v>901 Soft Drinks</v>
          </cell>
          <cell r="C1285" t="str">
            <v xml:space="preserve">901 20 000 16z Bottle </v>
          </cell>
          <cell r="D1285" t="str">
            <v>PEPSI MAX 16z LN</v>
          </cell>
          <cell r="E1285" t="str">
            <v>PEPSICO INC</v>
          </cell>
          <cell r="F1285" t="str">
            <v>PEPSI</v>
          </cell>
          <cell r="G1285" t="str">
            <v>PEPSI MAX 16z LN</v>
          </cell>
          <cell r="H1285" t="str">
            <v>Volume</v>
          </cell>
          <cell r="I1285" t="str">
            <v>Fl. Ounce</v>
          </cell>
          <cell r="J1285">
            <v>16</v>
          </cell>
        </row>
        <row r="1286">
          <cell r="A1286">
            <v>183266</v>
          </cell>
          <cell r="B1286" t="str">
            <v>901 Soft Drinks</v>
          </cell>
          <cell r="C1286" t="str">
            <v>901 04 000 Soda 20Z Btl</v>
          </cell>
          <cell r="D1286" t="str">
            <v>PEPSI MAX CEASE FIRE 20z NR</v>
          </cell>
          <cell r="E1286" t="str">
            <v>PEPSICO INC</v>
          </cell>
          <cell r="F1286" t="str">
            <v>PEPSI</v>
          </cell>
          <cell r="H1286" t="str">
            <v>Volume</v>
          </cell>
          <cell r="I1286" t="str">
            <v>Fl. Ounce</v>
          </cell>
          <cell r="J1286">
            <v>20</v>
          </cell>
        </row>
        <row r="1287">
          <cell r="A1287">
            <v>183263</v>
          </cell>
          <cell r="B1287" t="str">
            <v>901 Soft Drinks</v>
          </cell>
          <cell r="C1287" t="str">
            <v>901 03 000 Soda 2 Liter</v>
          </cell>
          <cell r="D1287" t="str">
            <v>PEPSI MAX CEASE FIRE 2L</v>
          </cell>
          <cell r="E1287" t="str">
            <v>PEPSICO INC</v>
          </cell>
          <cell r="F1287" t="str">
            <v>PEPSI</v>
          </cell>
          <cell r="H1287" t="str">
            <v>Volume</v>
          </cell>
          <cell r="I1287" t="str">
            <v>Liter</v>
          </cell>
          <cell r="J1287">
            <v>2</v>
          </cell>
        </row>
        <row r="1288">
          <cell r="A1288">
            <v>1056905</v>
          </cell>
          <cell r="B1288" t="str">
            <v>901 Soft Drinks</v>
          </cell>
          <cell r="C1288" t="str">
            <v>901 02 002 16Z Can</v>
          </cell>
          <cell r="D1288" t="str">
            <v>PEPSI MAX CHERRY BLST 16z CN</v>
          </cell>
          <cell r="E1288" t="str">
            <v>PEPSICO INC</v>
          </cell>
          <cell r="F1288" t="str">
            <v>PEPSI</v>
          </cell>
          <cell r="G1288" t="str">
            <v>PEPSI MAX CHERRY BLST 16z CN</v>
          </cell>
          <cell r="H1288" t="str">
            <v>Volume</v>
          </cell>
          <cell r="I1288" t="str">
            <v>Fl. Ounce</v>
          </cell>
          <cell r="J1288">
            <v>16</v>
          </cell>
        </row>
        <row r="1289">
          <cell r="A1289">
            <v>192582</v>
          </cell>
          <cell r="B1289" t="str">
            <v>901 Soft Drinks</v>
          </cell>
          <cell r="C1289" t="str">
            <v xml:space="preserve">901 20 000 16z Bottle </v>
          </cell>
          <cell r="D1289" t="str">
            <v>PEPSI MAX XLVI 16z LN</v>
          </cell>
          <cell r="E1289" t="str">
            <v>PEPSICO INC</v>
          </cell>
          <cell r="F1289" t="str">
            <v>PEPSI</v>
          </cell>
          <cell r="G1289" t="str">
            <v>PEPSI MAX XLVI 16z LN</v>
          </cell>
          <cell r="H1289" t="str">
            <v>Volume</v>
          </cell>
          <cell r="I1289" t="str">
            <v>Fl. Ounce</v>
          </cell>
          <cell r="J1289">
            <v>16</v>
          </cell>
        </row>
        <row r="1290">
          <cell r="A1290">
            <v>1063789</v>
          </cell>
          <cell r="B1290" t="str">
            <v>901 Soft Drinks</v>
          </cell>
          <cell r="C1290" t="str">
            <v>901 08 010 Single 12Z</v>
          </cell>
          <cell r="D1290" t="str">
            <v>PEPSI MEXICAN 12z GLS NR</v>
          </cell>
          <cell r="E1290" t="str">
            <v>PEPSICO INC</v>
          </cell>
          <cell r="F1290" t="str">
            <v>PEPSI</v>
          </cell>
          <cell r="G1290" t="str">
            <v>PEPSI MEXICAN 12z GLS NR</v>
          </cell>
          <cell r="H1290" t="str">
            <v>Volume</v>
          </cell>
          <cell r="I1290" t="str">
            <v>Fl. Ounce</v>
          </cell>
          <cell r="J1290">
            <v>12</v>
          </cell>
        </row>
        <row r="1291">
          <cell r="A1291" t="str">
            <v>NULL</v>
          </cell>
          <cell r="B1291" t="str">
            <v>901 Soft Drinks</v>
          </cell>
          <cell r="C1291" t="str">
            <v>901 08 010 Single 12Z</v>
          </cell>
          <cell r="D1291" t="str">
            <v>PEPSI MEXICAN GLASS 12z</v>
          </cell>
          <cell r="H1291" t="str">
            <v>Volume</v>
          </cell>
          <cell r="I1291" t="str">
            <v>Fl. Ounce</v>
          </cell>
          <cell r="J1291">
            <v>12</v>
          </cell>
        </row>
        <row r="1292">
          <cell r="A1292">
            <v>1061814</v>
          </cell>
          <cell r="B1292" t="str">
            <v>901 Soft Drinks</v>
          </cell>
          <cell r="C1292" t="str">
            <v>901 08 010 Single 12Z</v>
          </cell>
          <cell r="D1292" t="str">
            <v>PEPSI MEXICAN GLASS 12z</v>
          </cell>
          <cell r="H1292" t="str">
            <v>Volume</v>
          </cell>
          <cell r="I1292" t="str">
            <v>Fl. Ounce</v>
          </cell>
          <cell r="J1292">
            <v>12</v>
          </cell>
        </row>
        <row r="1293">
          <cell r="A1293">
            <v>192943</v>
          </cell>
          <cell r="B1293" t="str">
            <v>901 Soft Drinks</v>
          </cell>
          <cell r="C1293" t="str">
            <v>901 01 000 Multi PK 12Z CN</v>
          </cell>
          <cell r="D1293" t="str">
            <v>PEPSI NEXT 12PK 12z CN</v>
          </cell>
          <cell r="E1293" t="str">
            <v>PEPSICO INC</v>
          </cell>
          <cell r="F1293" t="str">
            <v>PEPSI</v>
          </cell>
          <cell r="G1293" t="str">
            <v>PEPSI NEXT 12z CN</v>
          </cell>
          <cell r="H1293" t="str">
            <v>Volume</v>
          </cell>
          <cell r="I1293" t="str">
            <v>Fl. Ounce</v>
          </cell>
          <cell r="J1293">
            <v>12</v>
          </cell>
        </row>
        <row r="1294">
          <cell r="A1294">
            <v>192944</v>
          </cell>
          <cell r="B1294" t="str">
            <v>901 Soft Drinks</v>
          </cell>
          <cell r="C1294" t="str">
            <v>901 04 000 Soda 20Z Btl</v>
          </cell>
          <cell r="D1294" t="str">
            <v>PEPSI NEXT 20z NR</v>
          </cell>
          <cell r="E1294" t="str">
            <v>PEPSICO INC</v>
          </cell>
          <cell r="F1294" t="str">
            <v>PEPSI</v>
          </cell>
          <cell r="H1294" t="str">
            <v>Volume</v>
          </cell>
          <cell r="I1294" t="str">
            <v>Fl. Ounce</v>
          </cell>
          <cell r="J1294">
            <v>20</v>
          </cell>
        </row>
        <row r="1295">
          <cell r="A1295">
            <v>192945</v>
          </cell>
          <cell r="B1295" t="str">
            <v>901 Soft Drinks</v>
          </cell>
          <cell r="C1295" t="str">
            <v>901 03 000 Soda 2 Liter</v>
          </cell>
          <cell r="D1295" t="str">
            <v>PEPSI NEXT 2L</v>
          </cell>
          <cell r="E1295" t="str">
            <v>PEPSICO INC</v>
          </cell>
          <cell r="F1295" t="str">
            <v>PEPSI</v>
          </cell>
          <cell r="H1295" t="str">
            <v>Volume</v>
          </cell>
          <cell r="I1295" t="str">
            <v>Liter</v>
          </cell>
          <cell r="J1295">
            <v>2</v>
          </cell>
        </row>
        <row r="1296">
          <cell r="A1296">
            <v>1050938</v>
          </cell>
          <cell r="B1296" t="str">
            <v>901 Soft Drinks</v>
          </cell>
          <cell r="C1296" t="str">
            <v>901 01 000 Multi PK 12Z CN</v>
          </cell>
          <cell r="D1296" t="str">
            <v>PEPSI NEXT CHERRY VAN 12PK 12z CN</v>
          </cell>
          <cell r="E1296" t="str">
            <v>PEPSICO INC</v>
          </cell>
          <cell r="F1296" t="str">
            <v>PEPSI</v>
          </cell>
          <cell r="G1296" t="str">
            <v>PEPSI NEXT CHERRY VAN 12z CN</v>
          </cell>
          <cell r="H1296" t="str">
            <v>Volume</v>
          </cell>
          <cell r="I1296" t="str">
            <v>Fl. Ounce</v>
          </cell>
          <cell r="J1296">
            <v>12</v>
          </cell>
        </row>
        <row r="1297">
          <cell r="A1297">
            <v>1050860</v>
          </cell>
          <cell r="B1297" t="str">
            <v>901 Soft Drinks</v>
          </cell>
          <cell r="C1297" t="str">
            <v>901 04 000 Soda 20Z Btl</v>
          </cell>
          <cell r="D1297" t="str">
            <v>PEPSI NEXT CHRY VANILLA 20z</v>
          </cell>
          <cell r="E1297" t="str">
            <v>PEPSICO INC</v>
          </cell>
          <cell r="F1297" t="str">
            <v>PEPSI</v>
          </cell>
          <cell r="H1297" t="str">
            <v>Volume</v>
          </cell>
          <cell r="I1297" t="str">
            <v>Fl. Ounce</v>
          </cell>
          <cell r="J1297">
            <v>20</v>
          </cell>
        </row>
        <row r="1298">
          <cell r="A1298">
            <v>36013842</v>
          </cell>
          <cell r="B1298" t="str">
            <v>901 Soft Drinks</v>
          </cell>
          <cell r="C1298" t="str">
            <v>901 01 000 Multi PK 12Z CN</v>
          </cell>
          <cell r="D1298" t="str">
            <v>PEPSI NEXT MNG 12PK 12Z CN</v>
          </cell>
          <cell r="E1298" t="str">
            <v>PEPSICO INC</v>
          </cell>
          <cell r="F1298" t="str">
            <v>PEPSI</v>
          </cell>
          <cell r="G1298" t="str">
            <v>PEPSI NEXT MNG 12Z CN</v>
          </cell>
          <cell r="H1298" t="str">
            <v>Volume</v>
          </cell>
          <cell r="I1298" t="str">
            <v>Fl. Ounce</v>
          </cell>
          <cell r="J1298">
            <v>12</v>
          </cell>
        </row>
        <row r="1299">
          <cell r="A1299">
            <v>1050932</v>
          </cell>
          <cell r="B1299" t="str">
            <v>901 Soft Drinks</v>
          </cell>
          <cell r="C1299" t="str">
            <v>901 01 000 Multi PK 12Z CN</v>
          </cell>
          <cell r="D1299" t="str">
            <v>PEPSI NEXT PARADISE MANGO 12PK 12z CN</v>
          </cell>
          <cell r="E1299" t="str">
            <v>PEPSICO INC</v>
          </cell>
          <cell r="F1299" t="str">
            <v>PEPSI</v>
          </cell>
          <cell r="G1299" t="str">
            <v>PEPSI NEXT PARADISE MANGO 12z CN</v>
          </cell>
          <cell r="H1299" t="str">
            <v>Volume</v>
          </cell>
          <cell r="I1299" t="str">
            <v>Fl. Ounce</v>
          </cell>
          <cell r="J1299">
            <v>12</v>
          </cell>
        </row>
        <row r="1300">
          <cell r="A1300">
            <v>1050859</v>
          </cell>
          <cell r="B1300" t="str">
            <v>901 Soft Drinks</v>
          </cell>
          <cell r="C1300" t="str">
            <v>901 04 000 Soda 20Z Btl</v>
          </cell>
          <cell r="D1300" t="str">
            <v>PEPSI NEXT PARADISE MANGO 20z NR</v>
          </cell>
          <cell r="E1300" t="str">
            <v>PEPSICO INC</v>
          </cell>
          <cell r="F1300" t="str">
            <v>PEPSI</v>
          </cell>
          <cell r="H1300" t="str">
            <v>Volume</v>
          </cell>
          <cell r="I1300" t="str">
            <v>Fl. Ounce</v>
          </cell>
          <cell r="J1300">
            <v>20</v>
          </cell>
        </row>
        <row r="1301">
          <cell r="A1301">
            <v>1050870</v>
          </cell>
          <cell r="B1301" t="str">
            <v>901 Soft Drinks</v>
          </cell>
          <cell r="C1301" t="str">
            <v>901 03 000 Soda 2 Liter</v>
          </cell>
          <cell r="D1301" t="str">
            <v>PEPSI NEXT PARADISE MANGO 2L</v>
          </cell>
          <cell r="E1301" t="str">
            <v>PEPSICO INC</v>
          </cell>
          <cell r="F1301" t="str">
            <v>PEPSI</v>
          </cell>
          <cell r="H1301" t="str">
            <v>Volume</v>
          </cell>
          <cell r="I1301" t="str">
            <v>Liter</v>
          </cell>
          <cell r="J1301">
            <v>2</v>
          </cell>
        </row>
        <row r="1302">
          <cell r="A1302">
            <v>1050871</v>
          </cell>
          <cell r="B1302" t="str">
            <v>901 Soft Drinks</v>
          </cell>
          <cell r="C1302" t="str">
            <v>901 03 000 Soda 2 Liter</v>
          </cell>
          <cell r="D1302" t="str">
            <v>PEPSI NEXT VANILLA 2L</v>
          </cell>
          <cell r="E1302" t="str">
            <v>PEPSICO INC</v>
          </cell>
          <cell r="F1302" t="str">
            <v>PEPSI</v>
          </cell>
          <cell r="H1302" t="str">
            <v>Volume</v>
          </cell>
          <cell r="I1302" t="str">
            <v>Liter</v>
          </cell>
          <cell r="J1302">
            <v>2</v>
          </cell>
        </row>
        <row r="1303">
          <cell r="A1303">
            <v>1051717</v>
          </cell>
          <cell r="B1303" t="str">
            <v>901 Soft Drinks</v>
          </cell>
          <cell r="C1303" t="str">
            <v>901 02 002 16Z Can</v>
          </cell>
          <cell r="D1303" t="str">
            <v>PEPSI NFL 6PK 16Z CN</v>
          </cell>
          <cell r="E1303" t="str">
            <v>PEPSICO INC</v>
          </cell>
          <cell r="F1303" t="str">
            <v>PEPSI</v>
          </cell>
          <cell r="G1303" t="str">
            <v>PEPSI NFL 16Z CN</v>
          </cell>
          <cell r="H1303" t="str">
            <v>Volume</v>
          </cell>
          <cell r="I1303" t="str">
            <v>Fl. Ounce</v>
          </cell>
          <cell r="J1303">
            <v>16</v>
          </cell>
        </row>
        <row r="1304">
          <cell r="A1304">
            <v>166535</v>
          </cell>
          <cell r="B1304" t="str">
            <v>901 Soft Drinks</v>
          </cell>
          <cell r="C1304" t="str">
            <v>901 01 000 Multi PK 12Z CN</v>
          </cell>
          <cell r="D1304" t="str">
            <v>PEPSI ONE 12PK 12z CN</v>
          </cell>
          <cell r="E1304" t="str">
            <v>PEPSICO INC</v>
          </cell>
          <cell r="F1304" t="str">
            <v>PEPSI</v>
          </cell>
          <cell r="G1304" t="str">
            <v>PEPSI ONE 12z CN</v>
          </cell>
          <cell r="H1304" t="str">
            <v>Volume</v>
          </cell>
          <cell r="I1304" t="str">
            <v>Fl. Ounce</v>
          </cell>
          <cell r="J1304">
            <v>12</v>
          </cell>
        </row>
        <row r="1305">
          <cell r="A1305">
            <v>89766</v>
          </cell>
          <cell r="B1305" t="str">
            <v>901 Soft Drinks</v>
          </cell>
          <cell r="C1305" t="str">
            <v>901 01 100 Single 12Z CN</v>
          </cell>
          <cell r="D1305" t="str">
            <v>PEPSI ONE 12z CN</v>
          </cell>
          <cell r="E1305" t="str">
            <v>PEPSICO INC</v>
          </cell>
          <cell r="F1305" t="str">
            <v>PEPSI</v>
          </cell>
          <cell r="G1305" t="str">
            <v>PEPSI ONE 12z CN</v>
          </cell>
          <cell r="H1305" t="str">
            <v>Volume</v>
          </cell>
          <cell r="I1305" t="str">
            <v>Fl. Ounce</v>
          </cell>
          <cell r="J1305">
            <v>12</v>
          </cell>
        </row>
        <row r="1306">
          <cell r="A1306">
            <v>36000011</v>
          </cell>
          <cell r="B1306" t="str">
            <v>901 Soft Drinks</v>
          </cell>
          <cell r="C1306" t="str">
            <v>901 04 000 Soda 20Z Btl</v>
          </cell>
          <cell r="D1306" t="str">
            <v>PEPSI ONE 20Z</v>
          </cell>
          <cell r="E1306" t="str">
            <v>PEPSICO INC</v>
          </cell>
          <cell r="F1306" t="str">
            <v>PEPSI</v>
          </cell>
          <cell r="H1306" t="str">
            <v>Volume</v>
          </cell>
          <cell r="I1306" t="str">
            <v>Fl. Ounce</v>
          </cell>
          <cell r="J1306">
            <v>20</v>
          </cell>
        </row>
        <row r="1307">
          <cell r="A1307">
            <v>166536</v>
          </cell>
          <cell r="B1307" t="str">
            <v>901 Soft Drinks</v>
          </cell>
          <cell r="C1307" t="str">
            <v>901 01 000 Multi PK 12Z CN</v>
          </cell>
          <cell r="D1307" t="str">
            <v>PEPSI ONE 24PK 12z CN</v>
          </cell>
          <cell r="E1307" t="str">
            <v>PEPSICO INC</v>
          </cell>
          <cell r="F1307" t="str">
            <v>PEPSI</v>
          </cell>
          <cell r="G1307" t="str">
            <v>PEPSI ONE 12z CN</v>
          </cell>
          <cell r="H1307" t="str">
            <v>Volume</v>
          </cell>
          <cell r="I1307" t="str">
            <v>Fl. Ounce</v>
          </cell>
          <cell r="J1307">
            <v>12</v>
          </cell>
        </row>
        <row r="1308">
          <cell r="A1308">
            <v>74609</v>
          </cell>
          <cell r="B1308" t="str">
            <v>901 Soft Drinks</v>
          </cell>
          <cell r="C1308" t="str">
            <v>901 03 000 Soda 2 Liter</v>
          </cell>
          <cell r="D1308" t="str">
            <v>PEPSI ONE 2L</v>
          </cell>
          <cell r="E1308" t="str">
            <v>PEPSICO INC</v>
          </cell>
          <cell r="F1308" t="str">
            <v>PEPSI</v>
          </cell>
          <cell r="H1308" t="str">
            <v>Volume</v>
          </cell>
          <cell r="I1308" t="str">
            <v>Liter</v>
          </cell>
          <cell r="J1308">
            <v>2</v>
          </cell>
        </row>
        <row r="1309">
          <cell r="A1309">
            <v>1076248</v>
          </cell>
          <cell r="B1309" t="str">
            <v>901 Soft Drinks</v>
          </cell>
          <cell r="C1309" t="str">
            <v>901 01 000 Multi PK 12Z CN</v>
          </cell>
          <cell r="D1309" t="str">
            <v>PEPSI REAL SGR CHRY VNLA 12PK 12z CN</v>
          </cell>
          <cell r="E1309" t="str">
            <v>PEPSICO INC</v>
          </cell>
          <cell r="F1309" t="str">
            <v>PEPSI</v>
          </cell>
          <cell r="G1309" t="str">
            <v>PEPSI REAL SGR CHRY VNLA 12z CN</v>
          </cell>
          <cell r="H1309" t="str">
            <v>Volume</v>
          </cell>
          <cell r="I1309" t="str">
            <v>Fl. Ounce</v>
          </cell>
          <cell r="J1309">
            <v>12</v>
          </cell>
        </row>
        <row r="1310">
          <cell r="A1310">
            <v>1076244</v>
          </cell>
          <cell r="B1310" t="str">
            <v>901 Soft Drinks</v>
          </cell>
          <cell r="C1310" t="str">
            <v>901 04 000 Soda 20Z Btl</v>
          </cell>
          <cell r="D1310" t="str">
            <v>PEPSI REAL SUGAR VANILLA 20z NR</v>
          </cell>
          <cell r="E1310" t="str">
            <v>PEPSICO INC</v>
          </cell>
          <cell r="F1310" t="str">
            <v>PEPSI</v>
          </cell>
        </row>
        <row r="1311">
          <cell r="A1311">
            <v>1076245</v>
          </cell>
          <cell r="B1311" t="str">
            <v>901 Soft Drinks</v>
          </cell>
          <cell r="C1311" t="str">
            <v>901 04 000 Soda 20Z Btl</v>
          </cell>
          <cell r="D1311" t="str">
            <v>PEPSI RL SUGAR VANILLA CHRY 20z NR</v>
          </cell>
          <cell r="E1311" t="str">
            <v>PEPSICO INC</v>
          </cell>
          <cell r="F1311" t="str">
            <v>PEPSI</v>
          </cell>
          <cell r="H1311" t="str">
            <v>Volume</v>
          </cell>
          <cell r="I1311" t="str">
            <v>Fl. Ounce</v>
          </cell>
          <cell r="J1311">
            <v>20</v>
          </cell>
        </row>
        <row r="1312">
          <cell r="A1312">
            <v>1084549</v>
          </cell>
          <cell r="B1312" t="str">
            <v>901 Soft Drinks</v>
          </cell>
          <cell r="C1312" t="str">
            <v>901 04 000 Soda 20Z Btl</v>
          </cell>
          <cell r="D1312" t="str">
            <v>PEPSI SALTED CARAMEL 20z NR</v>
          </cell>
          <cell r="E1312" t="str">
            <v>PEPSICO INC</v>
          </cell>
          <cell r="F1312" t="str">
            <v>PEPSI</v>
          </cell>
          <cell r="H1312" t="str">
            <v>Volume</v>
          </cell>
          <cell r="I1312" t="str">
            <v>Fl. Ounce</v>
          </cell>
          <cell r="J1312">
            <v>20</v>
          </cell>
        </row>
        <row r="1313">
          <cell r="A1313">
            <v>166595</v>
          </cell>
          <cell r="B1313" t="str">
            <v>901 Soft Drinks</v>
          </cell>
          <cell r="C1313" t="str">
            <v>901 01 000 Multi PK 12Z CN</v>
          </cell>
          <cell r="D1313" t="str">
            <v>PEPSI SPICE 12PK 12z CN - inactive</v>
          </cell>
          <cell r="H1313" t="str">
            <v>Volume</v>
          </cell>
          <cell r="I1313" t="str">
            <v>Fl. Ounce</v>
          </cell>
          <cell r="J1313">
            <v>12</v>
          </cell>
        </row>
        <row r="1314">
          <cell r="A1314">
            <v>155990</v>
          </cell>
          <cell r="B1314" t="str">
            <v>901 Soft Drinks</v>
          </cell>
          <cell r="C1314" t="str">
            <v>901 03 000 Soda 2 Liter</v>
          </cell>
          <cell r="D1314" t="str">
            <v>PEPSI SPICE 2L</v>
          </cell>
          <cell r="E1314" t="str">
            <v>PEPSICO INC</v>
          </cell>
          <cell r="F1314" t="str">
            <v>PEPSI</v>
          </cell>
          <cell r="H1314" t="str">
            <v>Volume</v>
          </cell>
          <cell r="I1314" t="str">
            <v>Liter</v>
          </cell>
          <cell r="J1314">
            <v>2</v>
          </cell>
        </row>
        <row r="1315">
          <cell r="A1315">
            <v>166531</v>
          </cell>
          <cell r="B1315" t="str">
            <v>901 Soft Drinks</v>
          </cell>
          <cell r="C1315" t="str">
            <v>901 01 000 Multi PK 12Z CN</v>
          </cell>
          <cell r="D1315" t="str">
            <v>PEPSI STRM 12PK 12z CN - inactive</v>
          </cell>
          <cell r="H1315" t="str">
            <v>Volume</v>
          </cell>
          <cell r="I1315" t="str">
            <v>Fl. Ounce</v>
          </cell>
          <cell r="J1315">
            <v>12</v>
          </cell>
        </row>
        <row r="1316">
          <cell r="A1316">
            <v>166532</v>
          </cell>
          <cell r="B1316" t="str">
            <v>901 Soft Drinks</v>
          </cell>
          <cell r="C1316" t="str">
            <v>901 01 000 Multi PK 12Z CN</v>
          </cell>
          <cell r="D1316" t="str">
            <v>PEPSI STRM 24PK 12z CN - inactive</v>
          </cell>
          <cell r="H1316" t="str">
            <v>Volume</v>
          </cell>
          <cell r="I1316" t="str">
            <v>Fl. Ounce</v>
          </cell>
          <cell r="J1316">
            <v>12</v>
          </cell>
        </row>
        <row r="1317">
          <cell r="A1317">
            <v>172589</v>
          </cell>
          <cell r="B1317" t="str">
            <v>901 Soft Drinks</v>
          </cell>
          <cell r="C1317" t="str">
            <v>901 03 000 Soda 2 Liter</v>
          </cell>
          <cell r="D1317" t="str">
            <v>PEPSI SUMMER MIX 2L</v>
          </cell>
          <cell r="E1317" t="str">
            <v>PEPSICO INC</v>
          </cell>
          <cell r="F1317" t="str">
            <v>PEPSI</v>
          </cell>
          <cell r="H1317" t="str">
            <v>Volume</v>
          </cell>
          <cell r="I1317" t="str">
            <v>Liter</v>
          </cell>
          <cell r="J1317">
            <v>2</v>
          </cell>
        </row>
        <row r="1318">
          <cell r="A1318">
            <v>180312</v>
          </cell>
          <cell r="B1318" t="str">
            <v>901 Soft Drinks</v>
          </cell>
          <cell r="C1318" t="str">
            <v>901 01 100 Single 12Z CN</v>
          </cell>
          <cell r="D1318" t="str">
            <v>PEPSI TB 12z CN</v>
          </cell>
          <cell r="E1318" t="str">
            <v>PEPSICO INC</v>
          </cell>
          <cell r="F1318" t="str">
            <v>PEPSI</v>
          </cell>
          <cell r="G1318" t="str">
            <v>PEPSI TB 12z CN</v>
          </cell>
          <cell r="H1318" t="str">
            <v>Volume</v>
          </cell>
          <cell r="I1318" t="str">
            <v>Fl. Ounce</v>
          </cell>
          <cell r="J1318">
            <v>12</v>
          </cell>
        </row>
        <row r="1319">
          <cell r="A1319">
            <v>166538</v>
          </cell>
          <cell r="B1319" t="str">
            <v>901 Soft Drinks</v>
          </cell>
          <cell r="C1319" t="str">
            <v>901 01 000 Multi PK 12Z CN</v>
          </cell>
          <cell r="D1319" t="str">
            <v>PEPSI TWST 12PK 12z CN-inactive</v>
          </cell>
          <cell r="H1319" t="str">
            <v>Volume</v>
          </cell>
          <cell r="I1319" t="str">
            <v>Fl. Ounce</v>
          </cell>
          <cell r="J1319">
            <v>12</v>
          </cell>
        </row>
        <row r="1320">
          <cell r="A1320">
            <v>96435</v>
          </cell>
          <cell r="B1320" t="str">
            <v>901 Soft Drinks</v>
          </cell>
          <cell r="C1320" t="str">
            <v>901 01 100 Single 12Z CN</v>
          </cell>
          <cell r="D1320" t="str">
            <v>PEPSI TWST 12z CN</v>
          </cell>
          <cell r="E1320" t="str">
            <v>PEPSICO INC</v>
          </cell>
          <cell r="F1320" t="str">
            <v>PEPSI</v>
          </cell>
          <cell r="G1320" t="str">
            <v>PEPSI TWST 12z CN</v>
          </cell>
          <cell r="H1320" t="str">
            <v>Volume</v>
          </cell>
          <cell r="I1320" t="str">
            <v>Fl. Ounce</v>
          </cell>
          <cell r="J1320">
            <v>12</v>
          </cell>
        </row>
        <row r="1321">
          <cell r="A1321">
            <v>166539</v>
          </cell>
          <cell r="B1321" t="str">
            <v>901 Soft Drinks</v>
          </cell>
          <cell r="C1321" t="str">
            <v>901 01 000 Multi PK 12Z CN</v>
          </cell>
          <cell r="D1321" t="str">
            <v>PEPSI TWST 24PK 12z CN - inactive</v>
          </cell>
          <cell r="H1321" t="str">
            <v>Volume</v>
          </cell>
          <cell r="I1321" t="str">
            <v>Fl. Ounce</v>
          </cell>
          <cell r="J1321">
            <v>12</v>
          </cell>
        </row>
        <row r="1322">
          <cell r="A1322">
            <v>96438</v>
          </cell>
          <cell r="B1322" t="str">
            <v>901 Soft Drinks</v>
          </cell>
          <cell r="C1322" t="str">
            <v>901 03 000 Soda 2 Liter</v>
          </cell>
          <cell r="D1322" t="str">
            <v>PEPSI TWST 2L</v>
          </cell>
          <cell r="E1322" t="str">
            <v>PEPSICO INC</v>
          </cell>
          <cell r="F1322" t="str">
            <v>PEPSI</v>
          </cell>
          <cell r="H1322" t="str">
            <v>Volume</v>
          </cell>
          <cell r="I1322" t="str">
            <v>Liter</v>
          </cell>
          <cell r="J1322">
            <v>2</v>
          </cell>
        </row>
        <row r="1323">
          <cell r="A1323">
            <v>166540</v>
          </cell>
          <cell r="B1323" t="str">
            <v>901 Soft Drinks</v>
          </cell>
          <cell r="C1323" t="str">
            <v>901 01 000 Multi PK 12Z CN</v>
          </cell>
          <cell r="D1323" t="str">
            <v>PEPSI TWST DT 12PK 12z CN-inactive</v>
          </cell>
          <cell r="H1323" t="str">
            <v>Volume</v>
          </cell>
          <cell r="I1323" t="str">
            <v>Fl. Ounce</v>
          </cell>
          <cell r="J1323">
            <v>12</v>
          </cell>
        </row>
        <row r="1324">
          <cell r="A1324">
            <v>96436</v>
          </cell>
          <cell r="B1324" t="str">
            <v>901 Soft Drinks</v>
          </cell>
          <cell r="C1324" t="str">
            <v>901 01 100 Single 12Z CN</v>
          </cell>
          <cell r="D1324" t="str">
            <v>PEPSI TWST DT 12z CN</v>
          </cell>
          <cell r="E1324" t="str">
            <v>PEPSICO INC</v>
          </cell>
          <cell r="F1324" t="str">
            <v>DIET PEPSI</v>
          </cell>
          <cell r="G1324" t="str">
            <v>PEPSI TWST DT 12z CN</v>
          </cell>
          <cell r="H1324" t="str">
            <v>Volume</v>
          </cell>
          <cell r="I1324" t="str">
            <v>Fl. Ounce</v>
          </cell>
          <cell r="J1324">
            <v>12</v>
          </cell>
        </row>
        <row r="1325">
          <cell r="A1325">
            <v>96439</v>
          </cell>
          <cell r="B1325" t="str">
            <v>901 Soft Drinks</v>
          </cell>
          <cell r="C1325" t="str">
            <v>901 03 000 Soda 2 Liter</v>
          </cell>
          <cell r="D1325" t="str">
            <v>PEPSI TWST DT 2L-inactive</v>
          </cell>
        </row>
        <row r="1326">
          <cell r="A1326">
            <v>166576</v>
          </cell>
          <cell r="B1326" t="str">
            <v>901 Soft Drinks</v>
          </cell>
          <cell r="C1326" t="str">
            <v>901 01 000 Multi PK 12Z CN</v>
          </cell>
          <cell r="D1326" t="str">
            <v>PEPSI VAN 12PK 12z CN</v>
          </cell>
          <cell r="E1326" t="str">
            <v>PEPSICO INC</v>
          </cell>
          <cell r="F1326" t="str">
            <v>PEPSI</v>
          </cell>
          <cell r="G1326" t="str">
            <v>PEPSI VAN 12z CN</v>
          </cell>
          <cell r="H1326" t="str">
            <v>Volume</v>
          </cell>
          <cell r="I1326" t="str">
            <v>Fl. Ounce</v>
          </cell>
          <cell r="J1326">
            <v>12</v>
          </cell>
        </row>
        <row r="1327">
          <cell r="A1327">
            <v>142024</v>
          </cell>
          <cell r="B1327" t="str">
            <v>901 Soft Drinks</v>
          </cell>
          <cell r="C1327" t="str">
            <v>901 01 100 Single 12Z CN</v>
          </cell>
          <cell r="D1327" t="str">
            <v>PEPSI VAN 12z CN</v>
          </cell>
          <cell r="E1327" t="str">
            <v>PEPSICO INC</v>
          </cell>
          <cell r="F1327" t="str">
            <v>PEPSI</v>
          </cell>
          <cell r="G1327" t="str">
            <v>PEPSI VAN 12z CN</v>
          </cell>
          <cell r="H1327" t="str">
            <v>Volume</v>
          </cell>
          <cell r="I1327" t="str">
            <v>Fl. Ounce</v>
          </cell>
          <cell r="J1327">
            <v>12</v>
          </cell>
        </row>
        <row r="1328">
          <cell r="A1328">
            <v>142022</v>
          </cell>
          <cell r="B1328" t="str">
            <v>901 Soft Drinks</v>
          </cell>
          <cell r="C1328" t="str">
            <v>901 03 000 Soda 2 Liter</v>
          </cell>
          <cell r="D1328" t="str">
            <v>PEPSI VAN 2L-inactive</v>
          </cell>
        </row>
        <row r="1329">
          <cell r="A1329">
            <v>166579</v>
          </cell>
          <cell r="B1329" t="str">
            <v>901 Soft Drinks</v>
          </cell>
          <cell r="C1329" t="str">
            <v>901 01 000 Multi PK 12Z CN</v>
          </cell>
          <cell r="D1329" t="str">
            <v>PEPSI VAN DT 12PK 12z CN</v>
          </cell>
          <cell r="E1329" t="str">
            <v>PEPSICO INC</v>
          </cell>
          <cell r="F1329" t="str">
            <v>DIET PEPSI</v>
          </cell>
          <cell r="G1329" t="str">
            <v>PEPSI VAN DT 12z CN</v>
          </cell>
          <cell r="H1329" t="str">
            <v>Volume</v>
          </cell>
          <cell r="I1329" t="str">
            <v>Fl. Ounce</v>
          </cell>
          <cell r="J1329">
            <v>12</v>
          </cell>
        </row>
        <row r="1330">
          <cell r="A1330">
            <v>142025</v>
          </cell>
          <cell r="B1330" t="str">
            <v>901 Soft Drinks</v>
          </cell>
          <cell r="C1330" t="str">
            <v>901 01 100 Single 12Z CN</v>
          </cell>
          <cell r="D1330" t="str">
            <v>PEPSI VAN DT 12z CN</v>
          </cell>
          <cell r="E1330" t="str">
            <v>PEPSICO INC</v>
          </cell>
          <cell r="F1330" t="str">
            <v>DIET PEPSI</v>
          </cell>
          <cell r="G1330" t="str">
            <v>PEPSI VAN DT 12z CN</v>
          </cell>
          <cell r="H1330" t="str">
            <v>Volume</v>
          </cell>
          <cell r="I1330" t="str">
            <v>Fl. Ounce</v>
          </cell>
          <cell r="J1330">
            <v>12</v>
          </cell>
        </row>
        <row r="1331">
          <cell r="A1331">
            <v>142021</v>
          </cell>
          <cell r="B1331" t="str">
            <v>901 Soft Drinks</v>
          </cell>
          <cell r="C1331" t="str">
            <v>901 04 000 Soda 20Z Btl</v>
          </cell>
          <cell r="D1331" t="str">
            <v>PEPSI VAN DT 20z NR</v>
          </cell>
          <cell r="E1331" t="str">
            <v>PEPSICO INC</v>
          </cell>
          <cell r="F1331" t="str">
            <v>DIET PEPSI</v>
          </cell>
          <cell r="H1331" t="str">
            <v>Volume</v>
          </cell>
          <cell r="I1331" t="str">
            <v>Fl. Ounce</v>
          </cell>
          <cell r="J1331">
            <v>20</v>
          </cell>
        </row>
        <row r="1332">
          <cell r="A1332">
            <v>142023</v>
          </cell>
          <cell r="B1332" t="str">
            <v>901 Soft Drinks</v>
          </cell>
          <cell r="C1332" t="str">
            <v>901 03 000 Soda 2 Liter</v>
          </cell>
          <cell r="D1332" t="str">
            <v>PEPSI VAN DT 2L</v>
          </cell>
          <cell r="E1332" t="str">
            <v>PEPSICO INC</v>
          </cell>
          <cell r="F1332" t="str">
            <v>DIET PEPSI</v>
          </cell>
          <cell r="H1332" t="str">
            <v>Volume</v>
          </cell>
          <cell r="I1332" t="str">
            <v>Liter</v>
          </cell>
          <cell r="J1332">
            <v>2</v>
          </cell>
        </row>
        <row r="1333">
          <cell r="A1333">
            <v>1097579</v>
          </cell>
          <cell r="B1333" t="str">
            <v>901 Soft Drinks</v>
          </cell>
          <cell r="C1333" t="str">
            <v>901 01 000 Multi PK 12Z CN</v>
          </cell>
          <cell r="D1333" t="str">
            <v>Pepsi Vanilla HFCS 12pk 12z Can</v>
          </cell>
          <cell r="E1333" t="str">
            <v>PEPSICO INC</v>
          </cell>
          <cell r="F1333" t="str">
            <v>PEPSI</v>
          </cell>
          <cell r="G1333" t="str">
            <v>Pepsi Vanilla HFCS 12z Can</v>
          </cell>
          <cell r="H1333" t="str">
            <v>Volume</v>
          </cell>
          <cell r="I1333" t="str">
            <v>Fl. Ounce</v>
          </cell>
          <cell r="J1333">
            <v>12</v>
          </cell>
        </row>
        <row r="1334">
          <cell r="A1334">
            <v>1097578</v>
          </cell>
          <cell r="B1334" t="str">
            <v>901 Soft Drinks</v>
          </cell>
          <cell r="C1334" t="str">
            <v>901 04 000 Soda 20Z Btl</v>
          </cell>
          <cell r="D1334" t="str">
            <v>PEPSI VANILLA HFCS PL 20z</v>
          </cell>
          <cell r="E1334" t="str">
            <v>PEPSICO INC</v>
          </cell>
          <cell r="F1334" t="str">
            <v>PEPSI</v>
          </cell>
          <cell r="H1334" t="str">
            <v>Volume</v>
          </cell>
          <cell r="I1334" t="str">
            <v>Fl. Ounce</v>
          </cell>
          <cell r="J1334">
            <v>20</v>
          </cell>
        </row>
        <row r="1335">
          <cell r="A1335">
            <v>180310</v>
          </cell>
          <cell r="B1335" t="str">
            <v>901 Soft Drinks</v>
          </cell>
          <cell r="C1335" t="str">
            <v>901 01 000 Multi PK 12Z CN</v>
          </cell>
          <cell r="D1335" t="str">
            <v>PEPSI W/REAL SUGAR 12PK 12z CN</v>
          </cell>
          <cell r="E1335" t="str">
            <v>PEPSICO INC</v>
          </cell>
          <cell r="F1335" t="str">
            <v>PEPSI</v>
          </cell>
          <cell r="G1335" t="str">
            <v>PEPSI W/REAL SUGAR 12z CN</v>
          </cell>
          <cell r="H1335" t="str">
            <v>Volume</v>
          </cell>
          <cell r="I1335" t="str">
            <v>Fl. Ounce</v>
          </cell>
          <cell r="J1335">
            <v>12</v>
          </cell>
        </row>
        <row r="1336">
          <cell r="A1336">
            <v>180309</v>
          </cell>
          <cell r="B1336" t="str">
            <v>901 Soft Drinks</v>
          </cell>
          <cell r="C1336" t="str">
            <v>901 04 000 Soda 20Z Btl</v>
          </cell>
          <cell r="D1336" t="str">
            <v>PEPSI W/REAL SUGAR 20z NR</v>
          </cell>
          <cell r="E1336" t="str">
            <v>PEPSICO INC</v>
          </cell>
          <cell r="F1336" t="str">
            <v>PEPSI</v>
          </cell>
          <cell r="H1336" t="str">
            <v>Volume</v>
          </cell>
          <cell r="I1336" t="str">
            <v>Fl. Ounce</v>
          </cell>
          <cell r="J1336">
            <v>20</v>
          </cell>
        </row>
        <row r="1337">
          <cell r="A1337">
            <v>184168</v>
          </cell>
          <cell r="B1337" t="str">
            <v>901 Soft Drinks</v>
          </cell>
          <cell r="C1337" t="str">
            <v>901 03 000 Soda 2 Liter</v>
          </cell>
          <cell r="D1337" t="str">
            <v>PEPSI W/REAL SUGAR 2L</v>
          </cell>
          <cell r="E1337" t="str">
            <v>PEPSICO INC</v>
          </cell>
          <cell r="F1337" t="str">
            <v>PEPSI</v>
          </cell>
          <cell r="H1337" t="str">
            <v>Volume</v>
          </cell>
          <cell r="I1337" t="str">
            <v>Liter</v>
          </cell>
          <cell r="J1337">
            <v>2</v>
          </cell>
        </row>
        <row r="1338">
          <cell r="A1338">
            <v>1056631</v>
          </cell>
          <cell r="B1338" t="str">
            <v>901 Soft Drinks</v>
          </cell>
          <cell r="C1338" t="str">
            <v>901 04 000 Soda 20Z Btl</v>
          </cell>
          <cell r="D1338" t="str">
            <v>PEPSI W/REAL SUGAR VANILLA 20z NR</v>
          </cell>
          <cell r="E1338" t="str">
            <v>PEPSICO INC</v>
          </cell>
          <cell r="F1338" t="str">
            <v>PEPSI</v>
          </cell>
          <cell r="H1338" t="str">
            <v>Volume</v>
          </cell>
          <cell r="I1338" t="str">
            <v>Fl. Ounce</v>
          </cell>
          <cell r="J1338">
            <v>20</v>
          </cell>
        </row>
        <row r="1339">
          <cell r="A1339">
            <v>1056632</v>
          </cell>
          <cell r="B1339" t="str">
            <v>901 Soft Drinks</v>
          </cell>
          <cell r="C1339" t="str">
            <v>901 04 000 Soda 20Z Btl</v>
          </cell>
          <cell r="D1339" t="str">
            <v>PEPSI W/REAL SUGAR WLD CHRY 20z NR</v>
          </cell>
          <cell r="E1339" t="str">
            <v>PEPSICO INC</v>
          </cell>
          <cell r="F1339" t="str">
            <v>PEPSI</v>
          </cell>
          <cell r="H1339" t="str">
            <v>Volume</v>
          </cell>
          <cell r="I1339" t="str">
            <v>Fl. Ounce</v>
          </cell>
          <cell r="J1339">
            <v>20</v>
          </cell>
        </row>
        <row r="1340">
          <cell r="A1340">
            <v>1056640</v>
          </cell>
          <cell r="B1340" t="str">
            <v>901 Soft Drinks</v>
          </cell>
          <cell r="C1340" t="str">
            <v>901 01 000 Multi PK 12Z CN</v>
          </cell>
          <cell r="D1340" t="str">
            <v>PEPSI W/SUGAR VANILLA 12PK 12z CN</v>
          </cell>
          <cell r="E1340" t="str">
            <v>PEPSICO INC</v>
          </cell>
          <cell r="F1340" t="str">
            <v>PEPSI</v>
          </cell>
          <cell r="G1340" t="str">
            <v>PEPSI W/SUGAR VANILLA 12z CN</v>
          </cell>
          <cell r="H1340" t="str">
            <v>Volume</v>
          </cell>
          <cell r="I1340" t="str">
            <v>Fl. Ounce</v>
          </cell>
          <cell r="J1340">
            <v>12</v>
          </cell>
        </row>
        <row r="1341">
          <cell r="A1341">
            <v>1056641</v>
          </cell>
          <cell r="B1341" t="str">
            <v>901 Soft Drinks</v>
          </cell>
          <cell r="C1341" t="str">
            <v>901 01 000 Multi PK 12Z CN</v>
          </cell>
          <cell r="D1341" t="str">
            <v>PEPSI W/SUGAR WILD CHERRY 12PK 12z CN</v>
          </cell>
          <cell r="E1341" t="str">
            <v>PEPSICO INC</v>
          </cell>
          <cell r="F1341" t="str">
            <v>PEPSI</v>
          </cell>
          <cell r="G1341" t="str">
            <v>PEPSI W/SUGAR WILD CHERRY 12z CN</v>
          </cell>
          <cell r="H1341" t="str">
            <v>Volume</v>
          </cell>
          <cell r="I1341" t="str">
            <v>Fl. Ounce</v>
          </cell>
          <cell r="J1341">
            <v>12</v>
          </cell>
        </row>
        <row r="1342">
          <cell r="A1342">
            <v>1064182</v>
          </cell>
          <cell r="B1342" t="str">
            <v>901 Soft Drinks</v>
          </cell>
          <cell r="C1342" t="str">
            <v>901 08 010 Single 12Z</v>
          </cell>
          <cell r="D1342" t="str">
            <v>PEPSI WILD CHERRY 12z GLS</v>
          </cell>
          <cell r="E1342" t="str">
            <v>PEPSICO INC</v>
          </cell>
          <cell r="F1342" t="str">
            <v>PEPSI</v>
          </cell>
          <cell r="G1342" t="str">
            <v>PEPSI WILD CHERRY 12z GLS</v>
          </cell>
          <cell r="H1342" t="str">
            <v>Volume</v>
          </cell>
          <cell r="I1342" t="str">
            <v>Fl. Ounce</v>
          </cell>
          <cell r="J1342">
            <v>12</v>
          </cell>
        </row>
        <row r="1343">
          <cell r="A1343">
            <v>1077351</v>
          </cell>
          <cell r="B1343" t="str">
            <v>901 Soft Drinks</v>
          </cell>
          <cell r="C1343" t="str">
            <v>901 02 002 16Z Can</v>
          </cell>
          <cell r="D1343" t="str">
            <v>PEPSI WILD CHERRY 16z CN</v>
          </cell>
          <cell r="E1343" t="str">
            <v>PEPSICO INC</v>
          </cell>
          <cell r="F1343" t="str">
            <v>PEPSI</v>
          </cell>
          <cell r="G1343" t="str">
            <v>PEPSI WILD CHERRY 16z CN</v>
          </cell>
          <cell r="H1343" t="str">
            <v>Volume</v>
          </cell>
          <cell r="I1343" t="str">
            <v>Fl. Ounce</v>
          </cell>
          <cell r="J1343">
            <v>16</v>
          </cell>
        </row>
        <row r="1344">
          <cell r="A1344">
            <v>1063790</v>
          </cell>
          <cell r="B1344" t="str">
            <v>901 Soft Drinks</v>
          </cell>
          <cell r="C1344" t="str">
            <v xml:space="preserve">901 20 000 16z Bottle </v>
          </cell>
          <cell r="D1344" t="str">
            <v>PEPSI WILD CHERRY 16z PL BT</v>
          </cell>
          <cell r="E1344" t="str">
            <v>PEPSICO INC</v>
          </cell>
          <cell r="F1344" t="str">
            <v>PEPSI</v>
          </cell>
          <cell r="G1344" t="str">
            <v>PEPSI WILD CHERRY 16z PL BT</v>
          </cell>
          <cell r="H1344" t="str">
            <v>Volume</v>
          </cell>
          <cell r="I1344" t="str">
            <v>Fl. Ounce</v>
          </cell>
          <cell r="J1344">
            <v>16</v>
          </cell>
        </row>
        <row r="1345">
          <cell r="A1345">
            <v>35002074</v>
          </cell>
          <cell r="B1345" t="str">
            <v>901 Soft Drinks</v>
          </cell>
          <cell r="C1345" t="str">
            <v>901 05 000 Soda 1L</v>
          </cell>
          <cell r="D1345" t="str">
            <v>PEPSI WLD CHRY 1.25L</v>
          </cell>
          <cell r="E1345" t="str">
            <v>PEPSICO INC</v>
          </cell>
          <cell r="F1345" t="str">
            <v>PEPSI</v>
          </cell>
          <cell r="H1345" t="str">
            <v>Volume</v>
          </cell>
          <cell r="I1345" t="str">
            <v>Liter</v>
          </cell>
          <cell r="J1345">
            <v>1.25</v>
          </cell>
        </row>
        <row r="1346">
          <cell r="A1346">
            <v>166486</v>
          </cell>
          <cell r="B1346" t="str">
            <v>901 Soft Drinks</v>
          </cell>
          <cell r="C1346" t="str">
            <v>901 01 000 Multi PK 12Z CN</v>
          </cell>
          <cell r="D1346" t="str">
            <v>PEPSI WLD CHRY 12PK 12z CN</v>
          </cell>
          <cell r="E1346" t="str">
            <v>PEPSICO INC</v>
          </cell>
          <cell r="F1346" t="str">
            <v>PEPSI</v>
          </cell>
          <cell r="G1346" t="str">
            <v>PEPSI WLD CHRY 12z CN</v>
          </cell>
          <cell r="H1346" t="str">
            <v>Volume</v>
          </cell>
          <cell r="I1346" t="str">
            <v>Fl. Ounce</v>
          </cell>
          <cell r="J1346">
            <v>12</v>
          </cell>
        </row>
        <row r="1347">
          <cell r="A1347">
            <v>17658</v>
          </cell>
          <cell r="B1347" t="str">
            <v>901 Soft Drinks</v>
          </cell>
          <cell r="C1347" t="str">
            <v>901 01 100 Single 12Z CN</v>
          </cell>
          <cell r="D1347" t="str">
            <v>PEPSI WLD CHRY 12z CN</v>
          </cell>
          <cell r="E1347" t="str">
            <v>PEPSICO INC</v>
          </cell>
          <cell r="F1347" t="str">
            <v>PEPSI</v>
          </cell>
          <cell r="G1347" t="str">
            <v>PEPSI WLD CHRY 12z CN</v>
          </cell>
          <cell r="H1347" t="str">
            <v>Volume</v>
          </cell>
          <cell r="I1347" t="str">
            <v>Fl. Ounce</v>
          </cell>
          <cell r="J1347">
            <v>12</v>
          </cell>
        </row>
        <row r="1348">
          <cell r="A1348">
            <v>31023</v>
          </cell>
          <cell r="B1348" t="str">
            <v>901 Soft Drinks</v>
          </cell>
          <cell r="C1348" t="str">
            <v>901 05 000 Soda 1L</v>
          </cell>
          <cell r="D1348" t="str">
            <v>PEPSI WLD CHRY 1L</v>
          </cell>
          <cell r="E1348" t="str">
            <v>PEPSICO INC</v>
          </cell>
          <cell r="F1348" t="str">
            <v>PEPSI</v>
          </cell>
          <cell r="H1348" t="str">
            <v>Volume</v>
          </cell>
          <cell r="I1348" t="str">
            <v>Liter</v>
          </cell>
          <cell r="J1348">
            <v>1</v>
          </cell>
        </row>
        <row r="1349">
          <cell r="A1349">
            <v>32006567</v>
          </cell>
          <cell r="B1349" t="str">
            <v>901 Soft Drinks</v>
          </cell>
          <cell r="C1349" t="str">
            <v>901 01 000 Multi PK 12Z CN</v>
          </cell>
          <cell r="D1349" t="str">
            <v>PEPSI WLD CHRY 20PK 12z CN</v>
          </cell>
          <cell r="E1349" t="str">
            <v>PEPSICO INC</v>
          </cell>
          <cell r="F1349" t="str">
            <v>PEPSI</v>
          </cell>
          <cell r="G1349" t="str">
            <v>PEPSI WLD CHRY 12z CN</v>
          </cell>
          <cell r="H1349" t="str">
            <v>Volume</v>
          </cell>
          <cell r="I1349" t="str">
            <v>Fl. Ounce</v>
          </cell>
          <cell r="J1349">
            <v>12</v>
          </cell>
        </row>
        <row r="1350">
          <cell r="A1350">
            <v>23865</v>
          </cell>
          <cell r="B1350" t="str">
            <v>901 Soft Drinks</v>
          </cell>
          <cell r="C1350" t="str">
            <v>901 04 000 Soda 20Z Btl</v>
          </cell>
          <cell r="D1350" t="str">
            <v>PEPSI WLD CHRY 20z NR</v>
          </cell>
          <cell r="E1350" t="str">
            <v>PEPSICO INC</v>
          </cell>
          <cell r="F1350" t="str">
            <v>PEPSI</v>
          </cell>
          <cell r="H1350" t="str">
            <v>Volume</v>
          </cell>
          <cell r="I1350" t="str">
            <v>Fl. Ounce</v>
          </cell>
          <cell r="J1350">
            <v>20</v>
          </cell>
        </row>
        <row r="1351">
          <cell r="A1351">
            <v>166488</v>
          </cell>
          <cell r="B1351" t="str">
            <v>901 Soft Drinks</v>
          </cell>
          <cell r="C1351" t="str">
            <v>901 01 000 Multi PK 12Z CN</v>
          </cell>
          <cell r="D1351" t="str">
            <v>PEPSI WLD CHRY 24PK 12z CN</v>
          </cell>
          <cell r="E1351" t="str">
            <v>PEPSICO INC</v>
          </cell>
          <cell r="F1351" t="str">
            <v>PEPSI</v>
          </cell>
          <cell r="G1351" t="str">
            <v>PEPSI WLD CHRY 12z CN</v>
          </cell>
          <cell r="H1351" t="str">
            <v>Volume</v>
          </cell>
          <cell r="I1351" t="str">
            <v>Fl. Ounce</v>
          </cell>
          <cell r="J1351">
            <v>12</v>
          </cell>
        </row>
        <row r="1352">
          <cell r="A1352">
            <v>17675</v>
          </cell>
          <cell r="B1352" t="str">
            <v>901 Soft Drinks</v>
          </cell>
          <cell r="C1352" t="str">
            <v>901 03 000 Soda 2 Liter</v>
          </cell>
          <cell r="D1352" t="str">
            <v>PEPSI WLD CHRY 2L</v>
          </cell>
          <cell r="E1352" t="str">
            <v>PEPSICO INC</v>
          </cell>
          <cell r="F1352" t="str">
            <v>PEPSI</v>
          </cell>
          <cell r="H1352" t="str">
            <v>Volume</v>
          </cell>
          <cell r="I1352" t="str">
            <v>Liter</v>
          </cell>
          <cell r="J1352">
            <v>2</v>
          </cell>
        </row>
        <row r="1353">
          <cell r="A1353">
            <v>166485</v>
          </cell>
          <cell r="B1353" t="str">
            <v>901 Soft Drinks</v>
          </cell>
          <cell r="C1353" t="str">
            <v>901 01 000 Multi PK 12Z CN</v>
          </cell>
          <cell r="D1353" t="str">
            <v>PEPSI WLD CHRY 8PK 12z CN</v>
          </cell>
          <cell r="E1353" t="str">
            <v>PEPSICO INC</v>
          </cell>
          <cell r="F1353" t="str">
            <v>PEPSI</v>
          </cell>
          <cell r="G1353" t="str">
            <v>PEPSI WLD CHRY 12z CN</v>
          </cell>
          <cell r="H1353" t="str">
            <v>Volume</v>
          </cell>
          <cell r="I1353" t="str">
            <v>Fl. Ounce</v>
          </cell>
          <cell r="J1353">
            <v>12</v>
          </cell>
        </row>
        <row r="1354">
          <cell r="A1354">
            <v>166501</v>
          </cell>
          <cell r="B1354" t="str">
            <v>901 Soft Drinks</v>
          </cell>
          <cell r="C1354" t="str">
            <v>901 01 000 Multi PK 12Z CN</v>
          </cell>
          <cell r="D1354" t="str">
            <v>PEPSI WLD CHRY DT 12PK 12z CN</v>
          </cell>
          <cell r="E1354" t="str">
            <v>PEPSICO INC</v>
          </cell>
          <cell r="F1354" t="str">
            <v>DIET PEPSI</v>
          </cell>
          <cell r="G1354" t="str">
            <v>PEPSI WLD CHRY DT 12z CN</v>
          </cell>
          <cell r="H1354" t="str">
            <v>Volume</v>
          </cell>
          <cell r="I1354" t="str">
            <v>Fl. Ounce</v>
          </cell>
          <cell r="J1354">
            <v>12</v>
          </cell>
        </row>
        <row r="1355">
          <cell r="A1355">
            <v>22259</v>
          </cell>
          <cell r="B1355" t="str">
            <v>901 Soft Drinks</v>
          </cell>
          <cell r="C1355" t="str">
            <v>901 01 100 Single 12Z CN</v>
          </cell>
          <cell r="D1355" t="str">
            <v>PEPSI WLD CHRY DT 12z CN</v>
          </cell>
          <cell r="E1355" t="str">
            <v>PEPSICO INC</v>
          </cell>
          <cell r="F1355" t="str">
            <v>DIET PEPSI</v>
          </cell>
          <cell r="G1355" t="str">
            <v>PEPSI WLD CHRY DT 12z CN</v>
          </cell>
          <cell r="H1355" t="str">
            <v>Volume</v>
          </cell>
          <cell r="I1355" t="str">
            <v>Fl. Ounce</v>
          </cell>
          <cell r="J1355">
            <v>12</v>
          </cell>
        </row>
        <row r="1356">
          <cell r="A1356">
            <v>135718</v>
          </cell>
          <cell r="B1356" t="str">
            <v>901 Soft Drinks</v>
          </cell>
          <cell r="C1356" t="str">
            <v>901 04 000 Soda 20Z Btl</v>
          </cell>
          <cell r="D1356" t="str">
            <v>PEPSI WLD CHRY DT 20z NR</v>
          </cell>
          <cell r="E1356" t="str">
            <v>PEPSICO INC</v>
          </cell>
          <cell r="F1356" t="str">
            <v>DIET PEPSI</v>
          </cell>
          <cell r="H1356" t="str">
            <v>Volume</v>
          </cell>
          <cell r="I1356" t="str">
            <v>Fl. Ounce</v>
          </cell>
          <cell r="J1356">
            <v>20</v>
          </cell>
        </row>
        <row r="1357">
          <cell r="A1357">
            <v>166502</v>
          </cell>
          <cell r="B1357" t="str">
            <v>901 Soft Drinks</v>
          </cell>
          <cell r="C1357" t="str">
            <v>901 01 000 Multi PK 12Z CN</v>
          </cell>
          <cell r="D1357" t="str">
            <v>PEPSI WLD CHRY DT 24PK 12z CN - inactive</v>
          </cell>
          <cell r="H1357" t="str">
            <v>Volume</v>
          </cell>
          <cell r="I1357" t="str">
            <v>Fl. Ounce</v>
          </cell>
          <cell r="J1357">
            <v>12</v>
          </cell>
        </row>
        <row r="1358">
          <cell r="A1358">
            <v>22615</v>
          </cell>
          <cell r="B1358" t="str">
            <v>901 Soft Drinks</v>
          </cell>
          <cell r="C1358" t="str">
            <v>901 03 000 Soda 2 Liter</v>
          </cell>
          <cell r="D1358" t="str">
            <v>PEPSI WLD CHRY DT 2L</v>
          </cell>
          <cell r="E1358" t="str">
            <v>PEPSICO INC</v>
          </cell>
          <cell r="F1358" t="str">
            <v>PEPSI</v>
          </cell>
          <cell r="H1358" t="str">
            <v>Volume</v>
          </cell>
          <cell r="I1358" t="str">
            <v>Liter</v>
          </cell>
          <cell r="J1358">
            <v>2</v>
          </cell>
        </row>
        <row r="1359">
          <cell r="A1359">
            <v>1051649</v>
          </cell>
          <cell r="B1359" t="str">
            <v>901 Soft Drinks</v>
          </cell>
          <cell r="C1359" t="str">
            <v>901 01 000 Multi PK 12Z CN</v>
          </cell>
          <cell r="D1359" t="str">
            <v>PEPSI X FACTOR 12PK 12z CN</v>
          </cell>
          <cell r="E1359" t="str">
            <v>PEPSICO INC</v>
          </cell>
          <cell r="F1359" t="str">
            <v>PEPSI</v>
          </cell>
          <cell r="G1359" t="str">
            <v>PEPSI X FACTOR 12z CN</v>
          </cell>
          <cell r="H1359" t="str">
            <v>Volume</v>
          </cell>
          <cell r="I1359" t="str">
            <v>Fl. Ounce</v>
          </cell>
          <cell r="J1359">
            <v>12</v>
          </cell>
        </row>
        <row r="1360">
          <cell r="A1360">
            <v>1051646</v>
          </cell>
          <cell r="B1360" t="str">
            <v>901 Soft Drinks</v>
          </cell>
          <cell r="C1360" t="str">
            <v>901 04 000 Soda 20Z Btl</v>
          </cell>
          <cell r="D1360" t="str">
            <v>PEPSI X FACTOR 20z NR</v>
          </cell>
          <cell r="E1360" t="str">
            <v>PEPSICO INC</v>
          </cell>
          <cell r="F1360" t="str">
            <v>PEPSI</v>
          </cell>
          <cell r="H1360" t="str">
            <v>Volume</v>
          </cell>
          <cell r="I1360" t="str">
            <v>Fl. Ounce</v>
          </cell>
          <cell r="J1360">
            <v>20</v>
          </cell>
        </row>
        <row r="1361">
          <cell r="A1361">
            <v>1051647</v>
          </cell>
          <cell r="B1361" t="str">
            <v>901 Soft Drinks</v>
          </cell>
          <cell r="C1361" t="str">
            <v>901 03 000 Soda 2 Liter</v>
          </cell>
          <cell r="D1361" t="str">
            <v>PEPSI X FACTOR 2L</v>
          </cell>
          <cell r="E1361" t="str">
            <v>PEPSICO INC</v>
          </cell>
          <cell r="F1361" t="str">
            <v>PEPSI</v>
          </cell>
          <cell r="H1361" t="str">
            <v>Volume</v>
          </cell>
          <cell r="I1361" t="str">
            <v>Liter</v>
          </cell>
          <cell r="J1361">
            <v>2</v>
          </cell>
        </row>
        <row r="1362">
          <cell r="A1362">
            <v>192581</v>
          </cell>
          <cell r="B1362" t="str">
            <v>901 Soft Drinks</v>
          </cell>
          <cell r="C1362" t="str">
            <v xml:space="preserve">901 20 000 16z Bottle </v>
          </cell>
          <cell r="D1362" t="str">
            <v>PEPSI XLVI 16z LN</v>
          </cell>
          <cell r="E1362" t="str">
            <v>PEPSICO INC</v>
          </cell>
          <cell r="F1362" t="str">
            <v>PEPSI</v>
          </cell>
          <cell r="G1362" t="str">
            <v>PEPSI XLVI 16z LN</v>
          </cell>
          <cell r="H1362" t="str">
            <v>Volume</v>
          </cell>
          <cell r="I1362" t="str">
            <v>Fl. Ounce</v>
          </cell>
          <cell r="J1362">
            <v>16</v>
          </cell>
        </row>
        <row r="1363">
          <cell r="A1363">
            <v>172591</v>
          </cell>
          <cell r="B1363" t="str">
            <v>901 Soft Drinks</v>
          </cell>
          <cell r="C1363" t="str">
            <v>901 03 000 Soda 2 Liter</v>
          </cell>
          <cell r="D1363" t="str">
            <v>PEPSI ZERO 2LTR</v>
          </cell>
          <cell r="E1363" t="str">
            <v>PEPSICO INC</v>
          </cell>
          <cell r="F1363" t="str">
            <v>PEPSI</v>
          </cell>
          <cell r="H1363" t="str">
            <v>Volume</v>
          </cell>
          <cell r="I1363" t="str">
            <v>Liter</v>
          </cell>
          <cell r="J1363">
            <v>2</v>
          </cell>
        </row>
        <row r="1364">
          <cell r="A1364">
            <v>172601</v>
          </cell>
          <cell r="B1364" t="str">
            <v>901 Soft Drinks</v>
          </cell>
          <cell r="C1364" t="str">
            <v>901 01 000 Multi PK 12Z CN</v>
          </cell>
          <cell r="D1364" t="str">
            <v>PEPSI ZERO SUGAR 12PK 12Z CN</v>
          </cell>
          <cell r="E1364" t="str">
            <v>PEPSICO INC</v>
          </cell>
          <cell r="F1364" t="str">
            <v>PEPSI</v>
          </cell>
          <cell r="G1364" t="str">
            <v>PEPSI ZERO SUGAR 12Z CN</v>
          </cell>
          <cell r="H1364" t="str">
            <v>Volume</v>
          </cell>
          <cell r="I1364" t="str">
            <v>Fl. Ounce</v>
          </cell>
          <cell r="J1364">
            <v>12</v>
          </cell>
        </row>
        <row r="1365">
          <cell r="A1365">
            <v>172590</v>
          </cell>
          <cell r="B1365" t="str">
            <v>901 Soft Drinks</v>
          </cell>
          <cell r="C1365" t="str">
            <v>901 04 000 Soda 20Z Btl</v>
          </cell>
          <cell r="D1365" t="str">
            <v>PEPSI ZERO SUGAR 20Z</v>
          </cell>
          <cell r="E1365" t="str">
            <v>PEPSICO INC</v>
          </cell>
          <cell r="F1365" t="str">
            <v>PEPSI</v>
          </cell>
          <cell r="H1365" t="str">
            <v>Volume</v>
          </cell>
          <cell r="I1365" t="str">
            <v>Fl. Ounce</v>
          </cell>
          <cell r="J1365">
            <v>20</v>
          </cell>
        </row>
        <row r="1366">
          <cell r="A1366">
            <v>1053526</v>
          </cell>
          <cell r="B1366" t="str">
            <v>901 Soft Drinks</v>
          </cell>
          <cell r="C1366" t="str">
            <v>901 01 000 Multi PK 12Z CN</v>
          </cell>
          <cell r="D1366" t="str">
            <v>PEPSI/CHERRY PEPSI 24pk 12z CN</v>
          </cell>
          <cell r="E1366" t="str">
            <v>PEPSICO INC</v>
          </cell>
          <cell r="F1366" t="str">
            <v>PEPSI</v>
          </cell>
          <cell r="G1366" t="str">
            <v>PEPSI/CHERRY PEPSI 12z CN</v>
          </cell>
          <cell r="H1366" t="str">
            <v>Volume</v>
          </cell>
          <cell r="I1366" t="str">
            <v>Fl. Ounce</v>
          </cell>
          <cell r="J1366">
            <v>12</v>
          </cell>
        </row>
        <row r="1367">
          <cell r="A1367">
            <v>185973</v>
          </cell>
          <cell r="B1367" t="str">
            <v>901 Soft Drinks</v>
          </cell>
          <cell r="C1367" t="str">
            <v>901 01 000 Multi PK 12Z CN</v>
          </cell>
          <cell r="D1367" t="str">
            <v>PEPSI/MT DEW 30PK 12z CN</v>
          </cell>
          <cell r="E1367" t="str">
            <v>PEPSICO INC</v>
          </cell>
          <cell r="F1367" t="str">
            <v>PEPSI</v>
          </cell>
          <cell r="G1367" t="str">
            <v>PEPSI/MT DEW 12z CN</v>
          </cell>
          <cell r="H1367" t="str">
            <v>Volume</v>
          </cell>
          <cell r="I1367" t="str">
            <v>Fl. Ounce</v>
          </cell>
          <cell r="J1367">
            <v>12</v>
          </cell>
        </row>
        <row r="1368">
          <cell r="A1368">
            <v>35000159</v>
          </cell>
          <cell r="B1368" t="str">
            <v>901 Soft Drinks</v>
          </cell>
          <cell r="C1368" t="str">
            <v>901 05 000 Soda 1L</v>
          </cell>
          <cell r="D1368" t="str">
            <v>POLAR CLUB SODA 1L</v>
          </cell>
          <cell r="E1368" t="str">
            <v>POLAR BVRG</v>
          </cell>
          <cell r="F1368" t="str">
            <v>POLAR</v>
          </cell>
          <cell r="H1368" t="str">
            <v>Volume</v>
          </cell>
          <cell r="I1368" t="str">
            <v>Liter</v>
          </cell>
          <cell r="J1368">
            <v>1</v>
          </cell>
        </row>
        <row r="1369">
          <cell r="A1369">
            <v>36013879</v>
          </cell>
          <cell r="B1369" t="str">
            <v>901 Soft Drinks</v>
          </cell>
          <cell r="C1369" t="str">
            <v>901 05 000 Soda 1L</v>
          </cell>
          <cell r="D1369" t="str">
            <v>POLAR VANILLA 1L</v>
          </cell>
          <cell r="H1369" t="str">
            <v>Volume</v>
          </cell>
          <cell r="I1369" t="str">
            <v>Liter</v>
          </cell>
          <cell r="J1369">
            <v>1</v>
          </cell>
        </row>
        <row r="1370">
          <cell r="A1370">
            <v>1061876</v>
          </cell>
          <cell r="B1370" t="str">
            <v>901 Soft Drinks</v>
          </cell>
          <cell r="C1370" t="str">
            <v>901 03 000 Soda 2 Liter</v>
          </cell>
          <cell r="D1370" t="str">
            <v>RC CHERRY 2L PP .99</v>
          </cell>
          <cell r="E1370" t="str">
            <v>DR PEPPER SNAPPLE GRP</v>
          </cell>
          <cell r="F1370" t="str">
            <v>R C</v>
          </cell>
          <cell r="H1370" t="str">
            <v>Volume</v>
          </cell>
          <cell r="I1370" t="str">
            <v>Liter</v>
          </cell>
          <cell r="J1370">
            <v>2</v>
          </cell>
        </row>
        <row r="1371">
          <cell r="A1371">
            <v>152567</v>
          </cell>
          <cell r="B1371" t="str">
            <v>901 Soft Drinks</v>
          </cell>
          <cell r="C1371" t="str">
            <v>901 02 000 .5L Btl</v>
          </cell>
          <cell r="D1371" t="str">
            <v>RC COLA .5L 6PK NR - inactive</v>
          </cell>
        </row>
        <row r="1372">
          <cell r="A1372">
            <v>166416</v>
          </cell>
          <cell r="B1372" t="str">
            <v>901 Soft Drinks</v>
          </cell>
          <cell r="C1372" t="str">
            <v>901 01 000 Multi PK 12Z CN</v>
          </cell>
          <cell r="D1372" t="str">
            <v>RC COLA 12PK 12z CN</v>
          </cell>
          <cell r="E1372" t="str">
            <v>DR PEPPER SNAPPLE GRP</v>
          </cell>
          <cell r="F1372" t="str">
            <v>R C</v>
          </cell>
          <cell r="G1372" t="str">
            <v>RC COLA 12z CN</v>
          </cell>
          <cell r="H1372" t="str">
            <v>Volume</v>
          </cell>
          <cell r="I1372" t="str">
            <v>Fl. Ounce</v>
          </cell>
          <cell r="J1372">
            <v>12</v>
          </cell>
        </row>
        <row r="1373">
          <cell r="A1373">
            <v>13926</v>
          </cell>
          <cell r="B1373" t="str">
            <v>901 Soft Drinks</v>
          </cell>
          <cell r="C1373" t="str">
            <v>901 01 100 Single 12Z CN</v>
          </cell>
          <cell r="D1373" t="str">
            <v>RC COLA 12z CN</v>
          </cell>
          <cell r="E1373" t="str">
            <v>DR PEPPER SNAPPLE GRP</v>
          </cell>
          <cell r="F1373" t="str">
            <v>R C</v>
          </cell>
          <cell r="G1373" t="str">
            <v>RC COLA 12z CN</v>
          </cell>
          <cell r="H1373" t="str">
            <v>Volume</v>
          </cell>
          <cell r="I1373" t="str">
            <v>Fl. Ounce</v>
          </cell>
          <cell r="J1373">
            <v>12</v>
          </cell>
        </row>
        <row r="1374">
          <cell r="A1374">
            <v>1046435</v>
          </cell>
          <cell r="B1374" t="str">
            <v>901 Soft Drinks</v>
          </cell>
          <cell r="C1374" t="str">
            <v>901 03 000 Soda 2 Liter</v>
          </cell>
          <cell r="D1374" t="str">
            <v>RC COLA 1L</v>
          </cell>
          <cell r="E1374" t="str">
            <v>DR PEPPER SNAPPLE GRP</v>
          </cell>
          <cell r="F1374" t="str">
            <v>R C</v>
          </cell>
          <cell r="H1374" t="str">
            <v>Volume</v>
          </cell>
          <cell r="I1374" t="str">
            <v>Liter</v>
          </cell>
          <cell r="J1374">
            <v>1</v>
          </cell>
        </row>
        <row r="1375">
          <cell r="A1375">
            <v>13960</v>
          </cell>
          <cell r="B1375" t="str">
            <v>901 Soft Drinks</v>
          </cell>
          <cell r="C1375" t="str">
            <v>901 04 000 Soda 20Z Btl</v>
          </cell>
          <cell r="D1375" t="str">
            <v>RC COLA 20z NR</v>
          </cell>
          <cell r="E1375" t="str">
            <v>DR PEPPER SNAPPLE GRP</v>
          </cell>
          <cell r="F1375" t="str">
            <v>R C</v>
          </cell>
          <cell r="H1375" t="str">
            <v>Volume</v>
          </cell>
          <cell r="I1375" t="str">
            <v>Fl. Ounce</v>
          </cell>
          <cell r="J1375">
            <v>20</v>
          </cell>
        </row>
        <row r="1376">
          <cell r="A1376">
            <v>166417</v>
          </cell>
          <cell r="B1376" t="str">
            <v>901 Soft Drinks</v>
          </cell>
          <cell r="C1376" t="str">
            <v>901 01 000 Multi PK 12Z CN</v>
          </cell>
          <cell r="D1376" t="str">
            <v>RC COLA 24PK 12z CN</v>
          </cell>
          <cell r="E1376" t="str">
            <v>DR PEPPER SNAPPLE GRP</v>
          </cell>
          <cell r="F1376" t="str">
            <v>R C</v>
          </cell>
          <cell r="G1376" t="str">
            <v>RC COLA 12z CN</v>
          </cell>
          <cell r="H1376" t="str">
            <v>Volume</v>
          </cell>
          <cell r="I1376" t="str">
            <v>Fl. Ounce</v>
          </cell>
          <cell r="J1376">
            <v>12</v>
          </cell>
        </row>
        <row r="1377">
          <cell r="A1377">
            <v>14355</v>
          </cell>
          <cell r="B1377" t="str">
            <v>901 Soft Drinks</v>
          </cell>
          <cell r="C1377" t="str">
            <v>901 03 000 Soda 2 Liter</v>
          </cell>
          <cell r="D1377" t="str">
            <v>RC COLA 2L</v>
          </cell>
          <cell r="E1377" t="str">
            <v>DR PEPPER SNAPPLE GRP</v>
          </cell>
          <cell r="F1377" t="str">
            <v>R C</v>
          </cell>
          <cell r="H1377" t="str">
            <v>Volume</v>
          </cell>
          <cell r="I1377" t="str">
            <v>Liter</v>
          </cell>
          <cell r="J1377">
            <v>2</v>
          </cell>
        </row>
        <row r="1378">
          <cell r="A1378">
            <v>186043</v>
          </cell>
          <cell r="B1378" t="str">
            <v>901 Soft Drinks</v>
          </cell>
          <cell r="C1378" t="str">
            <v>901 03 000 Soda 2 Liter</v>
          </cell>
          <cell r="D1378" t="str">
            <v>RC COLA 2L PP .99</v>
          </cell>
          <cell r="E1378" t="str">
            <v>DR PEPPER SNAPPLE GRP</v>
          </cell>
          <cell r="F1378" t="str">
            <v>R C</v>
          </cell>
          <cell r="H1378" t="str">
            <v>Volume</v>
          </cell>
          <cell r="I1378" t="str">
            <v>Liter</v>
          </cell>
          <cell r="J1378">
            <v>2</v>
          </cell>
        </row>
        <row r="1379">
          <cell r="A1379">
            <v>1100926</v>
          </cell>
          <cell r="B1379" t="str">
            <v>901 Soft Drinks</v>
          </cell>
          <cell r="C1379" t="str">
            <v>901 03 000 Soda 2 Liter</v>
          </cell>
          <cell r="D1379" t="str">
            <v>RC COLA 2L PP 1.29</v>
          </cell>
          <cell r="E1379" t="str">
            <v>DR PEPPER SNAPPLE GRP</v>
          </cell>
          <cell r="F1379" t="str">
            <v>R C</v>
          </cell>
          <cell r="H1379" t="str">
            <v>Volume</v>
          </cell>
          <cell r="I1379" t="str">
            <v>Liter</v>
          </cell>
          <cell r="J1379">
            <v>2</v>
          </cell>
        </row>
        <row r="1380">
          <cell r="A1380">
            <v>166517</v>
          </cell>
          <cell r="B1380" t="str">
            <v>901 Soft Drinks</v>
          </cell>
          <cell r="C1380" t="str">
            <v>901 01 000 Multi PK 12Z CN</v>
          </cell>
          <cell r="D1380" t="str">
            <v>RC COLA CHRY 12PK 12z CN - inactive</v>
          </cell>
          <cell r="H1380" t="str">
            <v>Volume</v>
          </cell>
          <cell r="I1380" t="str">
            <v>Fl. Ounce</v>
          </cell>
          <cell r="J1380">
            <v>12</v>
          </cell>
        </row>
        <row r="1381">
          <cell r="A1381">
            <v>73676</v>
          </cell>
          <cell r="B1381" t="str">
            <v>901 Soft Drinks</v>
          </cell>
          <cell r="C1381" t="str">
            <v>901 04 000 Soda 20Z Btl</v>
          </cell>
          <cell r="D1381" t="str">
            <v>RC COLA CHRY 20z NR</v>
          </cell>
          <cell r="E1381" t="str">
            <v>DR PEPPER SNAPPLE GRP</v>
          </cell>
          <cell r="F1381" t="str">
            <v>R C</v>
          </cell>
          <cell r="H1381" t="str">
            <v>Volume</v>
          </cell>
          <cell r="I1381" t="str">
            <v>Fl. Ounce</v>
          </cell>
          <cell r="J1381">
            <v>20</v>
          </cell>
        </row>
        <row r="1382">
          <cell r="A1382">
            <v>37217</v>
          </cell>
          <cell r="B1382" t="str">
            <v>901 Soft Drinks</v>
          </cell>
          <cell r="C1382" t="str">
            <v>901 03 000 Soda 2 Liter</v>
          </cell>
          <cell r="D1382" t="str">
            <v>RC COLA CHRY 2L</v>
          </cell>
          <cell r="E1382" t="str">
            <v>DR PEPPER SNAPPLE GRP</v>
          </cell>
          <cell r="F1382" t="str">
            <v>R C</v>
          </cell>
          <cell r="H1382" t="str">
            <v>Volume</v>
          </cell>
          <cell r="I1382" t="str">
            <v>Liter</v>
          </cell>
          <cell r="J1382">
            <v>2</v>
          </cell>
        </row>
        <row r="1383">
          <cell r="A1383">
            <v>1100927</v>
          </cell>
          <cell r="B1383" t="str">
            <v>901 Soft Drinks</v>
          </cell>
          <cell r="C1383" t="str">
            <v>901 03 000 Soda 2 Liter</v>
          </cell>
          <cell r="D1383" t="str">
            <v>RC COLA CHRY 2L PP 1.29</v>
          </cell>
          <cell r="E1383" t="str">
            <v>DR PEPPER SNAPPLE GRP</v>
          </cell>
          <cell r="F1383" t="str">
            <v>R C</v>
          </cell>
          <cell r="H1383" t="str">
            <v>Volume</v>
          </cell>
          <cell r="I1383" t="str">
            <v>Liter</v>
          </cell>
          <cell r="J1383">
            <v>2</v>
          </cell>
        </row>
        <row r="1384">
          <cell r="A1384">
            <v>166499</v>
          </cell>
          <cell r="B1384" t="str">
            <v>901 Soft Drinks</v>
          </cell>
          <cell r="C1384" t="str">
            <v>901 01 000 Multi PK 12Z CN</v>
          </cell>
          <cell r="D1384" t="str">
            <v>RC COLA DT 12PK 12z CN</v>
          </cell>
          <cell r="E1384" t="str">
            <v>DR PEPPER SNAPPLE GRP</v>
          </cell>
          <cell r="F1384" t="str">
            <v>R C</v>
          </cell>
          <cell r="G1384" t="str">
            <v>RC COLA DT 12z CN</v>
          </cell>
          <cell r="H1384" t="str">
            <v>Volume</v>
          </cell>
          <cell r="I1384" t="str">
            <v>Fl. Ounce</v>
          </cell>
          <cell r="J1384">
            <v>12</v>
          </cell>
        </row>
        <row r="1385">
          <cell r="A1385">
            <v>22175</v>
          </cell>
          <cell r="B1385" t="str">
            <v>901 Soft Drinks</v>
          </cell>
          <cell r="C1385" t="str">
            <v>901 01 100 Single 12Z CN</v>
          </cell>
          <cell r="D1385" t="str">
            <v>RC COLA DT 12z CN</v>
          </cell>
          <cell r="E1385" t="str">
            <v>DR PEPPER SNAPPLE GRP</v>
          </cell>
          <cell r="F1385" t="str">
            <v>R C</v>
          </cell>
          <cell r="G1385" t="str">
            <v>RC COLA DT 12z CN</v>
          </cell>
          <cell r="H1385" t="str">
            <v>Volume</v>
          </cell>
          <cell r="I1385" t="str">
            <v>Fl. Ounce</v>
          </cell>
          <cell r="J1385">
            <v>12</v>
          </cell>
        </row>
        <row r="1386">
          <cell r="A1386">
            <v>17552</v>
          </cell>
          <cell r="B1386" t="str">
            <v>901 Soft Drinks</v>
          </cell>
          <cell r="C1386" t="str">
            <v>901 03 000 Soda 2 Liter</v>
          </cell>
          <cell r="D1386" t="str">
            <v>RC COLA DT 2L</v>
          </cell>
          <cell r="E1386" t="str">
            <v>DR PEPPER SNAPPLE GRP</v>
          </cell>
          <cell r="F1386" t="str">
            <v>R C</v>
          </cell>
          <cell r="H1386" t="str">
            <v>Volume</v>
          </cell>
          <cell r="I1386" t="str">
            <v>Liter</v>
          </cell>
          <cell r="J1386">
            <v>2</v>
          </cell>
        </row>
        <row r="1387">
          <cell r="A1387">
            <v>192822</v>
          </cell>
          <cell r="B1387" t="str">
            <v>901 Soft Drinks</v>
          </cell>
          <cell r="C1387" t="str">
            <v>901 01 000 Multi PK 12Z CN</v>
          </cell>
          <cell r="D1387" t="str">
            <v>RC COLA TEN 12PK 12z CN</v>
          </cell>
          <cell r="E1387" t="str">
            <v>DR PEPPER SNAPPLE GRP</v>
          </cell>
          <cell r="F1387" t="str">
            <v>R C</v>
          </cell>
          <cell r="G1387" t="str">
            <v>RC COLA TEN 12z CN</v>
          </cell>
          <cell r="H1387" t="str">
            <v>Volume</v>
          </cell>
          <cell r="I1387" t="str">
            <v>Fl. Ounce</v>
          </cell>
          <cell r="J1387">
            <v>12</v>
          </cell>
        </row>
        <row r="1388">
          <cell r="A1388">
            <v>192857</v>
          </cell>
          <cell r="B1388" t="str">
            <v>901 Soft Drinks</v>
          </cell>
          <cell r="C1388" t="str">
            <v>901 04 000 Soda 20Z Btl</v>
          </cell>
          <cell r="D1388" t="str">
            <v>RC COLA TEN 20z NR</v>
          </cell>
          <cell r="E1388" t="str">
            <v>DR PEPPER SNAPPLE GRP</v>
          </cell>
          <cell r="F1388" t="str">
            <v>R C</v>
          </cell>
          <cell r="H1388" t="str">
            <v>Volume</v>
          </cell>
          <cell r="I1388" t="str">
            <v>Fl. Ounce</v>
          </cell>
          <cell r="J1388">
            <v>20</v>
          </cell>
        </row>
        <row r="1389">
          <cell r="A1389">
            <v>192852</v>
          </cell>
          <cell r="B1389" t="str">
            <v>901 Soft Drinks</v>
          </cell>
          <cell r="C1389" t="str">
            <v>901 03 000 Soda 2 Liter</v>
          </cell>
          <cell r="D1389" t="str">
            <v>RC COLA TEN 2L</v>
          </cell>
          <cell r="E1389" t="str">
            <v>DR PEPPER SNAPPLE GRP</v>
          </cell>
          <cell r="F1389" t="str">
            <v>R C</v>
          </cell>
          <cell r="H1389" t="str">
            <v>Volume</v>
          </cell>
          <cell r="I1389" t="str">
            <v>Liter</v>
          </cell>
          <cell r="J1389">
            <v>2</v>
          </cell>
        </row>
        <row r="1390">
          <cell r="A1390">
            <v>178554</v>
          </cell>
          <cell r="B1390" t="str">
            <v>901 Soft Drinks</v>
          </cell>
          <cell r="C1390" t="str">
            <v>901 18 000 12z Can Specialty</v>
          </cell>
          <cell r="D1390" t="str">
            <v>RED BULL COLA 12z CN</v>
          </cell>
          <cell r="E1390" t="str">
            <v>RED BULL NORTH AMERICA INC</v>
          </cell>
          <cell r="F1390" t="str">
            <v>RED BULL</v>
          </cell>
          <cell r="G1390" t="str">
            <v>RED BULL COLA 12z CN</v>
          </cell>
          <cell r="H1390" t="str">
            <v>Volume</v>
          </cell>
          <cell r="I1390" t="str">
            <v>Fl. Ounce</v>
          </cell>
          <cell r="J1390">
            <v>12</v>
          </cell>
        </row>
        <row r="1391">
          <cell r="A1391">
            <v>178555</v>
          </cell>
          <cell r="B1391" t="str">
            <v>901 Soft Drinks</v>
          </cell>
          <cell r="C1391" t="str">
            <v>901 18 000 12z Can Specialty</v>
          </cell>
          <cell r="D1391" t="str">
            <v>RED BULL COLA 4PK 12z CN</v>
          </cell>
          <cell r="E1391" t="str">
            <v>RED BULL NORTH AMERICA INC</v>
          </cell>
          <cell r="F1391" t="str">
            <v>RED BULL</v>
          </cell>
          <cell r="G1391" t="str">
            <v>RED BULL COLA 12z CN</v>
          </cell>
          <cell r="H1391" t="str">
            <v>Volume</v>
          </cell>
          <cell r="I1391" t="str">
            <v>Fl. Ounce</v>
          </cell>
          <cell r="J1391">
            <v>12</v>
          </cell>
        </row>
        <row r="1392">
          <cell r="A1392">
            <v>178553</v>
          </cell>
          <cell r="B1392" t="str">
            <v>901 Soft Drinks</v>
          </cell>
          <cell r="C1392" t="str">
            <v>901 17 000 8z Can Specialty</v>
          </cell>
          <cell r="D1392" t="str">
            <v>RED BULL COLA 8.4z</v>
          </cell>
          <cell r="E1392" t="str">
            <v>RED BULL NORTH AMERICA INC</v>
          </cell>
          <cell r="F1392" t="str">
            <v>RED BULL</v>
          </cell>
          <cell r="G1392" t="str">
            <v>RED BULL COLA 8.4z</v>
          </cell>
          <cell r="H1392" t="str">
            <v>Volume</v>
          </cell>
          <cell r="I1392" t="str">
            <v>Fl. Ounce</v>
          </cell>
          <cell r="J1392">
            <v>8.4</v>
          </cell>
        </row>
        <row r="1393">
          <cell r="A1393">
            <v>1086884</v>
          </cell>
          <cell r="B1393" t="str">
            <v>901 Soft Drinks</v>
          </cell>
          <cell r="C1393" t="str">
            <v>901 17 000 8z Can Specialty</v>
          </cell>
          <cell r="D1393" t="str">
            <v>RED BULL ORGANICS BITTER LEMON 8.4z</v>
          </cell>
          <cell r="E1393" t="str">
            <v>RED BULL NORTH AMERICA INC</v>
          </cell>
          <cell r="F1393" t="str">
            <v>RED BULL</v>
          </cell>
          <cell r="G1393" t="str">
            <v>RED BULL ORGANICS BITTER LEMON 8.4z</v>
          </cell>
          <cell r="H1393" t="str">
            <v>Volume</v>
          </cell>
          <cell r="I1393" t="str">
            <v>Fl. Ounce</v>
          </cell>
          <cell r="J1393">
            <v>8.4</v>
          </cell>
        </row>
        <row r="1394">
          <cell r="A1394">
            <v>1086896</v>
          </cell>
          <cell r="B1394" t="str">
            <v>901 Soft Drinks</v>
          </cell>
          <cell r="C1394" t="str">
            <v>901 17 000 8z Can Specialty</v>
          </cell>
          <cell r="D1394" t="str">
            <v>RED BULL ORGANICS COLA 8.4z</v>
          </cell>
          <cell r="E1394" t="str">
            <v>RED BULL NORTH AMERICA INC</v>
          </cell>
          <cell r="F1394" t="str">
            <v>RED BULL</v>
          </cell>
          <cell r="G1394" t="str">
            <v>RED BULL ORGANICS COLA 8.4z</v>
          </cell>
          <cell r="H1394" t="str">
            <v>Volume</v>
          </cell>
          <cell r="I1394" t="str">
            <v>Fl. Ounce</v>
          </cell>
          <cell r="J1394">
            <v>8.4</v>
          </cell>
        </row>
        <row r="1395">
          <cell r="A1395">
            <v>1086883</v>
          </cell>
          <cell r="B1395" t="str">
            <v>901 Soft Drinks</v>
          </cell>
          <cell r="C1395" t="str">
            <v>901 17 000 8z Can Specialty</v>
          </cell>
          <cell r="D1395" t="str">
            <v>RED BULL ORGANICS GINGER 8.4z</v>
          </cell>
          <cell r="E1395" t="str">
            <v>RED BULL NORTH AMERICA INC</v>
          </cell>
          <cell r="F1395" t="str">
            <v>RED BULL</v>
          </cell>
          <cell r="G1395" t="str">
            <v>RED BULL ORGANICS GINGER 8.4z</v>
          </cell>
          <cell r="H1395" t="str">
            <v>Volume</v>
          </cell>
          <cell r="I1395" t="str">
            <v>Fl. Ounce</v>
          </cell>
          <cell r="J1395">
            <v>8.4</v>
          </cell>
        </row>
        <row r="1396">
          <cell r="A1396">
            <v>1086885</v>
          </cell>
          <cell r="B1396" t="str">
            <v>901 Soft Drinks</v>
          </cell>
          <cell r="C1396" t="str">
            <v>901 17 000 8z Can Specialty</v>
          </cell>
          <cell r="D1396" t="str">
            <v>RED BULL ORGANICS TONIC 8.4z</v>
          </cell>
          <cell r="E1396" t="str">
            <v>RED BULL NORTH AMERICA INC</v>
          </cell>
          <cell r="F1396" t="str">
            <v>RED BULL</v>
          </cell>
          <cell r="G1396" t="str">
            <v>RED BULL ORGANICS TONIC 8.4z</v>
          </cell>
          <cell r="H1396" t="str">
            <v>Volume</v>
          </cell>
          <cell r="I1396" t="str">
            <v>Fl. Ounce</v>
          </cell>
          <cell r="J1396">
            <v>8.4</v>
          </cell>
        </row>
        <row r="1397">
          <cell r="A1397">
            <v>166565</v>
          </cell>
          <cell r="B1397" t="str">
            <v>901 Soft Drinks</v>
          </cell>
          <cell r="C1397" t="str">
            <v>901 01 000 Multi PK 12Z CN</v>
          </cell>
          <cell r="D1397" t="str">
            <v>RED FUSION 12PK 12z CN - inactive</v>
          </cell>
          <cell r="H1397" t="str">
            <v>Volume</v>
          </cell>
          <cell r="I1397" t="str">
            <v>Fl. Ounce</v>
          </cell>
          <cell r="J1397">
            <v>12</v>
          </cell>
        </row>
        <row r="1398">
          <cell r="A1398">
            <v>128706</v>
          </cell>
          <cell r="B1398" t="str">
            <v>901 Soft Drinks</v>
          </cell>
          <cell r="C1398" t="str">
            <v>901 01 100 Single 12Z CN</v>
          </cell>
          <cell r="D1398" t="str">
            <v>RED FUSION 12z CN</v>
          </cell>
          <cell r="G1398" t="str">
            <v>RED FUSION 12z CN</v>
          </cell>
          <cell r="H1398" t="str">
            <v>Volume</v>
          </cell>
          <cell r="I1398" t="str">
            <v>Fl. Ounce</v>
          </cell>
          <cell r="J1398">
            <v>12</v>
          </cell>
        </row>
        <row r="1399">
          <cell r="A1399">
            <v>128705</v>
          </cell>
          <cell r="B1399" t="str">
            <v>901 Soft Drinks</v>
          </cell>
          <cell r="C1399" t="str">
            <v>901 03 000 Soda 2 Liter</v>
          </cell>
          <cell r="D1399" t="str">
            <v>RED FUSION 2L-inactive</v>
          </cell>
        </row>
        <row r="1400">
          <cell r="A1400">
            <v>32000060</v>
          </cell>
          <cell r="B1400" t="str">
            <v>901 Soft Drinks</v>
          </cell>
          <cell r="C1400" t="str">
            <v>901 01 100 Single 12Z CN</v>
          </cell>
          <cell r="D1400" t="str">
            <v>ROSE LIME 12z</v>
          </cell>
          <cell r="E1400" t="str">
            <v>MOTTS LLP</v>
          </cell>
          <cell r="F1400" t="str">
            <v>ROSES</v>
          </cell>
          <cell r="G1400" t="str">
            <v>ROSE LIME 12z</v>
          </cell>
          <cell r="H1400" t="str">
            <v>Volume</v>
          </cell>
          <cell r="I1400" t="str">
            <v>Fl. Ounce</v>
          </cell>
          <cell r="J1400">
            <v>12</v>
          </cell>
        </row>
        <row r="1401">
          <cell r="A1401">
            <v>32006594</v>
          </cell>
          <cell r="B1401" t="str">
            <v>901 Soft Drinks</v>
          </cell>
          <cell r="C1401" t="str">
            <v>901 01 100 Single 12Z CN</v>
          </cell>
          <cell r="D1401" t="str">
            <v>ROSES GRENADINE 25z</v>
          </cell>
          <cell r="E1401" t="str">
            <v>MOTTS LLP</v>
          </cell>
          <cell r="F1401" t="str">
            <v>ROSES</v>
          </cell>
          <cell r="H1401" t="str">
            <v>Volume</v>
          </cell>
          <cell r="I1401" t="str">
            <v>Fl. Ounce</v>
          </cell>
          <cell r="J1401">
            <v>25</v>
          </cell>
        </row>
        <row r="1402">
          <cell r="A1402">
            <v>131973</v>
          </cell>
          <cell r="B1402" t="str">
            <v>901 Soft Drinks</v>
          </cell>
          <cell r="C1402" t="str">
            <v xml:space="preserve">901 03 500 Hispanic </v>
          </cell>
          <cell r="D1402" t="str">
            <v>SANGRIA GRAPE 2L</v>
          </cell>
          <cell r="H1402" t="str">
            <v>Volume</v>
          </cell>
          <cell r="I1402" t="str">
            <v>Liter</v>
          </cell>
          <cell r="J1402">
            <v>2</v>
          </cell>
        </row>
        <row r="1403">
          <cell r="A1403">
            <v>1065366</v>
          </cell>
          <cell r="B1403" t="str">
            <v>901 Soft Drinks</v>
          </cell>
          <cell r="C1403" t="str">
            <v>901 08 010 Single 12Z</v>
          </cell>
          <cell r="D1403" t="str">
            <v>SANGRIA SENORIAL 11.16z</v>
          </cell>
          <cell r="G1403" t="str">
            <v>SANGRIA SENORIAL 11.16z</v>
          </cell>
          <cell r="H1403" t="str">
            <v>Volume</v>
          </cell>
          <cell r="I1403" t="str">
            <v>Fl. Ounce</v>
          </cell>
          <cell r="J1403">
            <v>16</v>
          </cell>
        </row>
        <row r="1404">
          <cell r="A1404">
            <v>131940</v>
          </cell>
          <cell r="B1404" t="str">
            <v>901 Soft Drinks</v>
          </cell>
          <cell r="C1404" t="str">
            <v>901 10 500 Hispanic</v>
          </cell>
          <cell r="D1404" t="str">
            <v>SANGRIA SODA GRP DRK 13.5z LN</v>
          </cell>
        </row>
        <row r="1405">
          <cell r="A1405">
            <v>35000163</v>
          </cell>
          <cell r="B1405" t="str">
            <v>901 Soft Drinks</v>
          </cell>
          <cell r="C1405" t="str">
            <v>901 08 010 Single 12Z</v>
          </cell>
          <cell r="D1405" t="str">
            <v>SARANAC BLCK CHRY CREAM 12z</v>
          </cell>
          <cell r="E1405" t="str">
            <v>MATT BREWING CO</v>
          </cell>
          <cell r="F1405" t="str">
            <v>SARANAC</v>
          </cell>
          <cell r="G1405" t="str">
            <v>SARANAC BLCK CHRY CREAM 12z</v>
          </cell>
          <cell r="H1405" t="str">
            <v>Volume</v>
          </cell>
          <cell r="I1405" t="str">
            <v>Fl. Ounce</v>
          </cell>
          <cell r="J1405">
            <v>12</v>
          </cell>
        </row>
        <row r="1406">
          <cell r="A1406">
            <v>35000162</v>
          </cell>
          <cell r="B1406" t="str">
            <v>901 Soft Drinks</v>
          </cell>
          <cell r="C1406" t="str">
            <v>901 01 000 Multi PK 12Z CN</v>
          </cell>
          <cell r="D1406" t="str">
            <v>SARANAC BLCK CHRY CREAM 6PK 12z</v>
          </cell>
          <cell r="E1406" t="str">
            <v>MATT BREWING CO</v>
          </cell>
          <cell r="F1406" t="str">
            <v>SARANAC</v>
          </cell>
          <cell r="G1406" t="str">
            <v>SARANAC BLCK CHRY CREAM 12z</v>
          </cell>
          <cell r="H1406" t="str">
            <v>Volume</v>
          </cell>
          <cell r="I1406" t="str">
            <v>Fl. Ounce</v>
          </cell>
          <cell r="J1406">
            <v>12</v>
          </cell>
        </row>
        <row r="1407">
          <cell r="A1407">
            <v>35000165</v>
          </cell>
          <cell r="B1407" t="str">
            <v>901 Soft Drinks</v>
          </cell>
          <cell r="C1407" t="str">
            <v>901 01 000 Multi PK 12Z CN</v>
          </cell>
          <cell r="D1407" t="str">
            <v>SARANAC GINGER BEER 12z</v>
          </cell>
          <cell r="E1407" t="str">
            <v>MATT BREWING CO</v>
          </cell>
          <cell r="F1407" t="str">
            <v>SARANAC</v>
          </cell>
          <cell r="G1407" t="str">
            <v>SARANAC GINGER BEER 12z</v>
          </cell>
          <cell r="H1407" t="str">
            <v>Volume</v>
          </cell>
          <cell r="I1407" t="str">
            <v>Fl. Ounce</v>
          </cell>
          <cell r="J1407">
            <v>12</v>
          </cell>
        </row>
        <row r="1408">
          <cell r="A1408">
            <v>35000164</v>
          </cell>
          <cell r="B1408" t="str">
            <v>901 Soft Drinks</v>
          </cell>
          <cell r="C1408" t="str">
            <v>901 08 010 Single 12Z</v>
          </cell>
          <cell r="D1408" t="str">
            <v>SARANAC GINGER BEER 12z</v>
          </cell>
          <cell r="E1408" t="str">
            <v>MATT BREWING CO</v>
          </cell>
          <cell r="F1408" t="str">
            <v>SARANAC</v>
          </cell>
          <cell r="G1408" t="str">
            <v>SARANAC GINGER BEER 12z</v>
          </cell>
          <cell r="H1408" t="str">
            <v>Volume</v>
          </cell>
          <cell r="I1408" t="str">
            <v>Fl. Ounce</v>
          </cell>
          <cell r="J1408">
            <v>12</v>
          </cell>
        </row>
        <row r="1409">
          <cell r="A1409">
            <v>35000167</v>
          </cell>
          <cell r="B1409" t="str">
            <v>901 Soft Drinks</v>
          </cell>
          <cell r="C1409" t="str">
            <v>901 01 000 Multi PK 12Z CN</v>
          </cell>
          <cell r="D1409" t="str">
            <v>SARANAC ORANGE CREME 12z</v>
          </cell>
          <cell r="E1409" t="str">
            <v>MATT BREWING CO</v>
          </cell>
          <cell r="F1409" t="str">
            <v>SARANAC</v>
          </cell>
          <cell r="G1409" t="str">
            <v>SARANAC ORANGE CREME 12z</v>
          </cell>
          <cell r="H1409" t="str">
            <v>Volume</v>
          </cell>
          <cell r="I1409" t="str">
            <v>Fl. Ounce</v>
          </cell>
          <cell r="J1409">
            <v>12</v>
          </cell>
        </row>
        <row r="1410">
          <cell r="A1410">
            <v>35000166</v>
          </cell>
          <cell r="B1410" t="str">
            <v>901 Soft Drinks</v>
          </cell>
          <cell r="C1410" t="str">
            <v>901 08 010 Single 12Z</v>
          </cell>
          <cell r="D1410" t="str">
            <v>SARANAC ORANGE CREME 12z</v>
          </cell>
          <cell r="E1410" t="str">
            <v>MATT BREWING CO</v>
          </cell>
          <cell r="F1410" t="str">
            <v>SARANAC</v>
          </cell>
          <cell r="G1410" t="str">
            <v>SARANAC ORANGE CREME 12z</v>
          </cell>
          <cell r="H1410" t="str">
            <v>Volume</v>
          </cell>
          <cell r="I1410" t="str">
            <v>Fl. Ounce</v>
          </cell>
          <cell r="J1410">
            <v>12</v>
          </cell>
        </row>
        <row r="1411">
          <cell r="A1411">
            <v>35000169</v>
          </cell>
          <cell r="B1411" t="str">
            <v>901 Soft Drinks</v>
          </cell>
          <cell r="C1411" t="str">
            <v>901 01 000 Multi PK 12Z CN</v>
          </cell>
          <cell r="D1411" t="str">
            <v>SARANAC ROOT BEER 12z</v>
          </cell>
          <cell r="E1411" t="str">
            <v>MATT BREWING CO</v>
          </cell>
          <cell r="F1411" t="str">
            <v>SARANAC</v>
          </cell>
          <cell r="G1411" t="str">
            <v>SARANAC ROOT BEER 12z</v>
          </cell>
          <cell r="H1411" t="str">
            <v>Volume</v>
          </cell>
          <cell r="I1411" t="str">
            <v>Fl. Ounce</v>
          </cell>
          <cell r="J1411">
            <v>12</v>
          </cell>
        </row>
        <row r="1412">
          <cell r="A1412">
            <v>35000168</v>
          </cell>
          <cell r="B1412" t="str">
            <v>901 Soft Drinks</v>
          </cell>
          <cell r="C1412" t="str">
            <v>901 08 010 Single 12Z</v>
          </cell>
          <cell r="D1412" t="str">
            <v>SARANAC ROOT BEER 12z</v>
          </cell>
          <cell r="E1412" t="str">
            <v>MATT BREWING CO</v>
          </cell>
          <cell r="F1412" t="str">
            <v>SARANAC</v>
          </cell>
          <cell r="G1412" t="str">
            <v>SARANAC ROOT BEER 12z</v>
          </cell>
          <cell r="H1412" t="str">
            <v>Volume</v>
          </cell>
          <cell r="I1412" t="str">
            <v>Fl. Ounce</v>
          </cell>
          <cell r="J1412">
            <v>12</v>
          </cell>
        </row>
        <row r="1413">
          <cell r="A1413">
            <v>35001177</v>
          </cell>
          <cell r="B1413" t="str">
            <v>901 Soft Drinks</v>
          </cell>
          <cell r="C1413" t="str">
            <v>901 01 100 Single 12Z CN</v>
          </cell>
          <cell r="D1413" t="str">
            <v>SARANAC ROOT BEER DT 12z</v>
          </cell>
          <cell r="E1413" t="str">
            <v>MATT BREWING CO</v>
          </cell>
          <cell r="F1413" t="str">
            <v>SARANAC</v>
          </cell>
          <cell r="G1413" t="str">
            <v>SARANAC ROOT BEER DT 12z</v>
          </cell>
          <cell r="H1413" t="str">
            <v>Volume</v>
          </cell>
          <cell r="I1413" t="str">
            <v>Fl. Ounce</v>
          </cell>
          <cell r="J1413">
            <v>12</v>
          </cell>
        </row>
        <row r="1414">
          <cell r="A1414">
            <v>35001178</v>
          </cell>
          <cell r="B1414" t="str">
            <v>901 Soft Drinks</v>
          </cell>
          <cell r="C1414" t="str">
            <v>901 01 000 Multi PK 12Z CN</v>
          </cell>
          <cell r="D1414" t="str">
            <v>SARANAC ROOT BEER DT 12z 6PK</v>
          </cell>
          <cell r="E1414" t="str">
            <v>MATT BREWING CO</v>
          </cell>
          <cell r="F1414" t="str">
            <v>SARANAC</v>
          </cell>
          <cell r="G1414" t="str">
            <v>SARANAC ROOT BEER DT 12z</v>
          </cell>
          <cell r="H1414" t="str">
            <v>Volume</v>
          </cell>
          <cell r="I1414" t="str">
            <v>Fl. Ounce</v>
          </cell>
          <cell r="J1414">
            <v>12</v>
          </cell>
        </row>
        <row r="1415">
          <cell r="A1415">
            <v>35001179</v>
          </cell>
          <cell r="B1415" t="str">
            <v>901 Soft Drinks</v>
          </cell>
          <cell r="C1415" t="str">
            <v>901 01 100 Single 12Z CN</v>
          </cell>
          <cell r="D1415" t="str">
            <v>SARANAC SHIRLY TEMPLE 12z</v>
          </cell>
          <cell r="E1415" t="str">
            <v>MATT BREWING CO</v>
          </cell>
          <cell r="F1415" t="str">
            <v>SARANAC</v>
          </cell>
          <cell r="G1415" t="str">
            <v>SARANAC SHIRLY TEMPLE 12z</v>
          </cell>
          <cell r="H1415" t="str">
            <v>Volume</v>
          </cell>
          <cell r="I1415" t="str">
            <v>Fl. Ounce</v>
          </cell>
          <cell r="J1415">
            <v>12</v>
          </cell>
        </row>
        <row r="1416">
          <cell r="A1416">
            <v>35001180</v>
          </cell>
          <cell r="B1416" t="str">
            <v>901 Soft Drinks</v>
          </cell>
          <cell r="C1416" t="str">
            <v>901 01 000 Multi PK 12Z CN</v>
          </cell>
          <cell r="D1416" t="str">
            <v>SARANAC SHIRLY TEMPLE 12z 6PK</v>
          </cell>
          <cell r="E1416" t="str">
            <v>MATT BREWING CO</v>
          </cell>
          <cell r="F1416" t="str">
            <v>SARANAC</v>
          </cell>
          <cell r="G1416" t="str">
            <v>SARANAC SHIRLY TEMPLE 12z</v>
          </cell>
          <cell r="H1416" t="str">
            <v>Volume</v>
          </cell>
          <cell r="I1416" t="str">
            <v>Fl. Ounce</v>
          </cell>
          <cell r="J1416">
            <v>12</v>
          </cell>
        </row>
        <row r="1417">
          <cell r="A1417">
            <v>1083963</v>
          </cell>
          <cell r="B1417" t="str">
            <v>901 Soft Drinks</v>
          </cell>
          <cell r="C1417" t="str">
            <v>901 01 000 Multi PK 12Z CN</v>
          </cell>
          <cell r="D1417" t="str">
            <v>SCHWEP BLK CHRY SPARKLING SELTZER 12z 12PK</v>
          </cell>
          <cell r="E1417" t="str">
            <v>DR PEPPER SNAPPLE GRP</v>
          </cell>
          <cell r="F1417" t="str">
            <v>SCHWEPPES</v>
          </cell>
          <cell r="G1417" t="str">
            <v>SCHWEP BLK CHRY SPARKLING SELTZER 12z</v>
          </cell>
          <cell r="H1417" t="str">
            <v>Volume</v>
          </cell>
          <cell r="I1417" t="str">
            <v>Fl. Ounce</v>
          </cell>
          <cell r="J1417">
            <v>12</v>
          </cell>
        </row>
        <row r="1418">
          <cell r="A1418">
            <v>179483</v>
          </cell>
          <cell r="B1418" t="str">
            <v>901 Soft Drinks</v>
          </cell>
          <cell r="C1418" t="str">
            <v>901 05 000 Soda 1L</v>
          </cell>
          <cell r="D1418" t="str">
            <v>SCHWEP DT TONIC WATER 1L</v>
          </cell>
          <cell r="E1418" t="str">
            <v>DR PEPPER SNAPPLE GRP</v>
          </cell>
          <cell r="F1418" t="str">
            <v>SCHWEPPES</v>
          </cell>
          <cell r="H1418" t="str">
            <v>Volume</v>
          </cell>
          <cell r="I1418" t="str">
            <v>Liter</v>
          </cell>
          <cell r="J1418">
            <v>1</v>
          </cell>
        </row>
        <row r="1419">
          <cell r="A1419">
            <v>179487</v>
          </cell>
          <cell r="B1419" t="str">
            <v>901 Soft Drinks</v>
          </cell>
          <cell r="C1419" t="str">
            <v>901 05 000 Soda 1L</v>
          </cell>
          <cell r="D1419" t="str">
            <v>SCHWEP GINGER ALE 1L</v>
          </cell>
          <cell r="E1419" t="str">
            <v>DR PEPPER SNAPPLE GRP</v>
          </cell>
          <cell r="F1419" t="str">
            <v>SCHWEPPES</v>
          </cell>
          <cell r="H1419" t="str">
            <v>Volume</v>
          </cell>
          <cell r="I1419" t="str">
            <v>Liter</v>
          </cell>
          <cell r="J1419">
            <v>1</v>
          </cell>
        </row>
        <row r="1420">
          <cell r="A1420">
            <v>166496</v>
          </cell>
          <cell r="B1420" t="str">
            <v>901 Soft Drinks</v>
          </cell>
          <cell r="C1420" t="str">
            <v>901 01 000 Multi PK 12Z CN</v>
          </cell>
          <cell r="D1420" t="str">
            <v>SCHWEP GNGR ALE 12PK 12z CN</v>
          </cell>
          <cell r="E1420" t="str">
            <v>DR PEPPER SNAPPLE GRP</v>
          </cell>
          <cell r="F1420" t="str">
            <v>SCHWEPPES</v>
          </cell>
          <cell r="G1420" t="str">
            <v>SCHWEP GNGR ALE 12z CN</v>
          </cell>
          <cell r="H1420" t="str">
            <v>Volume</v>
          </cell>
          <cell r="I1420" t="str">
            <v>Fl. Ounce</v>
          </cell>
          <cell r="J1420">
            <v>12</v>
          </cell>
        </row>
        <row r="1421">
          <cell r="A1421">
            <v>21521</v>
          </cell>
          <cell r="B1421" t="str">
            <v>901 Soft Drinks</v>
          </cell>
          <cell r="C1421" t="str">
            <v>901 01 100 Single 12Z CN</v>
          </cell>
          <cell r="D1421" t="str">
            <v>SCHWEP GNGR ALE 12z CN</v>
          </cell>
          <cell r="E1421" t="str">
            <v>DR PEPPER SNAPPLE GRP</v>
          </cell>
          <cell r="F1421" t="str">
            <v>SCHWEPPES</v>
          </cell>
          <cell r="G1421" t="str">
            <v>SCHWEP GNGR ALE 12z CN</v>
          </cell>
          <cell r="H1421" t="str">
            <v>Volume</v>
          </cell>
          <cell r="I1421" t="str">
            <v>Fl. Ounce</v>
          </cell>
          <cell r="J1421">
            <v>12</v>
          </cell>
        </row>
        <row r="1422">
          <cell r="A1422">
            <v>36566</v>
          </cell>
          <cell r="B1422" t="str">
            <v>901 Soft Drinks</v>
          </cell>
          <cell r="C1422" t="str">
            <v>901 04 000 Soda 20Z Btl</v>
          </cell>
          <cell r="D1422" t="str">
            <v>SCHWEP GNGR ALE 20z NR</v>
          </cell>
          <cell r="E1422" t="str">
            <v>DR PEPPER SNAPPLE GRP</v>
          </cell>
          <cell r="F1422" t="str">
            <v>SCHWEPPES</v>
          </cell>
          <cell r="H1422" t="str">
            <v>Volume</v>
          </cell>
          <cell r="I1422" t="str">
            <v>Fl. Ounce</v>
          </cell>
          <cell r="J1422">
            <v>20</v>
          </cell>
        </row>
        <row r="1423">
          <cell r="A1423">
            <v>166497</v>
          </cell>
          <cell r="B1423" t="str">
            <v>901 Soft Drinks</v>
          </cell>
          <cell r="C1423" t="str">
            <v>901 01 000 Multi PK 12Z CN</v>
          </cell>
          <cell r="D1423" t="str">
            <v>SCHWEP GNGR ALE 24PK 12z CN</v>
          </cell>
          <cell r="E1423" t="str">
            <v>DR PEPPER SNAPPLE GRP</v>
          </cell>
          <cell r="F1423" t="str">
            <v>SCHWEPPES</v>
          </cell>
          <cell r="G1423" t="str">
            <v>SCHWEP GNGR ALE 12z CN</v>
          </cell>
          <cell r="H1423" t="str">
            <v>Volume</v>
          </cell>
          <cell r="I1423" t="str">
            <v>Fl. Ounce</v>
          </cell>
          <cell r="J1423">
            <v>12</v>
          </cell>
        </row>
        <row r="1424">
          <cell r="A1424">
            <v>13995</v>
          </cell>
          <cell r="B1424" t="str">
            <v>901 Soft Drinks</v>
          </cell>
          <cell r="C1424" t="str">
            <v>901 03 000 Soda 2 Liter</v>
          </cell>
          <cell r="D1424" t="str">
            <v>SCHWEP GNGR ALE 2L</v>
          </cell>
          <cell r="E1424" t="str">
            <v>DR PEPPER SNAPPLE GRP</v>
          </cell>
          <cell r="F1424" t="str">
            <v>SCHWEPPES</v>
          </cell>
          <cell r="H1424" t="str">
            <v>Volume</v>
          </cell>
          <cell r="I1424" t="str">
            <v>Liter</v>
          </cell>
          <cell r="J1424">
            <v>2</v>
          </cell>
        </row>
        <row r="1425">
          <cell r="A1425">
            <v>185578</v>
          </cell>
          <cell r="B1425" t="str">
            <v>901 Soft Drinks</v>
          </cell>
          <cell r="C1425" t="str">
            <v>901 01 000 Multi PK 12Z CN</v>
          </cell>
          <cell r="D1425" t="str">
            <v>SCHWEP GNGR ALE DT 12PK 12z CN</v>
          </cell>
          <cell r="E1425" t="str">
            <v>DR PEPPER SNAPPLE GRP</v>
          </cell>
          <cell r="F1425" t="str">
            <v>SCHWEPPES</v>
          </cell>
          <cell r="G1425" t="str">
            <v>SCHWEP GNGR ALE DT 12z CN</v>
          </cell>
          <cell r="H1425" t="str">
            <v>Volume</v>
          </cell>
          <cell r="I1425" t="str">
            <v>Fl. Ounce</v>
          </cell>
          <cell r="J1425">
            <v>12</v>
          </cell>
        </row>
        <row r="1426">
          <cell r="A1426">
            <v>31608</v>
          </cell>
          <cell r="B1426" t="str">
            <v>901 Soft Drinks</v>
          </cell>
          <cell r="C1426" t="str">
            <v>901 03 000 Soda 2 Liter</v>
          </cell>
          <cell r="D1426" t="str">
            <v>SCHWEP GNGR ALE DT 2L</v>
          </cell>
          <cell r="E1426" t="str">
            <v>DR PEPPER SNAPPLE GRP</v>
          </cell>
          <cell r="F1426" t="str">
            <v>SCHWEPPES</v>
          </cell>
          <cell r="H1426" t="str">
            <v>Volume</v>
          </cell>
          <cell r="I1426" t="str">
            <v>Liter</v>
          </cell>
          <cell r="J1426">
            <v>2</v>
          </cell>
        </row>
        <row r="1427">
          <cell r="A1427">
            <v>1083964</v>
          </cell>
          <cell r="B1427" t="str">
            <v>901 Soft Drinks</v>
          </cell>
          <cell r="C1427" t="str">
            <v>901 01 000 Multi PK 12Z CN</v>
          </cell>
          <cell r="D1427" t="str">
            <v>SCHWEP LEMON LM SPARKLING SELTZER 12z 12PK</v>
          </cell>
          <cell r="E1427" t="str">
            <v>DR PEPPER SNAPPLE GRP</v>
          </cell>
          <cell r="F1427" t="str">
            <v>SCHWEPPES</v>
          </cell>
          <cell r="G1427" t="str">
            <v>SCHWEP LEMON LM SPARKLING SELTZER 12z</v>
          </cell>
          <cell r="H1427" t="str">
            <v>Volume</v>
          </cell>
          <cell r="I1427" t="str">
            <v>Fl. Ounce</v>
          </cell>
          <cell r="J1427">
            <v>12</v>
          </cell>
        </row>
        <row r="1428">
          <cell r="A1428">
            <v>93092</v>
          </cell>
          <cell r="B1428" t="str">
            <v>901 Soft Drinks</v>
          </cell>
          <cell r="C1428" t="str">
            <v>901 05 000 Soda 1L</v>
          </cell>
          <cell r="D1428" t="str">
            <v>SCHWEP LMN SR 1L</v>
          </cell>
          <cell r="E1428" t="str">
            <v>DR PEPPER SNAPPLE GRP</v>
          </cell>
          <cell r="F1428" t="str">
            <v>SCHWEPPES</v>
          </cell>
          <cell r="H1428" t="str">
            <v>Volume</v>
          </cell>
          <cell r="I1428" t="str">
            <v>Liter</v>
          </cell>
          <cell r="J1428">
            <v>1</v>
          </cell>
        </row>
        <row r="1429">
          <cell r="A1429">
            <v>13996</v>
          </cell>
          <cell r="B1429" t="str">
            <v>901 Soft Drinks</v>
          </cell>
          <cell r="C1429" t="str">
            <v>901 03 000 Soda 2 Liter</v>
          </cell>
          <cell r="D1429" t="str">
            <v>SCHWEP RASP 2L</v>
          </cell>
          <cell r="E1429" t="str">
            <v>DR PEPPER SNAPPLE GRP</v>
          </cell>
          <cell r="F1429" t="str">
            <v>SCHWEPPES</v>
          </cell>
          <cell r="H1429" t="str">
            <v>Volume</v>
          </cell>
          <cell r="I1429" t="str">
            <v>Liter</v>
          </cell>
          <cell r="J1429">
            <v>2</v>
          </cell>
        </row>
        <row r="1430">
          <cell r="A1430">
            <v>1077366</v>
          </cell>
          <cell r="B1430" t="str">
            <v>901 Soft Drinks</v>
          </cell>
          <cell r="C1430" t="str">
            <v>901 02 002 16Z Can</v>
          </cell>
          <cell r="D1430" t="str">
            <v>SCHWEPPES 16z CN</v>
          </cell>
          <cell r="E1430" t="str">
            <v>DR PEPPER SNAPPLE GRP</v>
          </cell>
          <cell r="F1430" t="str">
            <v>SCHWEPPES</v>
          </cell>
          <cell r="G1430" t="str">
            <v>SCHWEPPES 16z CN</v>
          </cell>
          <cell r="H1430" t="str">
            <v>Volume</v>
          </cell>
          <cell r="I1430" t="str">
            <v>Fl. Ounce</v>
          </cell>
          <cell r="J1430">
            <v>16</v>
          </cell>
        </row>
        <row r="1431">
          <cell r="A1431">
            <v>33000138</v>
          </cell>
          <cell r="B1431" t="str">
            <v>901 Soft Drinks</v>
          </cell>
          <cell r="C1431" t="str">
            <v>901 01 000 Multi PK 12Z CN</v>
          </cell>
          <cell r="D1431" t="str">
            <v>SCHWEPPES CLUB SODA 6PK 10z</v>
          </cell>
          <cell r="E1431" t="str">
            <v>DR PEPPER SNAPPLE GRP</v>
          </cell>
          <cell r="F1431" t="str">
            <v>SCHWEPPES</v>
          </cell>
          <cell r="G1431" t="str">
            <v>SCHWEPPES CLUB SODA 10z</v>
          </cell>
          <cell r="H1431" t="str">
            <v>Volume</v>
          </cell>
          <cell r="I1431" t="str">
            <v>Fl. Ounce</v>
          </cell>
          <cell r="J1431">
            <v>10</v>
          </cell>
        </row>
        <row r="1432">
          <cell r="A1432">
            <v>1044186</v>
          </cell>
          <cell r="B1432" t="str">
            <v>901 Soft Drinks</v>
          </cell>
          <cell r="C1432" t="str">
            <v>901 05 000 Soda 1L</v>
          </cell>
          <cell r="D1432" t="str">
            <v>SCHWEPPES DIET TON 1L</v>
          </cell>
          <cell r="E1432" t="str">
            <v>DR PEPPER SNAPPLE GRP</v>
          </cell>
          <cell r="F1432" t="str">
            <v>SCHWEPPES</v>
          </cell>
          <cell r="H1432" t="str">
            <v>Volume</v>
          </cell>
          <cell r="I1432" t="str">
            <v>Liter</v>
          </cell>
          <cell r="J1432">
            <v>1</v>
          </cell>
        </row>
        <row r="1433">
          <cell r="A1433">
            <v>1063801</v>
          </cell>
          <cell r="B1433" t="str">
            <v>901 Soft Drinks</v>
          </cell>
          <cell r="C1433" t="str">
            <v>901 04 000 Soda 20Z Btl</v>
          </cell>
          <cell r="D1433" t="str">
            <v>SCHWEPPES GINGER ALE  16Z</v>
          </cell>
          <cell r="E1433" t="str">
            <v>DR PEPPER SNAPPLE GRP</v>
          </cell>
          <cell r="F1433" t="str">
            <v>SCHWEPPES</v>
          </cell>
          <cell r="G1433" t="str">
            <v>SCHWEPPES GINGER ALE  16Z</v>
          </cell>
          <cell r="H1433" t="str">
            <v>Volume</v>
          </cell>
          <cell r="I1433" t="str">
            <v>Fl. Ounce</v>
          </cell>
          <cell r="J1433">
            <v>16</v>
          </cell>
        </row>
        <row r="1434">
          <cell r="A1434">
            <v>32006665</v>
          </cell>
          <cell r="B1434" t="str">
            <v>901 Soft Drinks</v>
          </cell>
          <cell r="C1434" t="str">
            <v>901 01 000 Multi PK 12Z CN</v>
          </cell>
          <cell r="D1434" t="str">
            <v>SCHWEPPES GINGER ALE 6PK 10z</v>
          </cell>
          <cell r="E1434" t="str">
            <v>DR PEPPER SNAPPLE GRP</v>
          </cell>
          <cell r="F1434" t="str">
            <v>SCHWEPPES</v>
          </cell>
          <cell r="G1434" t="str">
            <v>SCHWEPPES GINGER ALE 10z</v>
          </cell>
          <cell r="H1434" t="str">
            <v>Volume</v>
          </cell>
          <cell r="I1434" t="str">
            <v>Fl. Ounce</v>
          </cell>
          <cell r="J1434">
            <v>10</v>
          </cell>
        </row>
        <row r="1435">
          <cell r="A1435">
            <v>32006666</v>
          </cell>
          <cell r="B1435" t="str">
            <v>901 Soft Drinks</v>
          </cell>
          <cell r="C1435" t="str">
            <v>901 01 000 Multi PK 12Z CN</v>
          </cell>
          <cell r="D1435" t="str">
            <v>SCHWEPPES TONIC 6PK 10z</v>
          </cell>
          <cell r="E1435" t="str">
            <v>DR PEPPER SNAPPLE GRP</v>
          </cell>
          <cell r="F1435" t="str">
            <v>SCHWEPPES</v>
          </cell>
          <cell r="G1435" t="str">
            <v>SCHWEPPES TONIC 10z</v>
          </cell>
          <cell r="H1435" t="str">
            <v>Volume</v>
          </cell>
          <cell r="I1435" t="str">
            <v>Fl. Ounce</v>
          </cell>
          <cell r="J1435">
            <v>10</v>
          </cell>
        </row>
        <row r="1436">
          <cell r="A1436">
            <v>36000026</v>
          </cell>
          <cell r="B1436" t="str">
            <v>901 Soft Drinks</v>
          </cell>
          <cell r="C1436" t="str">
            <v>901 08 000 Unclassified</v>
          </cell>
          <cell r="D1436" t="str">
            <v>SCHWEPPES TONIC DT 6PK 10Z</v>
          </cell>
          <cell r="G1436" t="str">
            <v>SCHWEPPES TONIC DT 10Z</v>
          </cell>
          <cell r="H1436" t="str">
            <v>Volume</v>
          </cell>
          <cell r="I1436" t="str">
            <v>Fl. Ounce</v>
          </cell>
          <cell r="J1436">
            <v>10</v>
          </cell>
        </row>
        <row r="1437">
          <cell r="A1437">
            <v>35002075</v>
          </cell>
          <cell r="B1437" t="str">
            <v>901 Soft Drinks</v>
          </cell>
          <cell r="C1437" t="str">
            <v>901 03 000 Soda 2 Liter</v>
          </cell>
          <cell r="D1437" t="str">
            <v>SCHWEPPS BLCK CHRY 2L</v>
          </cell>
          <cell r="E1437" t="str">
            <v>DR PEPPER SNAPPLE GRP</v>
          </cell>
          <cell r="F1437" t="str">
            <v>SCHWEPPES</v>
          </cell>
          <cell r="H1437" t="str">
            <v>Volume</v>
          </cell>
          <cell r="I1437" t="str">
            <v>Liter</v>
          </cell>
          <cell r="J1437">
            <v>2</v>
          </cell>
        </row>
        <row r="1438">
          <cell r="A1438">
            <v>35002076</v>
          </cell>
          <cell r="B1438" t="str">
            <v>901 Soft Drinks</v>
          </cell>
          <cell r="C1438" t="str">
            <v>901 04 000 Soda 20Z Btl</v>
          </cell>
          <cell r="D1438" t="str">
            <v>SCHWEPPS DT GNGER ALE 20z</v>
          </cell>
          <cell r="E1438" t="str">
            <v>DR PEPPER SNAPPLE GRP</v>
          </cell>
          <cell r="F1438" t="str">
            <v>SCHWEPPES</v>
          </cell>
          <cell r="H1438" t="str">
            <v>Volume</v>
          </cell>
          <cell r="I1438" t="str">
            <v>Fl. Ounce</v>
          </cell>
          <cell r="J1438">
            <v>20</v>
          </cell>
        </row>
        <row r="1439">
          <cell r="A1439">
            <v>35002077</v>
          </cell>
          <cell r="B1439" t="str">
            <v>901 Soft Drinks</v>
          </cell>
          <cell r="C1439" t="str">
            <v>901 05 000 Soda 1L</v>
          </cell>
          <cell r="D1439" t="str">
            <v>SCHWEPPS GINGER ALE 1.25L</v>
          </cell>
          <cell r="E1439" t="str">
            <v>DR PEPPER SNAPPLE GRP</v>
          </cell>
          <cell r="F1439" t="str">
            <v>SCHWEPPES</v>
          </cell>
          <cell r="H1439" t="str">
            <v>Volume</v>
          </cell>
          <cell r="I1439" t="str">
            <v>Liter</v>
          </cell>
          <cell r="J1439">
            <v>1.25</v>
          </cell>
        </row>
        <row r="1440">
          <cell r="A1440">
            <v>1044183</v>
          </cell>
          <cell r="B1440" t="str">
            <v>901 Soft Drinks</v>
          </cell>
          <cell r="C1440" t="str">
            <v>901 05 000 Soda 1L</v>
          </cell>
          <cell r="D1440" t="str">
            <v>SCHWEPPS GINGERALE 1L</v>
          </cell>
          <cell r="E1440" t="str">
            <v>DR PEPPER SNAPPLE GRP</v>
          </cell>
          <cell r="F1440" t="str">
            <v>SCHWEPPES</v>
          </cell>
          <cell r="H1440" t="str">
            <v>Volume</v>
          </cell>
          <cell r="I1440" t="str">
            <v>Liter</v>
          </cell>
          <cell r="J1440">
            <v>1</v>
          </cell>
        </row>
        <row r="1441">
          <cell r="A1441">
            <v>35001090</v>
          </cell>
          <cell r="B1441" t="str">
            <v>901 Soft Drinks</v>
          </cell>
          <cell r="C1441" t="str">
            <v>901 04 000 Soda 20Z Btl</v>
          </cell>
          <cell r="D1441" t="str">
            <v>SCHWEPPS SLTZR PINK GPFT 20z</v>
          </cell>
          <cell r="E1441" t="str">
            <v>DR PEPPER SNAPPLE GRP</v>
          </cell>
          <cell r="F1441" t="str">
            <v>SCHWEPPES</v>
          </cell>
          <cell r="H1441" t="str">
            <v>Volume</v>
          </cell>
          <cell r="I1441" t="str">
            <v>Fl. Ounce</v>
          </cell>
          <cell r="J1441">
            <v>20</v>
          </cell>
        </row>
        <row r="1442">
          <cell r="A1442">
            <v>1063805</v>
          </cell>
          <cell r="B1442" t="str">
            <v>901 Soft Drinks</v>
          </cell>
          <cell r="C1442" t="str">
            <v>901 05 000 Soda 1L</v>
          </cell>
          <cell r="D1442" t="str">
            <v>SEAGRAMS CLUB SODA  1L</v>
          </cell>
          <cell r="E1442" t="str">
            <v>COCA COLA CO</v>
          </cell>
          <cell r="F1442" t="str">
            <v>SEAGRAMS</v>
          </cell>
          <cell r="H1442" t="str">
            <v>Volume</v>
          </cell>
          <cell r="I1442" t="str">
            <v>Liter</v>
          </cell>
          <cell r="J1442">
            <v>1</v>
          </cell>
        </row>
        <row r="1443">
          <cell r="A1443">
            <v>1063765</v>
          </cell>
          <cell r="B1443" t="str">
            <v>901 Soft Drinks</v>
          </cell>
          <cell r="C1443" t="str">
            <v>901 05 000 Soda 1L</v>
          </cell>
          <cell r="D1443" t="str">
            <v>SEAGRAMS GING ALE 1L</v>
          </cell>
          <cell r="E1443" t="str">
            <v>COCA COLA CO</v>
          </cell>
          <cell r="F1443" t="str">
            <v>SEAGRAMS</v>
          </cell>
          <cell r="H1443" t="str">
            <v>Volume</v>
          </cell>
          <cell r="I1443" t="str">
            <v>Liter</v>
          </cell>
          <cell r="J1443">
            <v>1</v>
          </cell>
        </row>
        <row r="1444">
          <cell r="A1444">
            <v>1065023</v>
          </cell>
          <cell r="B1444" t="str">
            <v>901 Soft Drinks</v>
          </cell>
          <cell r="C1444" t="str">
            <v>901 05 000 Soda 1L</v>
          </cell>
          <cell r="D1444" t="str">
            <v>SEAGRAMS GINGERALE 1L</v>
          </cell>
          <cell r="E1444" t="str">
            <v>COCA COLA CO</v>
          </cell>
          <cell r="F1444" t="str">
            <v>SEAGRAMS</v>
          </cell>
          <cell r="H1444" t="str">
            <v>Volume</v>
          </cell>
          <cell r="I1444" t="str">
            <v>Liter</v>
          </cell>
          <cell r="J1444">
            <v>1</v>
          </cell>
        </row>
        <row r="1445">
          <cell r="A1445">
            <v>1061861</v>
          </cell>
          <cell r="B1445" t="str">
            <v>901 Soft Drinks</v>
          </cell>
          <cell r="C1445" t="str">
            <v>901 04 000 Soda 20Z Btl</v>
          </cell>
          <cell r="D1445" t="str">
            <v>SEAGRAMS GINGERALE 20z</v>
          </cell>
          <cell r="E1445" t="str">
            <v>COCA COLA CO</v>
          </cell>
          <cell r="F1445" t="str">
            <v>SEAGRAMS</v>
          </cell>
          <cell r="H1445" t="str">
            <v>Volume</v>
          </cell>
          <cell r="I1445" t="str">
            <v>Fl. Ounce</v>
          </cell>
          <cell r="J1445">
            <v>20</v>
          </cell>
        </row>
        <row r="1446">
          <cell r="A1446">
            <v>166481</v>
          </cell>
          <cell r="B1446" t="str">
            <v>901 Soft Drinks</v>
          </cell>
          <cell r="C1446" t="str">
            <v>901 01 000 Multi PK 12Z CN</v>
          </cell>
          <cell r="D1446" t="str">
            <v>SEAGRAMS GNGR ALE 12PK 12z CN</v>
          </cell>
          <cell r="E1446" t="str">
            <v>COCA COLA CO</v>
          </cell>
          <cell r="F1446" t="str">
            <v>SEAGRAMS</v>
          </cell>
          <cell r="G1446" t="str">
            <v>SEAGRAMS GNGR ALE 12z CN</v>
          </cell>
          <cell r="H1446" t="str">
            <v>Volume</v>
          </cell>
          <cell r="I1446" t="str">
            <v>Fl. Ounce</v>
          </cell>
          <cell r="J1446">
            <v>12</v>
          </cell>
        </row>
        <row r="1447">
          <cell r="A1447">
            <v>16883</v>
          </cell>
          <cell r="B1447" t="str">
            <v>901 Soft Drinks</v>
          </cell>
          <cell r="C1447" t="str">
            <v>901 01 100 Single 12Z CN</v>
          </cell>
          <cell r="D1447" t="str">
            <v>SEAGRAMS GNGR ALE 12z CN</v>
          </cell>
          <cell r="E1447" t="str">
            <v>COCA COLA CO</v>
          </cell>
          <cell r="F1447" t="str">
            <v>SEAGRAMS</v>
          </cell>
          <cell r="G1447" t="str">
            <v>SEAGRAMS GNGR ALE 12z CN</v>
          </cell>
          <cell r="H1447" t="str">
            <v>Volume</v>
          </cell>
          <cell r="I1447" t="str">
            <v>Fl. Ounce</v>
          </cell>
          <cell r="J1447">
            <v>12</v>
          </cell>
        </row>
        <row r="1448">
          <cell r="A1448">
            <v>29759</v>
          </cell>
          <cell r="B1448" t="str">
            <v>901 Soft Drinks</v>
          </cell>
          <cell r="C1448" t="str">
            <v>901 04 000 Soda 20Z Btl</v>
          </cell>
          <cell r="D1448" t="str">
            <v>SEAGRAMS GNGR ALE 20z NR</v>
          </cell>
          <cell r="E1448" t="str">
            <v>COCA COLA CO</v>
          </cell>
          <cell r="F1448" t="str">
            <v>SEAGRAMS</v>
          </cell>
          <cell r="H1448" t="str">
            <v>Volume</v>
          </cell>
          <cell r="I1448" t="str">
            <v>Fl. Ounce</v>
          </cell>
          <cell r="J1448">
            <v>20</v>
          </cell>
        </row>
        <row r="1449">
          <cell r="A1449">
            <v>166482</v>
          </cell>
          <cell r="B1449" t="str">
            <v>901 Soft Drinks</v>
          </cell>
          <cell r="C1449" t="str">
            <v>901 01 000 Multi PK 12Z CN</v>
          </cell>
          <cell r="D1449" t="str">
            <v>SEAGRAMS GNGR ALE 24PK 12z CN</v>
          </cell>
          <cell r="E1449" t="str">
            <v>COCA COLA CO</v>
          </cell>
          <cell r="F1449" t="str">
            <v>SEAGRAMS</v>
          </cell>
          <cell r="G1449" t="str">
            <v>SEAGRAMS GNGR ALE 12z CN</v>
          </cell>
          <cell r="H1449" t="str">
            <v>Volume</v>
          </cell>
          <cell r="I1449" t="str">
            <v>Fl. Ounce</v>
          </cell>
          <cell r="J1449">
            <v>12</v>
          </cell>
        </row>
        <row r="1450">
          <cell r="A1450">
            <v>21958</v>
          </cell>
          <cell r="B1450" t="str">
            <v>901 Soft Drinks</v>
          </cell>
          <cell r="C1450" t="str">
            <v>901 03 000 Soda 2 Liter</v>
          </cell>
          <cell r="D1450" t="str">
            <v>SEAGRAMS GNGR ALE 2L</v>
          </cell>
          <cell r="E1450" t="str">
            <v>COCA COLA CO</v>
          </cell>
          <cell r="F1450" t="str">
            <v>SEAGRAMS</v>
          </cell>
          <cell r="H1450" t="str">
            <v>Volume</v>
          </cell>
          <cell r="I1450" t="str">
            <v>Liter</v>
          </cell>
          <cell r="J1450">
            <v>2</v>
          </cell>
        </row>
        <row r="1451">
          <cell r="A1451">
            <v>22190</v>
          </cell>
          <cell r="B1451" t="str">
            <v>901 Soft Drinks</v>
          </cell>
          <cell r="C1451" t="str">
            <v>901 03 000 Soda 2 Liter</v>
          </cell>
          <cell r="D1451" t="str">
            <v>SEAGRAMS GNGR RASP 2L</v>
          </cell>
          <cell r="E1451" t="str">
            <v>COCA COLA CO</v>
          </cell>
          <cell r="F1451" t="str">
            <v>SEAGRAMS</v>
          </cell>
          <cell r="H1451" t="str">
            <v>Volume</v>
          </cell>
          <cell r="I1451" t="str">
            <v>Liter</v>
          </cell>
          <cell r="J1451">
            <v>2</v>
          </cell>
        </row>
        <row r="1452">
          <cell r="A1452">
            <v>1082385</v>
          </cell>
          <cell r="B1452" t="str">
            <v>901 Soft Drinks</v>
          </cell>
          <cell r="C1452" t="str">
            <v>901 05 000 Soda 1L</v>
          </cell>
          <cell r="D1452" t="str">
            <v>SEAGRAMS TONIC WATER  1L</v>
          </cell>
          <cell r="E1452" t="str">
            <v>COCA COLA CO</v>
          </cell>
          <cell r="F1452" t="str">
            <v>SEAGRAMS</v>
          </cell>
          <cell r="H1452" t="str">
            <v>Volume</v>
          </cell>
          <cell r="I1452" t="str">
            <v>Liter</v>
          </cell>
          <cell r="J1452">
            <v>1</v>
          </cell>
        </row>
        <row r="1453">
          <cell r="A1453">
            <v>1087147</v>
          </cell>
          <cell r="B1453" t="str">
            <v>901 Soft Drinks</v>
          </cell>
          <cell r="C1453" t="str">
            <v>901 22 000 Shell Deposit</v>
          </cell>
          <cell r="D1453" t="str">
            <v>SHELL DEPOSIT</v>
          </cell>
          <cell r="E1453" t="str">
            <v>None - 952 Category</v>
          </cell>
          <cell r="F1453" t="str">
            <v>None - 952 Category</v>
          </cell>
        </row>
        <row r="1454">
          <cell r="A1454">
            <v>131974</v>
          </cell>
          <cell r="B1454" t="str">
            <v>901 Soft Drinks</v>
          </cell>
          <cell r="C1454" t="str">
            <v xml:space="preserve">901 03 500 Hispanic </v>
          </cell>
          <cell r="D1454" t="str">
            <v>SIDRAL DET APL 2L</v>
          </cell>
          <cell r="H1454" t="str">
            <v>Volume</v>
          </cell>
          <cell r="I1454" t="str">
            <v>Liter</v>
          </cell>
          <cell r="J1454">
            <v>2</v>
          </cell>
        </row>
        <row r="1455">
          <cell r="A1455">
            <v>1065367</v>
          </cell>
          <cell r="B1455" t="str">
            <v>901 Soft Drinks</v>
          </cell>
          <cell r="C1455" t="str">
            <v>901 08 010 Single 12Z</v>
          </cell>
          <cell r="D1455" t="str">
            <v>SIDRAL MUNDET 12z</v>
          </cell>
          <cell r="G1455" t="str">
            <v>SIDRAL MUNDET 12z</v>
          </cell>
          <cell r="H1455" t="str">
            <v>Volume</v>
          </cell>
          <cell r="I1455" t="str">
            <v>Fl. Ounce</v>
          </cell>
          <cell r="J1455">
            <v>12</v>
          </cell>
        </row>
        <row r="1456">
          <cell r="A1456">
            <v>158358</v>
          </cell>
          <cell r="B1456" t="str">
            <v>901 Soft Drinks</v>
          </cell>
          <cell r="C1456" t="str">
            <v>901 04 500 Hispanic</v>
          </cell>
          <cell r="D1456" t="str">
            <v>SIDRAL MUNDET APL 20z NR</v>
          </cell>
        </row>
        <row r="1457">
          <cell r="A1457">
            <v>103029</v>
          </cell>
          <cell r="B1457" t="str">
            <v>901 Soft Drinks</v>
          </cell>
          <cell r="C1457" t="str">
            <v>901 01 100 Single 12Z CN</v>
          </cell>
          <cell r="D1457" t="str">
            <v>SIERRA MIST 12z CN</v>
          </cell>
          <cell r="E1457" t="str">
            <v>PEPSICO INC</v>
          </cell>
          <cell r="F1457" t="str">
            <v>SIERRA MIST</v>
          </cell>
          <cell r="G1457" t="str">
            <v>SIERRA MIST 12z CN</v>
          </cell>
          <cell r="H1457" t="str">
            <v>Volume</v>
          </cell>
          <cell r="I1457" t="str">
            <v>Fl. Ounce</v>
          </cell>
          <cell r="J1457">
            <v>12</v>
          </cell>
        </row>
        <row r="1458">
          <cell r="A1458">
            <v>1076814</v>
          </cell>
          <cell r="B1458" t="str">
            <v>901 Soft Drinks</v>
          </cell>
          <cell r="C1458" t="str">
            <v>901 01 100 Single 12Z CN</v>
          </cell>
          <cell r="D1458" t="str">
            <v>SIERRA MIST 12z CN</v>
          </cell>
          <cell r="E1458" t="str">
            <v>PEPSICO INC</v>
          </cell>
          <cell r="F1458" t="str">
            <v>SIERRA MIST</v>
          </cell>
          <cell r="G1458" t="str">
            <v>SIERRA MIST 12z CN</v>
          </cell>
          <cell r="H1458" t="str">
            <v>Volume</v>
          </cell>
          <cell r="I1458" t="str">
            <v>Fl. Ounce</v>
          </cell>
          <cell r="J1458">
            <v>12</v>
          </cell>
        </row>
        <row r="1459">
          <cell r="A1459">
            <v>152544</v>
          </cell>
          <cell r="B1459" t="str">
            <v>901 Soft Drinks</v>
          </cell>
          <cell r="C1459" t="str">
            <v>901 10 000 Unclassified</v>
          </cell>
          <cell r="D1459" t="str">
            <v>SIERRA MIST 12z NR PLS</v>
          </cell>
          <cell r="E1459" t="str">
            <v>PEPSICO INC</v>
          </cell>
          <cell r="F1459" t="str">
            <v>SIERRA MIST</v>
          </cell>
          <cell r="G1459" t="str">
            <v>SIERRA MIST 12z NR PLS</v>
          </cell>
          <cell r="H1459" t="str">
            <v>Volume</v>
          </cell>
          <cell r="I1459" t="str">
            <v>Fl. Ounce</v>
          </cell>
          <cell r="J1459">
            <v>12</v>
          </cell>
        </row>
        <row r="1460">
          <cell r="A1460">
            <v>1063746</v>
          </cell>
          <cell r="B1460" t="str">
            <v>901 Soft Drinks</v>
          </cell>
          <cell r="C1460" t="str">
            <v xml:space="preserve">901 20 000 16z Bottle </v>
          </cell>
          <cell r="D1460" t="str">
            <v>SIERRA MIST 16OZ PB PP</v>
          </cell>
        </row>
        <row r="1461">
          <cell r="A1461">
            <v>1077352</v>
          </cell>
          <cell r="B1461" t="str">
            <v>901 Soft Drinks</v>
          </cell>
          <cell r="C1461" t="str">
            <v>901 02 002 16Z Can</v>
          </cell>
          <cell r="D1461" t="str">
            <v>SIERRA MIST 16z CN</v>
          </cell>
          <cell r="E1461" t="str">
            <v>PEPSICO INC</v>
          </cell>
          <cell r="F1461" t="str">
            <v>SIERRA MIST</v>
          </cell>
          <cell r="G1461" t="str">
            <v>SIERRA MIST 16z CN</v>
          </cell>
          <cell r="H1461" t="str">
            <v>Volume</v>
          </cell>
          <cell r="I1461" t="str">
            <v>Fl. Ounce</v>
          </cell>
          <cell r="J1461">
            <v>16</v>
          </cell>
        </row>
        <row r="1462">
          <cell r="A1462">
            <v>1063752</v>
          </cell>
          <cell r="B1462" t="str">
            <v>901 Soft Drinks</v>
          </cell>
          <cell r="C1462" t="str">
            <v xml:space="preserve">901 20 000 16z Bottle </v>
          </cell>
          <cell r="D1462" t="str">
            <v>SIERRA MIST 16z PB PP</v>
          </cell>
          <cell r="E1462" t="str">
            <v>PEPSICO INC</v>
          </cell>
          <cell r="F1462" t="str">
            <v>SIERRA MIST</v>
          </cell>
          <cell r="G1462" t="str">
            <v>SIERRA MIST 16z PB PP</v>
          </cell>
          <cell r="H1462" t="str">
            <v>Volume</v>
          </cell>
          <cell r="I1462" t="str">
            <v>Fl. Ounce</v>
          </cell>
          <cell r="J1462">
            <v>16</v>
          </cell>
        </row>
        <row r="1463">
          <cell r="A1463">
            <v>166544</v>
          </cell>
          <cell r="B1463" t="str">
            <v>901 Soft Drinks</v>
          </cell>
          <cell r="C1463" t="str">
            <v>901 01 000 Multi PK 12Z CN</v>
          </cell>
          <cell r="D1463" t="str">
            <v>SIERRA MIST 18PK 12z CN - inactive</v>
          </cell>
          <cell r="H1463" t="str">
            <v>Volume</v>
          </cell>
          <cell r="I1463" t="str">
            <v>Fl. Ounce</v>
          </cell>
          <cell r="J1463">
            <v>12</v>
          </cell>
        </row>
        <row r="1464">
          <cell r="A1464">
            <v>35001091</v>
          </cell>
          <cell r="B1464" t="str">
            <v>901 Soft Drinks</v>
          </cell>
          <cell r="C1464" t="str">
            <v>901 05 000 Soda 1L</v>
          </cell>
          <cell r="D1464" t="str">
            <v>SIERRA MIST 1L</v>
          </cell>
          <cell r="E1464" t="str">
            <v>PEPSICO INC</v>
          </cell>
          <cell r="F1464" t="str">
            <v>SIERRA MIST</v>
          </cell>
          <cell r="H1464" t="str">
            <v>Volume</v>
          </cell>
          <cell r="I1464" t="str">
            <v>Liter</v>
          </cell>
          <cell r="J1464">
            <v>1</v>
          </cell>
        </row>
        <row r="1465">
          <cell r="A1465">
            <v>183543</v>
          </cell>
          <cell r="B1465" t="str">
            <v>901 Soft Drinks</v>
          </cell>
          <cell r="C1465" t="str">
            <v>901 01 000 Multi PK 12Z CN</v>
          </cell>
          <cell r="D1465" t="str">
            <v>SIERRA MIST 20PK 12z CN</v>
          </cell>
          <cell r="E1465" t="str">
            <v>PEPSICO INC</v>
          </cell>
          <cell r="F1465" t="str">
            <v>SIERRA MIST</v>
          </cell>
          <cell r="G1465" t="str">
            <v>SIERRA MIST 12z CN</v>
          </cell>
          <cell r="H1465" t="str">
            <v>Volume</v>
          </cell>
          <cell r="I1465" t="str">
            <v>Fl. Ounce</v>
          </cell>
          <cell r="J1465">
            <v>12</v>
          </cell>
        </row>
        <row r="1466">
          <cell r="A1466">
            <v>182078</v>
          </cell>
          <cell r="B1466" t="str">
            <v>901 Soft Drinks</v>
          </cell>
          <cell r="C1466" t="str">
            <v>901 02 000 .5L Btl</v>
          </cell>
          <cell r="D1466" t="str">
            <v>SIERRA MIST 6PK .5L NR</v>
          </cell>
          <cell r="E1466" t="str">
            <v>PEPSICO INC</v>
          </cell>
          <cell r="F1466" t="str">
            <v>SIERRA MIST</v>
          </cell>
          <cell r="G1466" t="str">
            <v>SIERRA MIST .5L NR</v>
          </cell>
          <cell r="H1466" t="str">
            <v>Volume</v>
          </cell>
          <cell r="I1466" t="str">
            <v>Liter</v>
          </cell>
          <cell r="J1466">
            <v>0.5</v>
          </cell>
        </row>
        <row r="1467">
          <cell r="A1467">
            <v>166542</v>
          </cell>
          <cell r="B1467" t="str">
            <v>901 Soft Drinks</v>
          </cell>
          <cell r="C1467" t="str">
            <v>901 01 000 Multi PK 12Z CN</v>
          </cell>
          <cell r="D1467" t="str">
            <v>SIERRA MIST 8PK 12z CN</v>
          </cell>
          <cell r="E1467" t="str">
            <v>PEPSICO INC</v>
          </cell>
          <cell r="F1467" t="str">
            <v>SIERRA MIST</v>
          </cell>
          <cell r="G1467" t="str">
            <v>SIERRA MIST 12z CN</v>
          </cell>
          <cell r="H1467" t="str">
            <v>Volume</v>
          </cell>
          <cell r="I1467" t="str">
            <v>Fl. Ounce</v>
          </cell>
          <cell r="J1467">
            <v>12</v>
          </cell>
        </row>
        <row r="1468">
          <cell r="A1468">
            <v>174703</v>
          </cell>
          <cell r="B1468" t="str">
            <v>901 Soft Drinks</v>
          </cell>
          <cell r="C1468" t="str">
            <v>901 04 000 Soda 20Z Btl</v>
          </cell>
          <cell r="D1468" t="str">
            <v xml:space="preserve">SIERRA MIST CRANBERRY 20Z NR </v>
          </cell>
          <cell r="E1468" t="str">
            <v>PEPSICO INC</v>
          </cell>
          <cell r="F1468" t="str">
            <v>SIERRA MIST</v>
          </cell>
          <cell r="H1468" t="str">
            <v>Volume</v>
          </cell>
          <cell r="I1468" t="str">
            <v>Fl. Ounce</v>
          </cell>
          <cell r="J1468">
            <v>20</v>
          </cell>
        </row>
        <row r="1469">
          <cell r="A1469">
            <v>174714</v>
          </cell>
          <cell r="B1469" t="str">
            <v>901 Soft Drinks</v>
          </cell>
          <cell r="C1469" t="str">
            <v>901 01 000 Multi PK 12Z CN</v>
          </cell>
          <cell r="D1469" t="str">
            <v>SIERRA MIST CRN DT 12PK 12z CN</v>
          </cell>
          <cell r="E1469" t="str">
            <v>PEPSICO INC</v>
          </cell>
          <cell r="F1469" t="str">
            <v>SIERRA MIST</v>
          </cell>
          <cell r="G1469" t="str">
            <v>SIERRA MIST CRN DT 12z CN</v>
          </cell>
          <cell r="H1469" t="str">
            <v>Volume</v>
          </cell>
          <cell r="I1469" t="str">
            <v>Fl. Ounce</v>
          </cell>
          <cell r="J1469">
            <v>12</v>
          </cell>
        </row>
        <row r="1470">
          <cell r="A1470">
            <v>169641</v>
          </cell>
          <cell r="B1470" t="str">
            <v>901 Soft Drinks</v>
          </cell>
          <cell r="C1470" t="str">
            <v>901 01 100 Single 12Z CN</v>
          </cell>
          <cell r="D1470" t="str">
            <v>SIERRA MIST CRNBRY 12z CN</v>
          </cell>
          <cell r="E1470" t="str">
            <v>PEPSICO INC</v>
          </cell>
          <cell r="F1470" t="str">
            <v>SIERRA MIST</v>
          </cell>
          <cell r="G1470" t="str">
            <v>SIERRA MIST CRNBRY 12z CN</v>
          </cell>
          <cell r="H1470" t="str">
            <v>Volume</v>
          </cell>
          <cell r="I1470" t="str">
            <v>Fl. Ounce</v>
          </cell>
          <cell r="J1470">
            <v>12</v>
          </cell>
        </row>
        <row r="1471">
          <cell r="A1471">
            <v>174713</v>
          </cell>
          <cell r="B1471" t="str">
            <v>901 Soft Drinks</v>
          </cell>
          <cell r="C1471" t="str">
            <v>901 01 100 Single 12Z CN</v>
          </cell>
          <cell r="D1471" t="str">
            <v>SIERRA MIST CRNBRY DT 12z CN</v>
          </cell>
          <cell r="E1471" t="str">
            <v>PEPSICO INC</v>
          </cell>
          <cell r="F1471" t="str">
            <v>SIERRA MIST</v>
          </cell>
          <cell r="G1471" t="str">
            <v>SIERRA MIST CRNBRY DT 12z CN</v>
          </cell>
          <cell r="H1471" t="str">
            <v>Volume</v>
          </cell>
          <cell r="I1471" t="str">
            <v>Fl. Ounce</v>
          </cell>
          <cell r="J1471">
            <v>12</v>
          </cell>
        </row>
        <row r="1472">
          <cell r="A1472">
            <v>174705</v>
          </cell>
          <cell r="B1472" t="str">
            <v>901 Soft Drinks</v>
          </cell>
          <cell r="C1472" t="str">
            <v>901 04 000 Soda 20Z Btl</v>
          </cell>
          <cell r="D1472" t="str">
            <v xml:space="preserve">SIERRA MIST CRNBRY DT 20z NR </v>
          </cell>
          <cell r="E1472" t="str">
            <v>PEPSICO INC</v>
          </cell>
          <cell r="F1472" t="str">
            <v>SIERRA MIST</v>
          </cell>
          <cell r="H1472" t="str">
            <v>Volume</v>
          </cell>
          <cell r="I1472" t="str">
            <v>Fl. Ounce</v>
          </cell>
          <cell r="J1472">
            <v>20</v>
          </cell>
        </row>
        <row r="1473">
          <cell r="A1473">
            <v>174709</v>
          </cell>
          <cell r="B1473" t="str">
            <v>901 Soft Drinks</v>
          </cell>
          <cell r="C1473" t="str">
            <v>901 03 000 Soda 2 Liter</v>
          </cell>
          <cell r="D1473" t="str">
            <v>SIERRA MIST CRNBRY DT 2L</v>
          </cell>
          <cell r="E1473" t="str">
            <v>PEPSICO INC</v>
          </cell>
          <cell r="F1473" t="str">
            <v>SIERRA MIST</v>
          </cell>
          <cell r="H1473" t="str">
            <v>Volume</v>
          </cell>
          <cell r="I1473" t="str">
            <v>Liter</v>
          </cell>
          <cell r="J1473">
            <v>2</v>
          </cell>
        </row>
        <row r="1474">
          <cell r="A1474">
            <v>166552</v>
          </cell>
          <cell r="B1474" t="str">
            <v>901 Soft Drinks</v>
          </cell>
          <cell r="C1474" t="str">
            <v>901 01 000 Multi PK 12Z CN</v>
          </cell>
          <cell r="D1474" t="str">
            <v>SIERRA MIST DT 12PK 12z CN</v>
          </cell>
          <cell r="E1474" t="str">
            <v>PEPSICO INC</v>
          </cell>
          <cell r="F1474" t="str">
            <v>SIERRA MIST</v>
          </cell>
          <cell r="G1474" t="str">
            <v>SIERRA MIST DT 12z CN</v>
          </cell>
          <cell r="H1474" t="str">
            <v>Volume</v>
          </cell>
          <cell r="I1474" t="str">
            <v>Fl. Ounce</v>
          </cell>
          <cell r="J1474">
            <v>12</v>
          </cell>
        </row>
        <row r="1475">
          <cell r="A1475">
            <v>119849</v>
          </cell>
          <cell r="B1475" t="str">
            <v>901 Soft Drinks</v>
          </cell>
          <cell r="C1475" t="str">
            <v>901 01 100 Single 12Z CN</v>
          </cell>
          <cell r="D1475" t="str">
            <v>SIERRA MIST DT 12z CN</v>
          </cell>
          <cell r="E1475" t="str">
            <v>PEPSICO INC</v>
          </cell>
          <cell r="F1475" t="str">
            <v>SIERRA MIST</v>
          </cell>
          <cell r="G1475" t="str">
            <v>SIERRA MIST DT 12z CN</v>
          </cell>
          <cell r="H1475" t="str">
            <v>Volume</v>
          </cell>
          <cell r="I1475" t="str">
            <v>Fl. Ounce</v>
          </cell>
          <cell r="J1475">
            <v>12</v>
          </cell>
        </row>
        <row r="1476">
          <cell r="A1476">
            <v>119854</v>
          </cell>
          <cell r="B1476" t="str">
            <v>901 Soft Drinks</v>
          </cell>
          <cell r="C1476" t="str">
            <v>901 04 000 Soda 20Z Btl</v>
          </cell>
          <cell r="D1476" t="str">
            <v>SIERRA MIST DT 20z NR</v>
          </cell>
          <cell r="E1476" t="str">
            <v>PEPSICO INC</v>
          </cell>
          <cell r="F1476" t="str">
            <v>SIERRA MIST</v>
          </cell>
          <cell r="H1476" t="str">
            <v>Volume</v>
          </cell>
          <cell r="I1476" t="str">
            <v>Fl. Ounce</v>
          </cell>
          <cell r="J1476">
            <v>20</v>
          </cell>
        </row>
        <row r="1477">
          <cell r="A1477">
            <v>166553</v>
          </cell>
          <cell r="B1477" t="str">
            <v>901 Soft Drinks</v>
          </cell>
          <cell r="C1477" t="str">
            <v>901 01 000 Multi PK 12Z CN</v>
          </cell>
          <cell r="D1477" t="str">
            <v>SIERRA MIST DT 24PK 12z CN</v>
          </cell>
          <cell r="E1477" t="str">
            <v>PEPSICO INC</v>
          </cell>
          <cell r="F1477" t="str">
            <v>SIERRA MIST</v>
          </cell>
          <cell r="G1477" t="str">
            <v>SIERRA MIST DT 12z CN</v>
          </cell>
          <cell r="H1477" t="str">
            <v>Volume</v>
          </cell>
          <cell r="I1477" t="str">
            <v>Fl. Ounce</v>
          </cell>
          <cell r="J1477">
            <v>12</v>
          </cell>
        </row>
        <row r="1478">
          <cell r="A1478">
            <v>119853</v>
          </cell>
          <cell r="B1478" t="str">
            <v>901 Soft Drinks</v>
          </cell>
          <cell r="C1478" t="str">
            <v>901 03 000 Soda 2 Liter</v>
          </cell>
          <cell r="D1478" t="str">
            <v>SIERRA MIST DT 2L</v>
          </cell>
          <cell r="E1478" t="str">
            <v>PEPSICO INC</v>
          </cell>
          <cell r="F1478" t="str">
            <v>SIERRA MIST</v>
          </cell>
          <cell r="H1478" t="str">
            <v>Volume</v>
          </cell>
          <cell r="I1478" t="str">
            <v>Liter</v>
          </cell>
          <cell r="J1478">
            <v>2</v>
          </cell>
        </row>
        <row r="1479">
          <cell r="A1479">
            <v>176605</v>
          </cell>
          <cell r="B1479" t="str">
            <v>901 Soft Drinks</v>
          </cell>
          <cell r="C1479" t="str">
            <v>901 01 000 Multi PK 12Z CN</v>
          </cell>
          <cell r="D1479" t="str">
            <v>SIERRA MIST DT ORNG 12PK 12zCN</v>
          </cell>
          <cell r="E1479" t="str">
            <v>PEPSICO INC</v>
          </cell>
          <cell r="F1479" t="str">
            <v>SIERRA MIST</v>
          </cell>
          <cell r="G1479" t="str">
            <v>SIERRA MIST DT ORNG 12zCN</v>
          </cell>
          <cell r="H1479" t="str">
            <v>Volume</v>
          </cell>
          <cell r="I1479" t="str">
            <v>Fl. Ounce</v>
          </cell>
          <cell r="J1479">
            <v>12</v>
          </cell>
        </row>
        <row r="1480">
          <cell r="A1480">
            <v>176603</v>
          </cell>
          <cell r="B1480" t="str">
            <v>901 Soft Drinks</v>
          </cell>
          <cell r="C1480" t="str">
            <v>901 01 100 Single 12Z CN</v>
          </cell>
          <cell r="D1480" t="str">
            <v>SIERRA MIST DT ORNG 12z CN</v>
          </cell>
          <cell r="E1480" t="str">
            <v>PEPSICO INC</v>
          </cell>
          <cell r="F1480" t="str">
            <v>SIERRA MIST</v>
          </cell>
          <cell r="G1480" t="str">
            <v>SIERRA MIST DT ORNG 12z CN</v>
          </cell>
          <cell r="H1480" t="str">
            <v>Volume</v>
          </cell>
          <cell r="I1480" t="str">
            <v>Fl. Ounce</v>
          </cell>
          <cell r="J1480">
            <v>12</v>
          </cell>
        </row>
        <row r="1481">
          <cell r="A1481">
            <v>176601</v>
          </cell>
          <cell r="B1481" t="str">
            <v>901 Soft Drinks</v>
          </cell>
          <cell r="C1481" t="str">
            <v>901 03 000 Soda 2 Liter</v>
          </cell>
          <cell r="D1481" t="str">
            <v>SIERRA MIST DT ORNG 2L</v>
          </cell>
          <cell r="E1481" t="str">
            <v>PEPSICO INC</v>
          </cell>
          <cell r="F1481" t="str">
            <v>SIERRA MIST</v>
          </cell>
          <cell r="H1481" t="str">
            <v>Volume</v>
          </cell>
          <cell r="I1481" t="str">
            <v>Liter</v>
          </cell>
          <cell r="J1481">
            <v>2</v>
          </cell>
        </row>
        <row r="1482">
          <cell r="A1482">
            <v>1050269</v>
          </cell>
          <cell r="B1482" t="str">
            <v>901 Soft Drinks</v>
          </cell>
          <cell r="C1482" t="str">
            <v>901 01 000 Multi PK 12Z CN</v>
          </cell>
          <cell r="D1482" t="str">
            <v>SIERRA MIST KIWI STRAWBERRY 12PK 12z CN</v>
          </cell>
          <cell r="E1482" t="str">
            <v>PEPSICO INC</v>
          </cell>
          <cell r="F1482" t="str">
            <v>SIERRA MIST</v>
          </cell>
          <cell r="G1482" t="str">
            <v>SIERRA MIST KIWI STRAWBERRY 12z CN</v>
          </cell>
          <cell r="H1482" t="str">
            <v>Volume</v>
          </cell>
          <cell r="I1482" t="str">
            <v>Fl. Ounce</v>
          </cell>
          <cell r="J1482">
            <v>12</v>
          </cell>
        </row>
        <row r="1483">
          <cell r="A1483">
            <v>1050261</v>
          </cell>
          <cell r="B1483" t="str">
            <v>901 Soft Drinks</v>
          </cell>
          <cell r="C1483" t="str">
            <v>901 04 000 Soda 20Z Btl</v>
          </cell>
          <cell r="D1483" t="str">
            <v>SIERRA MIST KIWI STRAWBERRY 20z NR</v>
          </cell>
          <cell r="E1483" t="str">
            <v>PEPSICO INC</v>
          </cell>
          <cell r="F1483" t="str">
            <v>SIERRA MIST</v>
          </cell>
          <cell r="H1483" t="str">
            <v>Volume</v>
          </cell>
          <cell r="I1483" t="str">
            <v>Fl. Ounce</v>
          </cell>
          <cell r="J1483">
            <v>20</v>
          </cell>
        </row>
        <row r="1484">
          <cell r="A1484">
            <v>1050268</v>
          </cell>
          <cell r="B1484" t="str">
            <v>901 Soft Drinks</v>
          </cell>
          <cell r="C1484" t="str">
            <v>901 03 000 Soda 2 Liter</v>
          </cell>
          <cell r="D1484" t="str">
            <v>SIERRA MIST KIWI STRAWBERRY 2L</v>
          </cell>
          <cell r="E1484" t="str">
            <v>PEPSICO INC</v>
          </cell>
          <cell r="F1484" t="str">
            <v>SIERRA MIST</v>
          </cell>
          <cell r="H1484" t="str">
            <v>Volume</v>
          </cell>
          <cell r="I1484" t="str">
            <v>Liter</v>
          </cell>
          <cell r="J1484">
            <v>2</v>
          </cell>
        </row>
        <row r="1485">
          <cell r="A1485">
            <v>184437</v>
          </cell>
          <cell r="B1485" t="str">
            <v>901 Soft Drinks</v>
          </cell>
          <cell r="C1485" t="str">
            <v>901 01 000 Multi PK 12Z CN</v>
          </cell>
          <cell r="D1485" t="str">
            <v>SIERRA MIST NATRL 12PK 12z CN</v>
          </cell>
          <cell r="E1485" t="str">
            <v>PEPSICO INC</v>
          </cell>
          <cell r="F1485" t="str">
            <v>SIERRA MIST</v>
          </cell>
          <cell r="G1485" t="str">
            <v>SIERRA MIST NATRL 12z CN</v>
          </cell>
          <cell r="H1485" t="str">
            <v>Volume</v>
          </cell>
          <cell r="I1485" t="str">
            <v>Fl. Ounce</v>
          </cell>
          <cell r="J1485">
            <v>12</v>
          </cell>
        </row>
        <row r="1486">
          <cell r="A1486">
            <v>166545</v>
          </cell>
          <cell r="B1486" t="str">
            <v>901 Soft Drinks</v>
          </cell>
          <cell r="C1486" t="str">
            <v>901 01 000 Multi PK 12Z CN</v>
          </cell>
          <cell r="D1486" t="str">
            <v>SIERRA MIST NATRL 24PK 12z CN</v>
          </cell>
          <cell r="E1486" t="str">
            <v>PEPSICO INC</v>
          </cell>
          <cell r="F1486" t="str">
            <v>SIERRA MIST</v>
          </cell>
          <cell r="G1486" t="str">
            <v>SIERRA MIST NATRL 12z CN</v>
          </cell>
          <cell r="H1486" t="str">
            <v>Volume</v>
          </cell>
          <cell r="I1486" t="str">
            <v>Fl. Ounce</v>
          </cell>
          <cell r="J1486">
            <v>12</v>
          </cell>
        </row>
        <row r="1487">
          <cell r="A1487">
            <v>1061797</v>
          </cell>
          <cell r="B1487" t="str">
            <v>901 Soft Drinks</v>
          </cell>
          <cell r="C1487" t="str">
            <v xml:space="preserve">901 20 000 16z Bottle </v>
          </cell>
          <cell r="D1487" t="str">
            <v>SIERRA MIST NATURAL BOTTLES 16z</v>
          </cell>
          <cell r="E1487" t="str">
            <v>PEPSICO INC</v>
          </cell>
          <cell r="F1487" t="str">
            <v>SIERRA MIST</v>
          </cell>
          <cell r="G1487" t="str">
            <v>SIERRA MIST NATURAL BOTTLES 16z</v>
          </cell>
          <cell r="H1487" t="str">
            <v>Volume</v>
          </cell>
          <cell r="I1487" t="str">
            <v>Fl. Ounce</v>
          </cell>
          <cell r="J1487">
            <v>16</v>
          </cell>
        </row>
        <row r="1488">
          <cell r="A1488">
            <v>169645</v>
          </cell>
          <cell r="B1488" t="str">
            <v>901 Soft Drinks</v>
          </cell>
          <cell r="C1488" t="str">
            <v>901 03 000 Soda 2 Liter</v>
          </cell>
          <cell r="D1488" t="str">
            <v>SIERRA MIST NATURAL CRNBRY 2L</v>
          </cell>
          <cell r="E1488" t="str">
            <v>PEPSICO INC</v>
          </cell>
          <cell r="F1488" t="str">
            <v>SIERRA MIST</v>
          </cell>
          <cell r="H1488" t="str">
            <v>Volume</v>
          </cell>
          <cell r="I1488" t="str">
            <v>Liter</v>
          </cell>
          <cell r="J1488">
            <v>2</v>
          </cell>
        </row>
        <row r="1489">
          <cell r="A1489">
            <v>184433</v>
          </cell>
          <cell r="B1489" t="str">
            <v>901 Soft Drinks</v>
          </cell>
          <cell r="C1489" t="str">
            <v>901 04 000 Soda 20Z Btl</v>
          </cell>
          <cell r="D1489" t="str">
            <v>SIERRA MIST NATURALS 20z NR</v>
          </cell>
          <cell r="E1489" t="str">
            <v>PEPSICO INC</v>
          </cell>
          <cell r="F1489" t="str">
            <v>SIERRA MIST</v>
          </cell>
          <cell r="H1489" t="str">
            <v>Volume</v>
          </cell>
          <cell r="I1489" t="str">
            <v>Fl. Ounce</v>
          </cell>
          <cell r="J1489">
            <v>20</v>
          </cell>
        </row>
        <row r="1490">
          <cell r="A1490">
            <v>184434</v>
          </cell>
          <cell r="B1490" t="str">
            <v>901 Soft Drinks</v>
          </cell>
          <cell r="C1490" t="str">
            <v>901 03 000 Soda 2 Liter</v>
          </cell>
          <cell r="D1490" t="str">
            <v>SIERRA MIST NATURALS 2L</v>
          </cell>
          <cell r="E1490" t="str">
            <v>PEPSICO INC</v>
          </cell>
          <cell r="F1490" t="str">
            <v>SIERRA MIST</v>
          </cell>
          <cell r="H1490" t="str">
            <v>Volume</v>
          </cell>
          <cell r="I1490" t="str">
            <v>Liter</v>
          </cell>
          <cell r="J1490">
            <v>2</v>
          </cell>
        </row>
        <row r="1491">
          <cell r="A1491">
            <v>169644</v>
          </cell>
          <cell r="B1491" t="str">
            <v>901 Soft Drinks</v>
          </cell>
          <cell r="C1491" t="str">
            <v>901 01 000 Multi PK 12Z CN</v>
          </cell>
          <cell r="D1491" t="str">
            <v>SIERRA MIST NT CRN 12PK 12z CN</v>
          </cell>
          <cell r="E1491" t="str">
            <v>PEPSICO INC</v>
          </cell>
          <cell r="F1491" t="str">
            <v>SIERRA MIST</v>
          </cell>
          <cell r="G1491" t="str">
            <v>SIERRA MIST NT CRN 12z CN</v>
          </cell>
          <cell r="H1491" t="str">
            <v>Volume</v>
          </cell>
          <cell r="I1491" t="str">
            <v>Fl. Ounce</v>
          </cell>
          <cell r="J1491">
            <v>12</v>
          </cell>
        </row>
        <row r="1492">
          <cell r="A1492">
            <v>1063744</v>
          </cell>
          <cell r="B1492" t="str">
            <v>901 Soft Drinks</v>
          </cell>
          <cell r="C1492" t="str">
            <v xml:space="preserve">901 20 000 16z Bottle </v>
          </cell>
          <cell r="D1492" t="str">
            <v>SIERRA MIST NTRL BT 16z LN</v>
          </cell>
          <cell r="E1492" t="str">
            <v>PEPSICO INC</v>
          </cell>
          <cell r="F1492" t="str">
            <v>SIERRA MIST</v>
          </cell>
          <cell r="G1492" t="str">
            <v>SIERRA MIST NTRL BT 16z LN</v>
          </cell>
          <cell r="H1492" t="str">
            <v>Volume</v>
          </cell>
          <cell r="I1492" t="str">
            <v>Fl. Ounce</v>
          </cell>
          <cell r="J1492">
            <v>16</v>
          </cell>
        </row>
        <row r="1493">
          <cell r="A1493">
            <v>176604</v>
          </cell>
          <cell r="B1493" t="str">
            <v>901 Soft Drinks</v>
          </cell>
          <cell r="C1493" t="str">
            <v>901 01 000 Multi PK 12Z CN</v>
          </cell>
          <cell r="D1493" t="str">
            <v>SIERRA MIST ORNG 12PK 12z CN</v>
          </cell>
          <cell r="E1493" t="str">
            <v>PEPSICO INC</v>
          </cell>
          <cell r="F1493" t="str">
            <v>SIERRA MIST</v>
          </cell>
          <cell r="G1493" t="str">
            <v>SIERRA MIST ORNG 12z CN</v>
          </cell>
          <cell r="H1493" t="str">
            <v>Volume</v>
          </cell>
          <cell r="I1493" t="str">
            <v>Fl. Ounce</v>
          </cell>
          <cell r="J1493">
            <v>12</v>
          </cell>
        </row>
        <row r="1494">
          <cell r="A1494">
            <v>176602</v>
          </cell>
          <cell r="B1494" t="str">
            <v>901 Soft Drinks</v>
          </cell>
          <cell r="C1494" t="str">
            <v>901 01 100 Single 12Z CN</v>
          </cell>
          <cell r="D1494" t="str">
            <v>SIERRA MIST ORNG 12z CN</v>
          </cell>
          <cell r="E1494" t="str">
            <v>PEPSICO INC</v>
          </cell>
          <cell r="F1494" t="str">
            <v>SIERRA MIST</v>
          </cell>
          <cell r="G1494" t="str">
            <v>SIERRA MIST ORNG 12z CN</v>
          </cell>
          <cell r="H1494" t="str">
            <v>Volume</v>
          </cell>
          <cell r="I1494" t="str">
            <v>Fl. Ounce</v>
          </cell>
          <cell r="J1494">
            <v>12</v>
          </cell>
        </row>
        <row r="1495">
          <cell r="A1495">
            <v>176598</v>
          </cell>
          <cell r="B1495" t="str">
            <v>901 Soft Drinks</v>
          </cell>
          <cell r="C1495" t="str">
            <v>901 04 000 Soda 20Z Btl</v>
          </cell>
          <cell r="D1495" t="str">
            <v>SIERRA MIST ORNG 20z NR</v>
          </cell>
          <cell r="E1495" t="str">
            <v>PEPSICO INC</v>
          </cell>
          <cell r="F1495" t="str">
            <v>SIERRA MIST</v>
          </cell>
          <cell r="H1495" t="str">
            <v>Volume</v>
          </cell>
          <cell r="I1495" t="str">
            <v>Fl. Ounce</v>
          </cell>
          <cell r="J1495">
            <v>20</v>
          </cell>
        </row>
        <row r="1496">
          <cell r="A1496">
            <v>176600</v>
          </cell>
          <cell r="B1496" t="str">
            <v>901 Soft Drinks</v>
          </cell>
          <cell r="C1496" t="str">
            <v>901 03 000 Soda 2 Liter</v>
          </cell>
          <cell r="D1496" t="str">
            <v>SIERRA MIST ORNG 2L</v>
          </cell>
          <cell r="E1496" t="str">
            <v>PEPSICO INC</v>
          </cell>
          <cell r="F1496" t="str">
            <v>SIERRA MIST</v>
          </cell>
          <cell r="H1496" t="str">
            <v>Volume</v>
          </cell>
          <cell r="I1496" t="str">
            <v>Liter</v>
          </cell>
          <cell r="J1496">
            <v>2</v>
          </cell>
        </row>
        <row r="1497">
          <cell r="A1497">
            <v>180106</v>
          </cell>
          <cell r="B1497" t="str">
            <v>901 Soft Drinks</v>
          </cell>
          <cell r="C1497" t="str">
            <v>901 01 000 Multi PK 12Z CN</v>
          </cell>
          <cell r="D1497" t="str">
            <v>SIERRA MIST RBYSPLSH 12PK 12z</v>
          </cell>
          <cell r="E1497" t="str">
            <v>PEPSICO INC</v>
          </cell>
          <cell r="F1497" t="str">
            <v>SIERRA MIST</v>
          </cell>
          <cell r="G1497" t="str">
            <v>SIERRA MIST RBYSPLSH 12z</v>
          </cell>
          <cell r="H1497" t="str">
            <v>Volume</v>
          </cell>
          <cell r="I1497" t="str">
            <v>Fl. Ounce</v>
          </cell>
          <cell r="J1497">
            <v>12</v>
          </cell>
        </row>
        <row r="1498">
          <cell r="A1498">
            <v>180114</v>
          </cell>
          <cell r="B1498" t="str">
            <v>901 Soft Drinks</v>
          </cell>
          <cell r="C1498" t="str">
            <v>901 01 100 Single 12Z CN</v>
          </cell>
          <cell r="D1498" t="str">
            <v>SIERRA MIST RBYSPLSH DT 12z CN</v>
          </cell>
          <cell r="E1498" t="str">
            <v>PEPSICO INC</v>
          </cell>
          <cell r="F1498" t="str">
            <v>SIERRA MIST</v>
          </cell>
          <cell r="G1498" t="str">
            <v>SIERRA MIST RBYSPLSH DT 12z CN</v>
          </cell>
          <cell r="H1498" t="str">
            <v>Volume</v>
          </cell>
          <cell r="I1498" t="str">
            <v>Fl. Ounce</v>
          </cell>
          <cell r="J1498">
            <v>12</v>
          </cell>
        </row>
        <row r="1499">
          <cell r="A1499">
            <v>180100</v>
          </cell>
          <cell r="B1499" t="str">
            <v>901 Soft Drinks</v>
          </cell>
          <cell r="C1499" t="str">
            <v>901 04 000 Soda 20Z Btl</v>
          </cell>
          <cell r="D1499" t="str">
            <v xml:space="preserve">SIERRA MIST RBYSPLSH DT 20z NR </v>
          </cell>
          <cell r="E1499" t="str">
            <v>PEPSICO INC</v>
          </cell>
          <cell r="F1499" t="str">
            <v>SIERRA MIST</v>
          </cell>
          <cell r="H1499" t="str">
            <v>Volume</v>
          </cell>
          <cell r="I1499" t="str">
            <v>Fl. Ounce</v>
          </cell>
          <cell r="J1499">
            <v>20</v>
          </cell>
        </row>
        <row r="1500">
          <cell r="A1500">
            <v>180115</v>
          </cell>
          <cell r="B1500" t="str">
            <v>901 Soft Drinks</v>
          </cell>
          <cell r="C1500" t="str">
            <v>901 01 000 Multi PK 12Z CN</v>
          </cell>
          <cell r="D1500" t="str">
            <v>SIERRA MIST RBYSPSH DT 12PK 12z</v>
          </cell>
          <cell r="E1500" t="str">
            <v>PEPSICO INC</v>
          </cell>
          <cell r="F1500" t="str">
            <v>SIERRA MIST</v>
          </cell>
          <cell r="G1500" t="str">
            <v>SIERRA MIST RBYSPSH DT 12z</v>
          </cell>
          <cell r="H1500" t="str">
            <v>Volume</v>
          </cell>
          <cell r="I1500" t="str">
            <v>Fl. Ounce</v>
          </cell>
          <cell r="J1500">
            <v>12</v>
          </cell>
        </row>
        <row r="1501">
          <cell r="A1501">
            <v>180112</v>
          </cell>
          <cell r="B1501" t="str">
            <v>901 Soft Drinks</v>
          </cell>
          <cell r="C1501" t="str">
            <v>901 01 100 Single 12Z CN</v>
          </cell>
          <cell r="D1501" t="str">
            <v>SIERRA MIST RUBY SPLASH 12z CN</v>
          </cell>
          <cell r="E1501" t="str">
            <v>PEPSICO INC</v>
          </cell>
          <cell r="F1501" t="str">
            <v>SIERRA MIST</v>
          </cell>
          <cell r="G1501" t="str">
            <v>SIERRA MIST RUBY SPLASH 12z CN</v>
          </cell>
          <cell r="H1501" t="str">
            <v>Volume</v>
          </cell>
          <cell r="I1501" t="str">
            <v>Fl. Ounce</v>
          </cell>
          <cell r="J1501">
            <v>12</v>
          </cell>
        </row>
        <row r="1502">
          <cell r="A1502">
            <v>180104</v>
          </cell>
          <cell r="B1502" t="str">
            <v>901 Soft Drinks</v>
          </cell>
          <cell r="C1502" t="str">
            <v>901 03 000 Soda 2 Liter</v>
          </cell>
          <cell r="D1502" t="str">
            <v>SIERRA MIST RUBY SPLASH 2L</v>
          </cell>
          <cell r="E1502" t="str">
            <v>PEPSICO INC</v>
          </cell>
          <cell r="F1502" t="str">
            <v>SIERRA MIST</v>
          </cell>
          <cell r="H1502" t="str">
            <v>Volume</v>
          </cell>
          <cell r="I1502" t="str">
            <v>Liter</v>
          </cell>
          <cell r="J1502">
            <v>2</v>
          </cell>
        </row>
        <row r="1503">
          <cell r="A1503">
            <v>180105</v>
          </cell>
          <cell r="B1503" t="str">
            <v>901 Soft Drinks</v>
          </cell>
          <cell r="C1503" t="str">
            <v>901 03 000 Soda 2 Liter</v>
          </cell>
          <cell r="D1503" t="str">
            <v>SIERRA MIST RUBY SPLASH DT 2L</v>
          </cell>
          <cell r="E1503" t="str">
            <v>PEPSICO INC</v>
          </cell>
          <cell r="F1503" t="str">
            <v>SIERRA MIST</v>
          </cell>
          <cell r="H1503" t="str">
            <v>Volume</v>
          </cell>
          <cell r="I1503" t="str">
            <v>Liter</v>
          </cell>
          <cell r="J1503">
            <v>2</v>
          </cell>
        </row>
        <row r="1504">
          <cell r="A1504">
            <v>180099</v>
          </cell>
          <cell r="B1504" t="str">
            <v>901 Soft Drinks</v>
          </cell>
          <cell r="C1504" t="str">
            <v>901 04 000 Soda 20Z Btl</v>
          </cell>
          <cell r="D1504" t="str">
            <v>SIERRA MIST RUBY SPLSH 20z NR</v>
          </cell>
          <cell r="E1504" t="str">
            <v>PEPSICO INC</v>
          </cell>
          <cell r="F1504" t="str">
            <v>SIERRA MIST</v>
          </cell>
          <cell r="H1504" t="str">
            <v>Volume</v>
          </cell>
          <cell r="I1504" t="str">
            <v>Fl. Ounce</v>
          </cell>
          <cell r="J1504">
            <v>20</v>
          </cell>
        </row>
        <row r="1505">
          <cell r="A1505">
            <v>36013885</v>
          </cell>
          <cell r="B1505" t="str">
            <v>901 Soft Drinks</v>
          </cell>
          <cell r="C1505" t="str">
            <v>901 08 000 Unclassified</v>
          </cell>
          <cell r="D1505" t="str">
            <v>SIOUX CITY BRY 12Z GLASS</v>
          </cell>
          <cell r="H1505" t="str">
            <v>Volume</v>
          </cell>
          <cell r="I1505" t="str">
            <v>Fl. Ounce</v>
          </cell>
          <cell r="J1505">
            <v>12</v>
          </cell>
        </row>
        <row r="1506">
          <cell r="A1506">
            <v>36013843</v>
          </cell>
          <cell r="B1506" t="str">
            <v>901 Soft Drinks</v>
          </cell>
          <cell r="C1506" t="str">
            <v>901 01 000 Multi PK 12Z CN</v>
          </cell>
          <cell r="D1506" t="str">
            <v>SIOUX CITY CR SODA 4PK</v>
          </cell>
        </row>
        <row r="1507">
          <cell r="A1507">
            <v>36013844</v>
          </cell>
          <cell r="B1507" t="str">
            <v>901 Soft Drinks</v>
          </cell>
          <cell r="C1507" t="str">
            <v>901 01 000 Multi PK 12Z CN</v>
          </cell>
          <cell r="D1507" t="str">
            <v>SIOUX CITY ROOT BEER 4PK</v>
          </cell>
        </row>
        <row r="1508">
          <cell r="A1508">
            <v>166491</v>
          </cell>
          <cell r="B1508" t="str">
            <v>901 Soft Drinks</v>
          </cell>
          <cell r="C1508" t="str">
            <v>901 01 000 Multi PK 12Z CN</v>
          </cell>
          <cell r="D1508" t="str">
            <v>SKI 12PK 12z CN</v>
          </cell>
          <cell r="E1508" t="str">
            <v>DOUBLE COLA CO</v>
          </cell>
          <cell r="F1508" t="str">
            <v>ALL DOUBLE COLA CO</v>
          </cell>
          <cell r="G1508" t="str">
            <v>SKI 12z CN</v>
          </cell>
          <cell r="H1508" t="str">
            <v>Volume</v>
          </cell>
          <cell r="I1508" t="str">
            <v>Fl. Ounce</v>
          </cell>
          <cell r="J1508">
            <v>12</v>
          </cell>
        </row>
        <row r="1509">
          <cell r="A1509">
            <v>18170</v>
          </cell>
          <cell r="B1509" t="str">
            <v>901 Soft Drinks</v>
          </cell>
          <cell r="C1509" t="str">
            <v>901 01 100 Single 12Z CN</v>
          </cell>
          <cell r="D1509" t="str">
            <v>SKI 12z CN</v>
          </cell>
          <cell r="E1509" t="str">
            <v>DOUBLE COLA CO</v>
          </cell>
          <cell r="F1509" t="str">
            <v>ALL DOUBLE COLA CO</v>
          </cell>
          <cell r="G1509" t="str">
            <v>SKI 12z CN</v>
          </cell>
          <cell r="H1509" t="str">
            <v>Volume</v>
          </cell>
          <cell r="I1509" t="str">
            <v>Fl. Ounce</v>
          </cell>
          <cell r="J1509">
            <v>12</v>
          </cell>
        </row>
        <row r="1510">
          <cell r="A1510">
            <v>192069</v>
          </cell>
          <cell r="B1510" t="str">
            <v>901 Soft Drinks</v>
          </cell>
          <cell r="C1510" t="str">
            <v>901 08 010 Single 12Z</v>
          </cell>
          <cell r="D1510" t="str">
            <v>SKI 12z NR GLS</v>
          </cell>
          <cell r="E1510" t="str">
            <v>DOUBLE COLA CO</v>
          </cell>
          <cell r="F1510" t="str">
            <v>ALL DOUBLE COLA CO</v>
          </cell>
          <cell r="G1510" t="str">
            <v>SKI 12z NR GLS</v>
          </cell>
          <cell r="H1510" t="str">
            <v>Volume</v>
          </cell>
          <cell r="I1510" t="str">
            <v>Fl. Ounce</v>
          </cell>
          <cell r="J1510">
            <v>12</v>
          </cell>
        </row>
        <row r="1511">
          <cell r="A1511">
            <v>18174</v>
          </cell>
          <cell r="B1511" t="str">
            <v>901 Soft Drinks</v>
          </cell>
          <cell r="C1511" t="str">
            <v>901 04 000 Soda 20Z Btl</v>
          </cell>
          <cell r="D1511" t="str">
            <v>SKI 20z NR</v>
          </cell>
          <cell r="E1511" t="str">
            <v>DOUBLE COLA CO</v>
          </cell>
          <cell r="F1511" t="str">
            <v>ALL DOUBLE COLA CO</v>
          </cell>
          <cell r="H1511" t="str">
            <v>Volume</v>
          </cell>
          <cell r="I1511" t="str">
            <v>Fl. Ounce</v>
          </cell>
          <cell r="J1511">
            <v>20</v>
          </cell>
        </row>
        <row r="1512">
          <cell r="A1512">
            <v>166492</v>
          </cell>
          <cell r="B1512" t="str">
            <v>901 Soft Drinks</v>
          </cell>
          <cell r="C1512" t="str">
            <v>901 01 000 Multi PK 12Z CN</v>
          </cell>
          <cell r="D1512" t="str">
            <v>SKI 24PK 12z CN - inactive</v>
          </cell>
          <cell r="H1512" t="str">
            <v>Volume</v>
          </cell>
          <cell r="I1512" t="str">
            <v>Fl. Ounce</v>
          </cell>
          <cell r="J1512">
            <v>12</v>
          </cell>
        </row>
        <row r="1513">
          <cell r="A1513">
            <v>109877</v>
          </cell>
          <cell r="B1513" t="str">
            <v>901 Soft Drinks</v>
          </cell>
          <cell r="C1513" t="str">
            <v>901 03 000 Soda 2 Liter</v>
          </cell>
          <cell r="D1513" t="str">
            <v>SKI 2L</v>
          </cell>
          <cell r="E1513" t="str">
            <v>DOUBLE COLA CO</v>
          </cell>
          <cell r="F1513" t="str">
            <v>ALL DOUBLE COLA CO</v>
          </cell>
          <cell r="H1513" t="str">
            <v>Volume</v>
          </cell>
          <cell r="I1513" t="str">
            <v>Liter</v>
          </cell>
          <cell r="J1513">
            <v>2</v>
          </cell>
        </row>
        <row r="1514">
          <cell r="A1514">
            <v>192068</v>
          </cell>
          <cell r="B1514" t="str">
            <v>901 Soft Drinks</v>
          </cell>
          <cell r="C1514" t="str">
            <v>901 08 010 Single 12Z</v>
          </cell>
          <cell r="D1514" t="str">
            <v>SKI 6PK 12z NR GLS</v>
          </cell>
          <cell r="E1514" t="str">
            <v>DOUBLE COLA CO</v>
          </cell>
          <cell r="F1514" t="str">
            <v>ALL DOUBLE COLA CO</v>
          </cell>
          <cell r="G1514" t="str">
            <v>SKI 12z NR GLS</v>
          </cell>
          <cell r="H1514" t="str">
            <v>Volume</v>
          </cell>
          <cell r="I1514" t="str">
            <v>Fl. Ounce</v>
          </cell>
          <cell r="J1514">
            <v>12</v>
          </cell>
        </row>
        <row r="1515">
          <cell r="A1515">
            <v>166568</v>
          </cell>
          <cell r="B1515" t="str">
            <v>901 Soft Drinks</v>
          </cell>
          <cell r="C1515" t="str">
            <v>901 01 000 Multi PK 12Z CN</v>
          </cell>
          <cell r="D1515" t="str">
            <v>SKI CF 12PK 12z CN - inactive</v>
          </cell>
          <cell r="H1515" t="str">
            <v>Volume</v>
          </cell>
          <cell r="I1515" t="str">
            <v>Fl. Ounce</v>
          </cell>
          <cell r="J1515">
            <v>12</v>
          </cell>
        </row>
        <row r="1516">
          <cell r="A1516">
            <v>132710</v>
          </cell>
          <cell r="B1516" t="str">
            <v>901 Soft Drinks</v>
          </cell>
          <cell r="C1516" t="str">
            <v>901 01 000 Multi PK 12Z CN</v>
          </cell>
          <cell r="D1516" t="str">
            <v>SKI CF 12z CN - inactive</v>
          </cell>
          <cell r="H1516" t="str">
            <v>Volume</v>
          </cell>
          <cell r="I1516" t="str">
            <v>Fl. Ounce</v>
          </cell>
          <cell r="J1516">
            <v>12</v>
          </cell>
        </row>
        <row r="1517">
          <cell r="A1517">
            <v>166546</v>
          </cell>
          <cell r="B1517" t="str">
            <v>901 Soft Drinks</v>
          </cell>
          <cell r="C1517" t="str">
            <v>901 01 000 Multi PK 12Z CN</v>
          </cell>
          <cell r="D1517" t="str">
            <v>SKI DT 12PK 12z CN</v>
          </cell>
          <cell r="E1517" t="str">
            <v>DOUBLE COLA CO</v>
          </cell>
          <cell r="F1517" t="str">
            <v>ALL DOUBLE COLA CO</v>
          </cell>
          <cell r="G1517" t="str">
            <v>SKI DT 12z CN</v>
          </cell>
          <cell r="H1517" t="str">
            <v>Volume</v>
          </cell>
          <cell r="I1517" t="str">
            <v>Fl. Ounce</v>
          </cell>
          <cell r="J1517">
            <v>12</v>
          </cell>
        </row>
        <row r="1518">
          <cell r="A1518">
            <v>109880</v>
          </cell>
          <cell r="B1518" t="str">
            <v>901 Soft Drinks</v>
          </cell>
          <cell r="C1518" t="str">
            <v>901 01 100 Single 12Z CN</v>
          </cell>
          <cell r="D1518" t="str">
            <v>SKI DT 12z CN</v>
          </cell>
          <cell r="E1518" t="str">
            <v>DOUBLE COLA CO</v>
          </cell>
          <cell r="F1518" t="str">
            <v>ALL DOUBLE COLA CO</v>
          </cell>
          <cell r="G1518" t="str">
            <v>SKI DT 12z CN</v>
          </cell>
          <cell r="H1518" t="str">
            <v>Volume</v>
          </cell>
          <cell r="I1518" t="str">
            <v>Fl. Ounce</v>
          </cell>
          <cell r="J1518">
            <v>12</v>
          </cell>
        </row>
        <row r="1519">
          <cell r="A1519">
            <v>21820</v>
          </cell>
          <cell r="B1519" t="str">
            <v>901 Soft Drinks</v>
          </cell>
          <cell r="C1519" t="str">
            <v>901 04 000 Soda 20Z Btl</v>
          </cell>
          <cell r="D1519" t="str">
            <v>SKI DT 20z NR</v>
          </cell>
          <cell r="E1519" t="str">
            <v>DOUBLE COLA CO</v>
          </cell>
          <cell r="F1519" t="str">
            <v>ALL DOUBLE COLA CO</v>
          </cell>
          <cell r="H1519" t="str">
            <v>Volume</v>
          </cell>
          <cell r="I1519" t="str">
            <v>Fl. Ounce</v>
          </cell>
          <cell r="J1519">
            <v>20</v>
          </cell>
        </row>
        <row r="1520">
          <cell r="A1520">
            <v>109878</v>
          </cell>
          <cell r="B1520" t="str">
            <v>901 Soft Drinks</v>
          </cell>
          <cell r="C1520" t="str">
            <v>901 03 000 Soda 2 Liter</v>
          </cell>
          <cell r="D1520" t="str">
            <v>SKI DT 2L</v>
          </cell>
          <cell r="E1520" t="str">
            <v>DOUBLE COLA CO</v>
          </cell>
          <cell r="F1520" t="str">
            <v>ALL DOUBLE COLA CO</v>
          </cell>
          <cell r="H1520" t="str">
            <v>Volume</v>
          </cell>
          <cell r="I1520" t="str">
            <v>Liter</v>
          </cell>
          <cell r="J1520">
            <v>2</v>
          </cell>
        </row>
        <row r="1521">
          <cell r="A1521">
            <v>1065536</v>
          </cell>
          <cell r="B1521" t="str">
            <v>901 Soft Drinks</v>
          </cell>
          <cell r="C1521" t="str">
            <v>901 04 000 Soda 20Z Btl</v>
          </cell>
          <cell r="D1521" t="str">
            <v>SKI INFRA RED CHERRY CITRUS 20z NR</v>
          </cell>
          <cell r="E1521" t="str">
            <v>DOUBLE COLA CO</v>
          </cell>
          <cell r="F1521" t="str">
            <v>ALL DOUBLE COLA CO</v>
          </cell>
          <cell r="H1521" t="str">
            <v>Volume</v>
          </cell>
          <cell r="I1521" t="str">
            <v>Fl. Ounce</v>
          </cell>
          <cell r="J1521">
            <v>20</v>
          </cell>
        </row>
        <row r="1522">
          <cell r="A1522">
            <v>1046867</v>
          </cell>
          <cell r="B1522" t="str">
            <v>901 Soft Drinks</v>
          </cell>
          <cell r="C1522" t="str">
            <v>901 01 000 Multi PK 12Z CN</v>
          </cell>
          <cell r="D1522" t="str">
            <v>SKST ORANGE CASE 12z</v>
          </cell>
          <cell r="G1522" t="str">
            <v>SKST ORANGE CASE 12z</v>
          </cell>
          <cell r="H1522" t="str">
            <v>Volume</v>
          </cell>
          <cell r="I1522" t="str">
            <v>Fl. Ounce</v>
          </cell>
          <cell r="J1522">
            <v>12</v>
          </cell>
        </row>
        <row r="1523">
          <cell r="A1523">
            <v>14907</v>
          </cell>
          <cell r="B1523" t="str">
            <v>901 Soft Drinks</v>
          </cell>
          <cell r="C1523" t="str">
            <v>901 01 000 Multi PK 12Z CN</v>
          </cell>
          <cell r="D1523" t="str">
            <v>SLICE 12z CN</v>
          </cell>
          <cell r="H1523" t="str">
            <v>Volume</v>
          </cell>
          <cell r="I1523" t="str">
            <v>Fl. Ounce</v>
          </cell>
          <cell r="J1523">
            <v>12</v>
          </cell>
        </row>
        <row r="1524">
          <cell r="A1524">
            <v>166449</v>
          </cell>
          <cell r="B1524" t="str">
            <v>901 Soft Drinks</v>
          </cell>
          <cell r="C1524" t="str">
            <v>901 01 000 Multi PK 12Z CN</v>
          </cell>
          <cell r="D1524" t="str">
            <v>SLICE 24PK 12z CN</v>
          </cell>
          <cell r="H1524" t="str">
            <v>Volume</v>
          </cell>
          <cell r="I1524" t="str">
            <v>Fl. Ounce</v>
          </cell>
          <cell r="J1524">
            <v>12</v>
          </cell>
        </row>
        <row r="1525">
          <cell r="A1525">
            <v>22208</v>
          </cell>
          <cell r="B1525" t="str">
            <v>901 Soft Drinks</v>
          </cell>
          <cell r="C1525" t="str">
            <v>901 03 000 Soda 2 Liter</v>
          </cell>
          <cell r="D1525" t="str">
            <v>SLICE DT 2L</v>
          </cell>
        </row>
        <row r="1526">
          <cell r="A1526">
            <v>166452</v>
          </cell>
          <cell r="B1526" t="str">
            <v>901 Soft Drinks</v>
          </cell>
          <cell r="C1526" t="str">
            <v>901 01 000 Multi PK 12Z CN</v>
          </cell>
          <cell r="D1526" t="str">
            <v>SLICE ORNG 12PK 12z CN</v>
          </cell>
          <cell r="H1526" t="str">
            <v>Volume</v>
          </cell>
          <cell r="I1526" t="str">
            <v>Fl. Ounce</v>
          </cell>
          <cell r="J1526">
            <v>12</v>
          </cell>
        </row>
        <row r="1527">
          <cell r="A1527">
            <v>166454</v>
          </cell>
          <cell r="B1527" t="str">
            <v>901 Soft Drinks</v>
          </cell>
          <cell r="C1527" t="str">
            <v>901 01 000 Multi PK 12Z CN</v>
          </cell>
          <cell r="D1527" t="str">
            <v>SLICE ORNG 24PK 12z CN</v>
          </cell>
          <cell r="H1527" t="str">
            <v>Volume</v>
          </cell>
          <cell r="I1527" t="str">
            <v>Fl. Ounce</v>
          </cell>
          <cell r="J1527">
            <v>12</v>
          </cell>
        </row>
        <row r="1528">
          <cell r="A1528">
            <v>24488</v>
          </cell>
          <cell r="B1528" t="str">
            <v>901 Soft Drinks</v>
          </cell>
          <cell r="C1528" t="str">
            <v>901 03 000 Soda 2 Liter</v>
          </cell>
          <cell r="D1528" t="str">
            <v>SLICE ORNG 2L</v>
          </cell>
        </row>
        <row r="1529">
          <cell r="A1529">
            <v>166450</v>
          </cell>
          <cell r="B1529" t="str">
            <v>901 Soft Drinks</v>
          </cell>
          <cell r="C1529" t="str">
            <v>901 01 000 Multi PK 12Z CN</v>
          </cell>
          <cell r="D1529" t="str">
            <v>SLICE ORNG DT 12PK 12z CN</v>
          </cell>
          <cell r="H1529" t="str">
            <v>Volume</v>
          </cell>
          <cell r="I1529" t="str">
            <v>Fl. Ounce</v>
          </cell>
          <cell r="J1529">
            <v>12</v>
          </cell>
        </row>
        <row r="1530">
          <cell r="A1530">
            <v>166451</v>
          </cell>
          <cell r="B1530" t="str">
            <v>901 Soft Drinks</v>
          </cell>
          <cell r="C1530" t="str">
            <v>901 01 000 Multi PK 12Z CN</v>
          </cell>
          <cell r="D1530" t="str">
            <v>SLICE ORNG DT 24PK 12z CN</v>
          </cell>
          <cell r="H1530" t="str">
            <v>Volume</v>
          </cell>
          <cell r="I1530" t="str">
            <v>Fl. Ounce</v>
          </cell>
          <cell r="J1530">
            <v>12</v>
          </cell>
        </row>
        <row r="1531">
          <cell r="A1531">
            <v>27280</v>
          </cell>
          <cell r="B1531" t="str">
            <v>901 Soft Drinks</v>
          </cell>
          <cell r="C1531" t="str">
            <v>901 03 000 Soda 2 Liter</v>
          </cell>
          <cell r="D1531" t="str">
            <v>SLICE ORNG DT 2L-inactive</v>
          </cell>
        </row>
        <row r="1532">
          <cell r="A1532">
            <v>1052667</v>
          </cell>
          <cell r="B1532" t="str">
            <v>901 Soft Drinks</v>
          </cell>
          <cell r="C1532" t="str">
            <v xml:space="preserve">901 20 000 16z Bottle </v>
          </cell>
          <cell r="D1532" t="str">
            <v>SPRECHER SODA CREAM SODA 16z</v>
          </cell>
          <cell r="E1532" t="str">
            <v>SPRECHER BREWING</v>
          </cell>
          <cell r="F1532" t="str">
            <v>SPRECHER</v>
          </cell>
          <cell r="G1532" t="str">
            <v>SPRECHER SODA CREAM SODA 16z</v>
          </cell>
          <cell r="H1532" t="str">
            <v>Volume</v>
          </cell>
          <cell r="I1532" t="str">
            <v>Fl. Ounce</v>
          </cell>
          <cell r="J1532">
            <v>16</v>
          </cell>
        </row>
        <row r="1533">
          <cell r="A1533">
            <v>1052665</v>
          </cell>
          <cell r="B1533" t="str">
            <v>901 Soft Drinks</v>
          </cell>
          <cell r="C1533" t="str">
            <v xml:space="preserve">901 20 000 16z Bottle </v>
          </cell>
          <cell r="D1533" t="str">
            <v>SPRECHER SODA ORANGE 16z</v>
          </cell>
          <cell r="E1533" t="str">
            <v>SPRECHER BREWING</v>
          </cell>
          <cell r="F1533" t="str">
            <v>SPRECHER</v>
          </cell>
          <cell r="G1533" t="str">
            <v>SPRECHER SODA ORANGE 16z</v>
          </cell>
          <cell r="H1533" t="str">
            <v>Volume</v>
          </cell>
          <cell r="I1533" t="str">
            <v>Fl. Ounce</v>
          </cell>
          <cell r="J1533">
            <v>16</v>
          </cell>
        </row>
        <row r="1534">
          <cell r="A1534">
            <v>1052663</v>
          </cell>
          <cell r="B1534" t="str">
            <v>901 Soft Drinks</v>
          </cell>
          <cell r="C1534" t="str">
            <v xml:space="preserve">901 20 000 16z Bottle </v>
          </cell>
          <cell r="D1534" t="str">
            <v>SPRECHER SODA ROOT BEER 16z</v>
          </cell>
          <cell r="E1534" t="str">
            <v>SPRECHER BREWING</v>
          </cell>
          <cell r="F1534" t="str">
            <v>SPRECHER</v>
          </cell>
          <cell r="G1534" t="str">
            <v>SPRECHER SODA ROOT BEER 16z</v>
          </cell>
          <cell r="H1534" t="str">
            <v>Volume</v>
          </cell>
          <cell r="I1534" t="str">
            <v>Fl. Ounce</v>
          </cell>
          <cell r="J1534">
            <v>16</v>
          </cell>
        </row>
        <row r="1535">
          <cell r="A1535">
            <v>36013876</v>
          </cell>
          <cell r="B1535" t="str">
            <v>901 Soft Drinks</v>
          </cell>
          <cell r="C1535" t="str">
            <v>901 04 000 Soda 20Z Btl</v>
          </cell>
          <cell r="D1535" t="str">
            <v>SPRING GROVE SODA BLACK CHERRY</v>
          </cell>
        </row>
        <row r="1536">
          <cell r="A1536">
            <v>36013877</v>
          </cell>
          <cell r="B1536" t="str">
            <v>901 Soft Drinks</v>
          </cell>
          <cell r="C1536" t="str">
            <v>901 04 000 Soda 20Z Btl</v>
          </cell>
          <cell r="D1536" t="str">
            <v>SPRING GROVE SODA RHU-BERRY</v>
          </cell>
        </row>
        <row r="1537">
          <cell r="A1537">
            <v>36013878</v>
          </cell>
          <cell r="B1537" t="str">
            <v>901 Soft Drinks</v>
          </cell>
          <cell r="C1537" t="str">
            <v>901 04 000 Soda 20Z Btl</v>
          </cell>
          <cell r="D1537" t="str">
            <v>SPRING GROVE SODA STRAWBERRY</v>
          </cell>
        </row>
        <row r="1538">
          <cell r="A1538">
            <v>1061851</v>
          </cell>
          <cell r="B1538" t="str">
            <v>901 Soft Drinks</v>
          </cell>
          <cell r="C1538" t="str">
            <v>901 05 000 Soda 1L</v>
          </cell>
          <cell r="D1538" t="str">
            <v>SPRITE  1.25L</v>
          </cell>
          <cell r="E1538" t="str">
            <v>COCA COLA CO</v>
          </cell>
          <cell r="F1538" t="str">
            <v>SPRITE</v>
          </cell>
          <cell r="H1538" t="str">
            <v>Volume</v>
          </cell>
          <cell r="I1538" t="str">
            <v>Liter</v>
          </cell>
          <cell r="J1538">
            <v>1.25</v>
          </cell>
        </row>
        <row r="1539">
          <cell r="A1539">
            <v>139291</v>
          </cell>
          <cell r="B1539" t="str">
            <v>901 Soft Drinks</v>
          </cell>
          <cell r="C1539" t="str">
            <v>901 02 000 .5L Btl</v>
          </cell>
          <cell r="D1539" t="str">
            <v>SPRITE .5L 6PK NR</v>
          </cell>
          <cell r="E1539" t="str">
            <v>COCA COLA CO</v>
          </cell>
          <cell r="F1539" t="str">
            <v>SPRITE</v>
          </cell>
          <cell r="G1539" t="str">
            <v>SPRITE .5L NR</v>
          </cell>
          <cell r="H1539" t="str">
            <v>Volume</v>
          </cell>
          <cell r="I1539" t="str">
            <v>Liter</v>
          </cell>
          <cell r="J1539">
            <v>0.5</v>
          </cell>
        </row>
        <row r="1540">
          <cell r="A1540">
            <v>192403</v>
          </cell>
          <cell r="B1540" t="str">
            <v>901 Soft Drinks</v>
          </cell>
          <cell r="C1540" t="str">
            <v>901 01C 100 SINGLE BOTTLE</v>
          </cell>
          <cell r="D1540" t="str">
            <v>SPRITE 12.5z NR</v>
          </cell>
          <cell r="E1540" t="str">
            <v>COCA COLA CO</v>
          </cell>
          <cell r="F1540" t="str">
            <v>SPRITE</v>
          </cell>
          <cell r="G1540" t="str">
            <v>SPRITE 12.5z NR</v>
          </cell>
          <cell r="H1540" t="str">
            <v>Volume</v>
          </cell>
          <cell r="I1540" t="str">
            <v>Fl. Ounce</v>
          </cell>
          <cell r="J1540">
            <v>12.5</v>
          </cell>
        </row>
        <row r="1541">
          <cell r="A1541">
            <v>166418</v>
          </cell>
          <cell r="B1541" t="str">
            <v>901 Soft Drinks</v>
          </cell>
          <cell r="C1541" t="str">
            <v>901 01 000 Multi PK 12Z CN</v>
          </cell>
          <cell r="D1541" t="str">
            <v>SPRITE 12PK 12z CN</v>
          </cell>
          <cell r="E1541" t="str">
            <v>COCA COLA CO</v>
          </cell>
          <cell r="F1541" t="str">
            <v>SPRITE</v>
          </cell>
          <cell r="G1541" t="str">
            <v>SPRITE 12z CN</v>
          </cell>
          <cell r="H1541" t="str">
            <v>Volume</v>
          </cell>
          <cell r="I1541" t="str">
            <v>Fl. Ounce</v>
          </cell>
          <cell r="J1541">
            <v>12</v>
          </cell>
        </row>
        <row r="1542">
          <cell r="A1542">
            <v>13928</v>
          </cell>
          <cell r="B1542" t="str">
            <v>901 Soft Drinks</v>
          </cell>
          <cell r="C1542" t="str">
            <v>901 01 100 Single 12Z CN</v>
          </cell>
          <cell r="D1542" t="str">
            <v>SPRITE 12z CN</v>
          </cell>
          <cell r="E1542" t="str">
            <v>COCA COLA CO</v>
          </cell>
          <cell r="F1542" t="str">
            <v>SPRITE</v>
          </cell>
          <cell r="G1542" t="str">
            <v>SPRITE 12z CN</v>
          </cell>
          <cell r="H1542" t="str">
            <v>Volume</v>
          </cell>
          <cell r="I1542" t="str">
            <v>Fl. Ounce</v>
          </cell>
          <cell r="J1542">
            <v>12</v>
          </cell>
        </row>
        <row r="1543">
          <cell r="A1543">
            <v>1052916</v>
          </cell>
          <cell r="B1543" t="str">
            <v>901 Soft Drinks</v>
          </cell>
          <cell r="C1543" t="str">
            <v>901 08 010 Single 12Z</v>
          </cell>
          <cell r="D1543" t="str">
            <v>SPRITE 12z NR GLS IMPORT</v>
          </cell>
          <cell r="E1543" t="str">
            <v>COCA COLA CO</v>
          </cell>
          <cell r="F1543" t="str">
            <v>SPRITE</v>
          </cell>
          <cell r="G1543" t="str">
            <v>SPRITE 12z NR GLS IMPORT</v>
          </cell>
          <cell r="H1543" t="str">
            <v>Volume</v>
          </cell>
          <cell r="I1543" t="str">
            <v>Fl. Ounce</v>
          </cell>
          <cell r="J1543">
            <v>12</v>
          </cell>
        </row>
        <row r="1544">
          <cell r="A1544">
            <v>181640</v>
          </cell>
          <cell r="B1544" t="str">
            <v>901 Soft Drinks</v>
          </cell>
          <cell r="C1544" t="str">
            <v>901 01 000 Multi PK 12Z CN</v>
          </cell>
          <cell r="D1544" t="str">
            <v>SPRITE 15PK 12Z CN</v>
          </cell>
          <cell r="E1544" t="str">
            <v>COCA COLA CO</v>
          </cell>
          <cell r="F1544" t="str">
            <v>SPRITE</v>
          </cell>
          <cell r="G1544" t="str">
            <v>SPRITE 12Z CN</v>
          </cell>
          <cell r="H1544" t="str">
            <v>Volume</v>
          </cell>
          <cell r="I1544" t="str">
            <v>Fl. Ounce</v>
          </cell>
          <cell r="J1544">
            <v>12</v>
          </cell>
        </row>
        <row r="1545">
          <cell r="A1545">
            <v>1055229</v>
          </cell>
          <cell r="B1545" t="str">
            <v>901 Soft Drinks</v>
          </cell>
          <cell r="C1545" t="str">
            <v>901 02 002 16Z Can</v>
          </cell>
          <cell r="D1545" t="str">
            <v>SPRITE 16z CN</v>
          </cell>
          <cell r="E1545" t="str">
            <v>COCA COLA CO</v>
          </cell>
          <cell r="F1545" t="str">
            <v>SPRITE</v>
          </cell>
          <cell r="G1545" t="str">
            <v>SPRITE 16z CN</v>
          </cell>
          <cell r="H1545" t="str">
            <v>Volume</v>
          </cell>
          <cell r="I1545" t="str">
            <v>Fl. Ounce</v>
          </cell>
          <cell r="J1545">
            <v>16</v>
          </cell>
        </row>
        <row r="1546">
          <cell r="A1546">
            <v>179570</v>
          </cell>
          <cell r="B1546" t="str">
            <v>901 Soft Drinks</v>
          </cell>
          <cell r="C1546" t="str">
            <v xml:space="preserve">901 20 000 16z Bottle </v>
          </cell>
          <cell r="D1546" t="str">
            <v>SPRITE 16z LN</v>
          </cell>
          <cell r="E1546" t="str">
            <v>COCA COLA CO</v>
          </cell>
          <cell r="F1546" t="str">
            <v>SPRITE</v>
          </cell>
          <cell r="G1546" t="str">
            <v>SPRITE 16z LN</v>
          </cell>
          <cell r="H1546" t="str">
            <v>Volume</v>
          </cell>
          <cell r="I1546" t="str">
            <v>Fl. Ounce</v>
          </cell>
          <cell r="J1546">
            <v>16</v>
          </cell>
        </row>
        <row r="1547">
          <cell r="A1547">
            <v>1068791</v>
          </cell>
          <cell r="B1547" t="str">
            <v>901 Soft Drinks</v>
          </cell>
          <cell r="C1547" t="str">
            <v>901 02 002 16Z Can</v>
          </cell>
          <cell r="D1547" t="str">
            <v>SPRITE 16z PP .99 CN</v>
          </cell>
          <cell r="E1547" t="str">
            <v>COCA COLA CO</v>
          </cell>
          <cell r="F1547" t="str">
            <v>SPRITE</v>
          </cell>
          <cell r="G1547" t="str">
            <v>SPRITE 16z PP .99 CN</v>
          </cell>
          <cell r="H1547" t="str">
            <v>Volume</v>
          </cell>
          <cell r="I1547" t="str">
            <v>Fl. Ounce</v>
          </cell>
          <cell r="J1547">
            <v>16</v>
          </cell>
        </row>
        <row r="1548">
          <cell r="A1548">
            <v>181650</v>
          </cell>
          <cell r="B1548" t="str">
            <v>901 Soft Drinks</v>
          </cell>
          <cell r="C1548" t="str">
            <v>901 01 000 Multi PK 12Z CN</v>
          </cell>
          <cell r="D1548" t="str">
            <v>SPRITE 18PK 12Z CN</v>
          </cell>
          <cell r="E1548" t="str">
            <v>COCA COLA CO</v>
          </cell>
          <cell r="F1548" t="str">
            <v>SPRITE</v>
          </cell>
          <cell r="G1548" t="str">
            <v>SPRITE 12Z CN</v>
          </cell>
          <cell r="H1548" t="str">
            <v>Volume</v>
          </cell>
          <cell r="I1548" t="str">
            <v>Fl. Ounce</v>
          </cell>
          <cell r="J1548">
            <v>12</v>
          </cell>
        </row>
        <row r="1549">
          <cell r="A1549">
            <v>1061853</v>
          </cell>
          <cell r="B1549" t="str">
            <v>901 Soft Drinks</v>
          </cell>
          <cell r="C1549" t="str">
            <v>901 02 002 16Z Can</v>
          </cell>
          <cell r="D1549" t="str">
            <v>SPRITE 19.2z CN</v>
          </cell>
          <cell r="E1549" t="str">
            <v>COCA COLA CO</v>
          </cell>
          <cell r="F1549" t="str">
            <v>SPRITE</v>
          </cell>
          <cell r="H1549" t="str">
            <v>Volume</v>
          </cell>
          <cell r="I1549" t="str">
            <v>Fl. Ounce</v>
          </cell>
          <cell r="J1549">
            <v>19.2</v>
          </cell>
        </row>
        <row r="1550">
          <cell r="A1550">
            <v>38949</v>
          </cell>
          <cell r="B1550" t="str">
            <v>901 Soft Drinks</v>
          </cell>
          <cell r="C1550" t="str">
            <v>901 05 000 Soda 1L</v>
          </cell>
          <cell r="D1550" t="str">
            <v>SPRITE 1L</v>
          </cell>
          <cell r="E1550" t="str">
            <v>COCA COLA CO</v>
          </cell>
          <cell r="F1550" t="str">
            <v>SPRITE</v>
          </cell>
          <cell r="H1550" t="str">
            <v>Volume</v>
          </cell>
          <cell r="I1550" t="str">
            <v>Liter</v>
          </cell>
          <cell r="J1550">
            <v>1</v>
          </cell>
        </row>
        <row r="1551">
          <cell r="A1551">
            <v>180885</v>
          </cell>
          <cell r="B1551" t="str">
            <v>901 Soft Drinks</v>
          </cell>
          <cell r="C1551" t="str">
            <v>901 01 000 Multi PK 12Z CN</v>
          </cell>
          <cell r="D1551" t="str">
            <v>SPRITE 20PK 12z CN</v>
          </cell>
          <cell r="E1551" t="str">
            <v>COCA COLA CO</v>
          </cell>
          <cell r="F1551" t="str">
            <v>SPRITE</v>
          </cell>
          <cell r="G1551" t="str">
            <v>SPRITE 12z CN</v>
          </cell>
          <cell r="H1551" t="str">
            <v>Volume</v>
          </cell>
          <cell r="I1551" t="str">
            <v>Fl. Ounce</v>
          </cell>
          <cell r="J1551">
            <v>12</v>
          </cell>
        </row>
        <row r="1552">
          <cell r="A1552">
            <v>13962</v>
          </cell>
          <cell r="B1552" t="str">
            <v>901 Soft Drinks</v>
          </cell>
          <cell r="C1552" t="str">
            <v>901 04 000 Soda 20Z Btl</v>
          </cell>
          <cell r="D1552" t="str">
            <v>SPRITE 20z NR</v>
          </cell>
          <cell r="E1552" t="str">
            <v>COCA COLA CO</v>
          </cell>
          <cell r="F1552" t="str">
            <v>SPRITE</v>
          </cell>
          <cell r="H1552" t="str">
            <v>Volume</v>
          </cell>
          <cell r="I1552" t="str">
            <v>Fl. Ounce</v>
          </cell>
          <cell r="J1552">
            <v>20</v>
          </cell>
        </row>
        <row r="1553">
          <cell r="A1553">
            <v>166421</v>
          </cell>
          <cell r="B1553" t="str">
            <v>901 Soft Drinks</v>
          </cell>
          <cell r="C1553" t="str">
            <v>901 01 000 Multi PK 12Z CN</v>
          </cell>
          <cell r="D1553" t="str">
            <v>SPRITE 24PK 12z CN</v>
          </cell>
          <cell r="E1553" t="str">
            <v>COCA COLA CO</v>
          </cell>
          <cell r="F1553" t="str">
            <v>SPRITE</v>
          </cell>
          <cell r="G1553" t="str">
            <v>SPRITE 12z CN</v>
          </cell>
          <cell r="H1553" t="str">
            <v>Volume</v>
          </cell>
          <cell r="I1553" t="str">
            <v>Fl. Ounce</v>
          </cell>
          <cell r="J1553">
            <v>12</v>
          </cell>
        </row>
        <row r="1554">
          <cell r="A1554">
            <v>180088</v>
          </cell>
          <cell r="B1554" t="str">
            <v>901 Soft Drinks</v>
          </cell>
          <cell r="C1554" t="str">
            <v>901 09 000 Unclassified</v>
          </cell>
          <cell r="D1554" t="str">
            <v>SPRITE 24z NR</v>
          </cell>
          <cell r="E1554" t="str">
            <v>COCA COLA CO</v>
          </cell>
          <cell r="F1554" t="str">
            <v>SPRITE</v>
          </cell>
          <cell r="H1554" t="str">
            <v>Volume</v>
          </cell>
          <cell r="I1554" t="str">
            <v>Fl. Ounce</v>
          </cell>
          <cell r="J1554">
            <v>24</v>
          </cell>
        </row>
        <row r="1555">
          <cell r="A1555">
            <v>33000118</v>
          </cell>
          <cell r="B1555" t="str">
            <v>901 Soft Drinks</v>
          </cell>
          <cell r="C1555" t="str">
            <v>901 03 000 Soda 2 Liter</v>
          </cell>
          <cell r="D1555" t="str">
            <v>SPRITE 2L</v>
          </cell>
          <cell r="E1555" t="str">
            <v>COCA COLA CO</v>
          </cell>
          <cell r="F1555" t="str">
            <v>SPRITE</v>
          </cell>
          <cell r="H1555" t="str">
            <v>Volume</v>
          </cell>
          <cell r="I1555" t="str">
            <v>Liter</v>
          </cell>
          <cell r="J1555">
            <v>2</v>
          </cell>
        </row>
        <row r="1556">
          <cell r="A1556">
            <v>185544</v>
          </cell>
          <cell r="B1556" t="str">
            <v>901 Soft Drinks</v>
          </cell>
          <cell r="C1556" t="str">
            <v>901 01 000 Multi PK 12Z CN</v>
          </cell>
          <cell r="D1556" t="str">
            <v>SPRITE 6PK 12z CN</v>
          </cell>
          <cell r="E1556" t="str">
            <v>COCA COLA CO</v>
          </cell>
          <cell r="F1556" t="str">
            <v>SPRITE</v>
          </cell>
          <cell r="G1556" t="str">
            <v>SPRITE 12z CN</v>
          </cell>
          <cell r="H1556" t="str">
            <v>Volume</v>
          </cell>
          <cell r="I1556" t="str">
            <v>Fl. Ounce</v>
          </cell>
          <cell r="J1556">
            <v>12</v>
          </cell>
        </row>
        <row r="1557">
          <cell r="A1557">
            <v>169496</v>
          </cell>
          <cell r="B1557" t="str">
            <v>901 Soft Drinks</v>
          </cell>
          <cell r="C1557" t="str">
            <v>901 01 000 Multi PK 12Z CN</v>
          </cell>
          <cell r="D1557" t="str">
            <v>SPRITE 8PK 12z CN</v>
          </cell>
          <cell r="E1557" t="str">
            <v>COCA COLA CO</v>
          </cell>
          <cell r="F1557" t="str">
            <v>SPRITE</v>
          </cell>
          <cell r="G1557" t="str">
            <v>SPRITE 12z CN</v>
          </cell>
          <cell r="H1557" t="str">
            <v>Volume</v>
          </cell>
          <cell r="I1557" t="str">
            <v>Fl. Ounce</v>
          </cell>
          <cell r="J1557">
            <v>12</v>
          </cell>
        </row>
        <row r="1558">
          <cell r="A1558">
            <v>1066001</v>
          </cell>
          <cell r="B1558" t="str">
            <v>901 Soft Drinks</v>
          </cell>
          <cell r="C1558" t="str">
            <v>901 07 000 Unclassified</v>
          </cell>
          <cell r="D1558" t="str">
            <v>SPRITE ALUM 8.5z</v>
          </cell>
          <cell r="E1558" t="str">
            <v>COCA COLA CO</v>
          </cell>
          <cell r="F1558" t="str">
            <v>SPRITE</v>
          </cell>
          <cell r="G1558" t="str">
            <v>SPRITE ALUM 8.5z</v>
          </cell>
          <cell r="H1558" t="str">
            <v>Volume</v>
          </cell>
          <cell r="I1558" t="str">
            <v>Fl. Ounce</v>
          </cell>
          <cell r="J1558">
            <v>8.5</v>
          </cell>
        </row>
        <row r="1559">
          <cell r="A1559">
            <v>13998</v>
          </cell>
          <cell r="B1559" t="str">
            <v>901 Soft Drinks</v>
          </cell>
          <cell r="C1559" t="str">
            <v>901 03 000 Soda 2 Liter</v>
          </cell>
          <cell r="D1559" t="str">
            <v>SPRITE CONTOUR 2L</v>
          </cell>
          <cell r="E1559" t="str">
            <v>COCA COLA CO</v>
          </cell>
          <cell r="F1559" t="str">
            <v>SPRITE</v>
          </cell>
          <cell r="H1559" t="str">
            <v>Volume</v>
          </cell>
          <cell r="I1559" t="str">
            <v>Liter</v>
          </cell>
          <cell r="J1559">
            <v>2</v>
          </cell>
        </row>
        <row r="1560">
          <cell r="A1560">
            <v>154545</v>
          </cell>
          <cell r="B1560" t="str">
            <v>901 Soft Drinks</v>
          </cell>
          <cell r="C1560" t="str">
            <v>901 03 000 Soda 2 Liter</v>
          </cell>
          <cell r="D1560" t="str">
            <v>SPRITE CONTOUR ZERO 2L</v>
          </cell>
          <cell r="E1560" t="str">
            <v>COCA COLA CO</v>
          </cell>
          <cell r="F1560" t="str">
            <v>SPRITE ZERO</v>
          </cell>
          <cell r="H1560" t="str">
            <v>Volume</v>
          </cell>
          <cell r="I1560" t="str">
            <v>Liter</v>
          </cell>
          <cell r="J1560">
            <v>2</v>
          </cell>
        </row>
        <row r="1561">
          <cell r="A1561">
            <v>35000334</v>
          </cell>
          <cell r="B1561" t="str">
            <v>901 Soft Drinks</v>
          </cell>
          <cell r="C1561" t="str">
            <v>901 01 000 Multi PK 12Z CN</v>
          </cell>
          <cell r="D1561" t="str">
            <v>SPRITE CRANBERRY 12PK 12z</v>
          </cell>
          <cell r="E1561" t="str">
            <v>COCA COLA CO</v>
          </cell>
          <cell r="F1561" t="str">
            <v>SPRITE</v>
          </cell>
          <cell r="G1561" t="str">
            <v>SPRITE CRANBERRY 12z</v>
          </cell>
          <cell r="H1561" t="str">
            <v>Volume</v>
          </cell>
          <cell r="I1561" t="str">
            <v>Fl. Ounce</v>
          </cell>
          <cell r="J1561">
            <v>12</v>
          </cell>
        </row>
        <row r="1562">
          <cell r="A1562">
            <v>1054790</v>
          </cell>
          <cell r="B1562" t="str">
            <v>901 Soft Drinks</v>
          </cell>
          <cell r="C1562" t="str">
            <v>901 04 000 Soda 20Z Btl</v>
          </cell>
          <cell r="D1562" t="str">
            <v>SPRITE CRANBERRY 20z NR</v>
          </cell>
          <cell r="E1562" t="str">
            <v>COCA COLA CO</v>
          </cell>
          <cell r="F1562" t="str">
            <v>SPRITE</v>
          </cell>
          <cell r="H1562" t="str">
            <v>Volume</v>
          </cell>
          <cell r="I1562" t="str">
            <v>Fl. Ounce</v>
          </cell>
          <cell r="J1562">
            <v>20</v>
          </cell>
        </row>
        <row r="1563">
          <cell r="A1563">
            <v>1057079</v>
          </cell>
          <cell r="B1563" t="str">
            <v>901 Soft Drinks</v>
          </cell>
          <cell r="C1563" t="str">
            <v>901 03 000 Soda 2 Liter</v>
          </cell>
          <cell r="D1563" t="str">
            <v>SPRITE CRANBERRY 2L</v>
          </cell>
          <cell r="E1563" t="str">
            <v>COCA COLA CO</v>
          </cell>
          <cell r="F1563" t="str">
            <v>SPRITE</v>
          </cell>
          <cell r="H1563" t="str">
            <v>Volume</v>
          </cell>
          <cell r="I1563" t="str">
            <v>Liter</v>
          </cell>
          <cell r="J1563">
            <v>2</v>
          </cell>
        </row>
        <row r="1564">
          <cell r="A1564">
            <v>1057080</v>
          </cell>
          <cell r="B1564" t="str">
            <v>901 Soft Drinks</v>
          </cell>
          <cell r="C1564" t="str">
            <v>901 01 000 Multi PK 12Z CN</v>
          </cell>
          <cell r="D1564" t="str">
            <v>SPRITE CRNBRY 12PK 12z CN</v>
          </cell>
          <cell r="E1564" t="str">
            <v>COCA COLA CO</v>
          </cell>
          <cell r="F1564" t="str">
            <v>SPRITE</v>
          </cell>
          <cell r="G1564" t="str">
            <v>SPRITE CRNBRY 12z CN</v>
          </cell>
          <cell r="H1564" t="str">
            <v>Volume</v>
          </cell>
          <cell r="I1564" t="str">
            <v>Fl. Ounce</v>
          </cell>
          <cell r="J1564">
            <v>12</v>
          </cell>
        </row>
        <row r="1565">
          <cell r="A1565">
            <v>1057081</v>
          </cell>
          <cell r="B1565" t="str">
            <v>901 Soft Drinks</v>
          </cell>
          <cell r="C1565" t="str">
            <v>901 01 000 Multi PK 12Z CN</v>
          </cell>
          <cell r="D1565" t="str">
            <v>SPRITE CRNBRY ZERO 12PK 12z CN</v>
          </cell>
          <cell r="E1565" t="str">
            <v>COCA COLA CO</v>
          </cell>
          <cell r="F1565" t="str">
            <v>SPRITE ZERO</v>
          </cell>
          <cell r="G1565" t="str">
            <v>SPRITE CRNBRY ZERO 12z CN</v>
          </cell>
          <cell r="H1565" t="str">
            <v>Volume</v>
          </cell>
          <cell r="I1565" t="str">
            <v>Fl. Ounce</v>
          </cell>
          <cell r="J1565">
            <v>12</v>
          </cell>
        </row>
        <row r="1566">
          <cell r="A1566">
            <v>1057075</v>
          </cell>
          <cell r="B1566" t="str">
            <v>901 Soft Drinks</v>
          </cell>
          <cell r="C1566" t="str">
            <v>901 03 000 Soda 2 Liter</v>
          </cell>
          <cell r="D1566" t="str">
            <v>SPRITE CRNBRY ZERO 2L</v>
          </cell>
          <cell r="E1566" t="str">
            <v>COCA COLA CO</v>
          </cell>
          <cell r="F1566" t="str">
            <v>SPRITE ZERO</v>
          </cell>
          <cell r="H1566" t="str">
            <v>Volume</v>
          </cell>
          <cell r="I1566" t="str">
            <v>Liter</v>
          </cell>
          <cell r="J1566">
            <v>2</v>
          </cell>
        </row>
        <row r="1567">
          <cell r="A1567">
            <v>13929</v>
          </cell>
          <cell r="B1567" t="str">
            <v>901 Soft Drinks</v>
          </cell>
          <cell r="C1567" t="str">
            <v>901 01 100 Single 12Z CN</v>
          </cell>
          <cell r="D1567" t="str">
            <v>SPRITE DT 12z CN</v>
          </cell>
          <cell r="E1567" t="str">
            <v>COCA COLA CO</v>
          </cell>
          <cell r="F1567" t="str">
            <v>SPRITE</v>
          </cell>
          <cell r="G1567" t="str">
            <v>SPRITE DT 12z CN</v>
          </cell>
          <cell r="H1567" t="str">
            <v>Volume</v>
          </cell>
          <cell r="I1567" t="str">
            <v>Fl. Ounce</v>
          </cell>
          <cell r="J1567">
            <v>12</v>
          </cell>
        </row>
        <row r="1568">
          <cell r="A1568">
            <v>166590</v>
          </cell>
          <cell r="B1568" t="str">
            <v>901 Soft Drinks</v>
          </cell>
          <cell r="C1568" t="str">
            <v>901 01 000 Multi PK 12Z CN</v>
          </cell>
          <cell r="D1568" t="str">
            <v>SPRITE DT ZERO 12PK 12z CN</v>
          </cell>
          <cell r="E1568" t="str">
            <v>COCA COLA CO</v>
          </cell>
          <cell r="F1568" t="str">
            <v>SPRITE ZERO</v>
          </cell>
          <cell r="G1568" t="str">
            <v>SPRITE DT ZERO 12z CN</v>
          </cell>
          <cell r="H1568" t="str">
            <v>Volume</v>
          </cell>
          <cell r="I1568" t="str">
            <v>Fl. Ounce</v>
          </cell>
          <cell r="J1568">
            <v>12</v>
          </cell>
        </row>
        <row r="1569">
          <cell r="A1569">
            <v>154417</v>
          </cell>
          <cell r="B1569" t="str">
            <v>901 Soft Drinks</v>
          </cell>
          <cell r="C1569" t="str">
            <v>901 01 100 Single 12Z CN</v>
          </cell>
          <cell r="D1569" t="str">
            <v>SPRITE DT ZERO 12z CN</v>
          </cell>
          <cell r="E1569" t="str">
            <v>COCA COLA CO</v>
          </cell>
          <cell r="F1569" t="str">
            <v>SPRITE ZERO</v>
          </cell>
          <cell r="G1569" t="str">
            <v>SPRITE DT ZERO 12z CN</v>
          </cell>
          <cell r="H1569" t="str">
            <v>Volume</v>
          </cell>
          <cell r="I1569" t="str">
            <v>Fl. Ounce</v>
          </cell>
          <cell r="J1569">
            <v>12</v>
          </cell>
        </row>
        <row r="1570">
          <cell r="A1570">
            <v>154411</v>
          </cell>
          <cell r="B1570" t="str">
            <v>901 Soft Drinks</v>
          </cell>
          <cell r="C1570" t="str">
            <v>901 04 000 Soda 20Z Btl</v>
          </cell>
          <cell r="D1570" t="str">
            <v>SPRITE DT ZERO 20z NR</v>
          </cell>
          <cell r="E1570" t="str">
            <v>COCA COLA CO</v>
          </cell>
          <cell r="F1570" t="str">
            <v>SPRITE ZERO</v>
          </cell>
          <cell r="H1570" t="str">
            <v>Volume</v>
          </cell>
          <cell r="I1570" t="str">
            <v>Fl. Ounce</v>
          </cell>
          <cell r="J1570">
            <v>20</v>
          </cell>
        </row>
        <row r="1571">
          <cell r="A1571">
            <v>156145</v>
          </cell>
          <cell r="B1571" t="str">
            <v>901 Soft Drinks</v>
          </cell>
          <cell r="C1571" t="str">
            <v>901 02 000 .5L Btl</v>
          </cell>
          <cell r="D1571" t="str">
            <v>SPRITE DT ZERO.5L 6PK NR</v>
          </cell>
          <cell r="E1571" t="str">
            <v>COCA COLA CO</v>
          </cell>
          <cell r="F1571" t="str">
            <v>SPRITE ZERO</v>
          </cell>
          <cell r="G1571" t="str">
            <v>SPRITE DT ZERO.5L NR</v>
          </cell>
          <cell r="H1571" t="str">
            <v>Volume</v>
          </cell>
          <cell r="I1571" t="str">
            <v>Liter</v>
          </cell>
          <cell r="J1571">
            <v>0.5</v>
          </cell>
        </row>
        <row r="1572">
          <cell r="A1572">
            <v>36000045</v>
          </cell>
          <cell r="B1572" t="str">
            <v>901 Soft Drinks</v>
          </cell>
          <cell r="C1572" t="str">
            <v>901 20 000 16z Bottle</v>
          </cell>
          <cell r="D1572" t="str">
            <v>SPRITE LEBRON 16Z CN</v>
          </cell>
          <cell r="E1572" t="str">
            <v>COCA COLA CO</v>
          </cell>
          <cell r="F1572" t="str">
            <v>SPRITE</v>
          </cell>
          <cell r="H1572" t="str">
            <v>Volume</v>
          </cell>
          <cell r="I1572" t="str">
            <v>Fl. Ounce</v>
          </cell>
          <cell r="J1572">
            <v>16</v>
          </cell>
        </row>
        <row r="1573">
          <cell r="A1573">
            <v>33000137</v>
          </cell>
          <cell r="B1573" t="str">
            <v>901 Soft Drinks</v>
          </cell>
          <cell r="C1573" t="str">
            <v>901 03 000 Soda 2 Liter</v>
          </cell>
          <cell r="D1573" t="str">
            <v>SPRITE LEBRON 2L</v>
          </cell>
          <cell r="E1573" t="str">
            <v>COCA COLA CO</v>
          </cell>
          <cell r="F1573" t="str">
            <v>SPRITE</v>
          </cell>
          <cell r="H1573" t="str">
            <v>Volume</v>
          </cell>
          <cell r="I1573" t="str">
            <v>Liter</v>
          </cell>
          <cell r="J1573">
            <v>2</v>
          </cell>
        </row>
        <row r="1574">
          <cell r="A1574">
            <v>1055943</v>
          </cell>
          <cell r="B1574" t="str">
            <v>901 Soft Drinks</v>
          </cell>
          <cell r="C1574" t="str">
            <v>901 02 002 16Z Can</v>
          </cell>
          <cell r="D1574" t="str">
            <v>SPRITE LEBRON J 19.2z CN</v>
          </cell>
          <cell r="E1574" t="str">
            <v>COCA COLA CO</v>
          </cell>
          <cell r="F1574" t="str">
            <v>SPRITE</v>
          </cell>
          <cell r="H1574" t="str">
            <v>Volume</v>
          </cell>
          <cell r="I1574" t="str">
            <v>Fl. Ounce</v>
          </cell>
          <cell r="J1574">
            <v>19.2</v>
          </cell>
        </row>
        <row r="1575">
          <cell r="A1575">
            <v>1055942</v>
          </cell>
          <cell r="B1575" t="str">
            <v>901 Soft Drinks</v>
          </cell>
          <cell r="C1575" t="str">
            <v>901 04 000 Soda 20Z Btl</v>
          </cell>
          <cell r="D1575" t="str">
            <v>SPRITE LEBRON J 20z NR</v>
          </cell>
          <cell r="E1575" t="str">
            <v>COCA COLA CO</v>
          </cell>
          <cell r="F1575" t="str">
            <v>SPRITE</v>
          </cell>
          <cell r="H1575" t="str">
            <v>Volume</v>
          </cell>
          <cell r="I1575" t="str">
            <v>Fl. Ounce</v>
          </cell>
          <cell r="J1575">
            <v>20</v>
          </cell>
        </row>
        <row r="1576">
          <cell r="A1576">
            <v>1097605</v>
          </cell>
          <cell r="B1576" t="str">
            <v>901 Soft Drinks</v>
          </cell>
          <cell r="C1576" t="str">
            <v>901 04 000 Soda 20Z Btl</v>
          </cell>
          <cell r="D1576" t="str">
            <v xml:space="preserve">SPRITE LYMONADE 20z </v>
          </cell>
          <cell r="E1576" t="str">
            <v>COCA COLA CO</v>
          </cell>
          <cell r="F1576" t="str">
            <v>SPRITE</v>
          </cell>
          <cell r="H1576" t="str">
            <v>Volume</v>
          </cell>
          <cell r="I1576" t="str">
            <v>Fl. Ounce</v>
          </cell>
          <cell r="J1576">
            <v>20</v>
          </cell>
        </row>
        <row r="1577">
          <cell r="A1577">
            <v>1054805</v>
          </cell>
          <cell r="B1577" t="str">
            <v>901 Soft Drinks</v>
          </cell>
          <cell r="C1577" t="str">
            <v>901 01 000 Multi PK 12Z CN</v>
          </cell>
          <cell r="D1577" t="str">
            <v>SPRITE SIXER 6PK 12z CN</v>
          </cell>
          <cell r="E1577" t="str">
            <v>COCA COLA CO</v>
          </cell>
          <cell r="F1577" t="str">
            <v>SPRITE</v>
          </cell>
          <cell r="G1577" t="str">
            <v>SPRITE SIXER 12z CN</v>
          </cell>
          <cell r="H1577" t="str">
            <v>Volume</v>
          </cell>
          <cell r="I1577" t="str">
            <v>Fl. Ounce</v>
          </cell>
          <cell r="J1577">
            <v>12</v>
          </cell>
        </row>
        <row r="1578">
          <cell r="A1578">
            <v>1079124</v>
          </cell>
          <cell r="B1578" t="str">
            <v>901 Soft Drinks</v>
          </cell>
          <cell r="C1578" t="str">
            <v>901 04 000 Soda 20Z Btl</v>
          </cell>
          <cell r="D1578" t="str">
            <v>SPRITE TROPICAL 20z NR</v>
          </cell>
          <cell r="E1578" t="str">
            <v>COCA COLA CO</v>
          </cell>
          <cell r="F1578" t="str">
            <v>SPRITE</v>
          </cell>
          <cell r="H1578" t="str">
            <v>Volume</v>
          </cell>
          <cell r="I1578" t="str">
            <v>Fl. Ounce</v>
          </cell>
          <cell r="J1578">
            <v>20</v>
          </cell>
        </row>
        <row r="1579">
          <cell r="A1579">
            <v>1082428</v>
          </cell>
          <cell r="B1579" t="str">
            <v>901 Soft Drinks</v>
          </cell>
          <cell r="C1579" t="str">
            <v>901 04 000 Soda 20Z Btl</v>
          </cell>
          <cell r="D1579" t="str">
            <v>SPRITE w/CHERRY 20z NR</v>
          </cell>
          <cell r="E1579" t="str">
            <v>COCA COLA CO</v>
          </cell>
          <cell r="F1579" t="str">
            <v>SPRITE</v>
          </cell>
          <cell r="H1579" t="str">
            <v>Volume</v>
          </cell>
          <cell r="I1579" t="str">
            <v>Fl. Ounce</v>
          </cell>
          <cell r="J1579">
            <v>20</v>
          </cell>
        </row>
        <row r="1580">
          <cell r="A1580">
            <v>179724</v>
          </cell>
          <cell r="B1580" t="str">
            <v>901 Soft Drinks</v>
          </cell>
          <cell r="C1580" t="str">
            <v xml:space="preserve">901 20 000 16z Bottle </v>
          </cell>
          <cell r="D1580" t="str">
            <v>SPRITE ZERO 16z LN</v>
          </cell>
          <cell r="E1580" t="str">
            <v>COCA COLA CO</v>
          </cell>
          <cell r="F1580" t="str">
            <v>SPRITE ZERO</v>
          </cell>
          <cell r="G1580" t="str">
            <v>SPRITE ZERO 16z LN</v>
          </cell>
          <cell r="H1580" t="str">
            <v>Volume</v>
          </cell>
          <cell r="I1580" t="str">
            <v>Fl. Ounce</v>
          </cell>
          <cell r="J1580">
            <v>16</v>
          </cell>
        </row>
        <row r="1581">
          <cell r="A1581">
            <v>166443</v>
          </cell>
          <cell r="B1581" t="str">
            <v>901 Soft Drinks</v>
          </cell>
          <cell r="C1581" t="str">
            <v>901 01 000 Multi PK 12Z CN</v>
          </cell>
          <cell r="D1581" t="str">
            <v>SQUIRT 12PK 12z CN</v>
          </cell>
          <cell r="E1581" t="str">
            <v>DR PEPPER SNAPPLE GRP</v>
          </cell>
          <cell r="F1581" t="str">
            <v>SQUIRT</v>
          </cell>
          <cell r="G1581" t="str">
            <v>SQUIRT 12z CN</v>
          </cell>
          <cell r="H1581" t="str">
            <v>Volume</v>
          </cell>
          <cell r="I1581" t="str">
            <v>Fl. Ounce</v>
          </cell>
          <cell r="J1581">
            <v>12</v>
          </cell>
        </row>
        <row r="1582">
          <cell r="A1582">
            <v>14313</v>
          </cell>
          <cell r="B1582" t="str">
            <v>901 Soft Drinks</v>
          </cell>
          <cell r="C1582" t="str">
            <v>901 01 100 Single 12Z CN</v>
          </cell>
          <cell r="D1582" t="str">
            <v>SQUIRT 12z CN</v>
          </cell>
          <cell r="E1582" t="str">
            <v>DR PEPPER SNAPPLE GRP</v>
          </cell>
          <cell r="F1582" t="str">
            <v>SQUIRT</v>
          </cell>
          <cell r="G1582" t="str">
            <v>SQUIRT 12z CN</v>
          </cell>
          <cell r="H1582" t="str">
            <v>Volume</v>
          </cell>
          <cell r="I1582" t="str">
            <v>Fl. Ounce</v>
          </cell>
          <cell r="J1582">
            <v>12</v>
          </cell>
        </row>
        <row r="1583">
          <cell r="A1583">
            <v>1057897</v>
          </cell>
          <cell r="B1583" t="str">
            <v>901 Soft Drinks</v>
          </cell>
          <cell r="C1583" t="str">
            <v>901 08 010 Single 12Z</v>
          </cell>
          <cell r="D1583" t="str">
            <v>SQUIRT 12z NR GLS IMPORT</v>
          </cell>
          <cell r="E1583" t="str">
            <v>DR PEPPER SNAPPLE GRP</v>
          </cell>
          <cell r="F1583" t="str">
            <v>SQUIRT</v>
          </cell>
          <cell r="G1583" t="str">
            <v>SQUIRT 12z NR GLS IMPORT</v>
          </cell>
          <cell r="H1583" t="str">
            <v>Volume</v>
          </cell>
          <cell r="I1583" t="str">
            <v>Fl. Ounce</v>
          </cell>
          <cell r="J1583">
            <v>12</v>
          </cell>
        </row>
        <row r="1584">
          <cell r="A1584">
            <v>17784</v>
          </cell>
          <cell r="B1584" t="str">
            <v>901 Soft Drinks</v>
          </cell>
          <cell r="C1584" t="str">
            <v>901 05 000 Soda 1L</v>
          </cell>
          <cell r="D1584" t="str">
            <v>SQUIRT 1L</v>
          </cell>
          <cell r="E1584" t="str">
            <v>DR PEPPER SNAPPLE GRP</v>
          </cell>
          <cell r="F1584" t="str">
            <v>SQUIRT</v>
          </cell>
          <cell r="H1584" t="str">
            <v>Volume</v>
          </cell>
          <cell r="I1584" t="str">
            <v>Liter</v>
          </cell>
          <cell r="J1584">
            <v>1</v>
          </cell>
        </row>
        <row r="1585">
          <cell r="A1585">
            <v>13964</v>
          </cell>
          <cell r="B1585" t="str">
            <v>901 Soft Drinks</v>
          </cell>
          <cell r="C1585" t="str">
            <v>901 04 000 Soda 20Z Btl</v>
          </cell>
          <cell r="D1585" t="str">
            <v>SQUIRT 20z NR</v>
          </cell>
          <cell r="E1585" t="str">
            <v>DR PEPPER SNAPPLE GRP</v>
          </cell>
          <cell r="F1585" t="str">
            <v>SQUIRT</v>
          </cell>
          <cell r="H1585" t="str">
            <v>Volume</v>
          </cell>
          <cell r="I1585" t="str">
            <v>Fl. Ounce</v>
          </cell>
          <cell r="J1585">
            <v>20</v>
          </cell>
        </row>
        <row r="1586">
          <cell r="A1586">
            <v>166444</v>
          </cell>
          <cell r="B1586" t="str">
            <v>901 Soft Drinks</v>
          </cell>
          <cell r="C1586" t="str">
            <v>901 01 000 Multi PK 12Z CN</v>
          </cell>
          <cell r="D1586" t="str">
            <v>SQUIRT 24PK 12z CN</v>
          </cell>
          <cell r="E1586" t="str">
            <v>DR PEPPER SNAPPLE GRP</v>
          </cell>
          <cell r="F1586" t="str">
            <v>SQUIRT</v>
          </cell>
          <cell r="G1586" t="str">
            <v>SQUIRT 12z CN</v>
          </cell>
          <cell r="H1586" t="str">
            <v>Volume</v>
          </cell>
          <cell r="I1586" t="str">
            <v>Fl. Ounce</v>
          </cell>
          <cell r="J1586">
            <v>12</v>
          </cell>
        </row>
        <row r="1587">
          <cell r="A1587">
            <v>14000</v>
          </cell>
          <cell r="B1587" t="str">
            <v>901 Soft Drinks</v>
          </cell>
          <cell r="C1587" t="str">
            <v>901 03 000 Soda 2 Liter</v>
          </cell>
          <cell r="D1587" t="str">
            <v>SQUIRT 2L</v>
          </cell>
          <cell r="E1587" t="str">
            <v>DR PEPPER SNAPPLE GRP</v>
          </cell>
          <cell r="F1587" t="str">
            <v>SQUIRT</v>
          </cell>
          <cell r="H1587" t="str">
            <v>Volume</v>
          </cell>
          <cell r="I1587" t="str">
            <v>Liter</v>
          </cell>
          <cell r="J1587">
            <v>2</v>
          </cell>
        </row>
        <row r="1588">
          <cell r="A1588">
            <v>176712</v>
          </cell>
          <cell r="B1588" t="str">
            <v>901 Soft Drinks</v>
          </cell>
          <cell r="C1588" t="str">
            <v>901 01 000 Multi PK 12Z CN</v>
          </cell>
          <cell r="D1588" t="str">
            <v>SQUIRT CITRUS POWER 12PK 12zCN</v>
          </cell>
          <cell r="E1588" t="str">
            <v>DR PEPPER SNAPPLE GRP</v>
          </cell>
          <cell r="F1588" t="str">
            <v>SQUIRT</v>
          </cell>
          <cell r="G1588" t="str">
            <v>SQUIRT CITRUS POWER 12zCN</v>
          </cell>
          <cell r="H1588" t="str">
            <v>Volume</v>
          </cell>
          <cell r="I1588" t="str">
            <v>Fl. Ounce</v>
          </cell>
          <cell r="J1588">
            <v>12</v>
          </cell>
        </row>
        <row r="1589">
          <cell r="A1589">
            <v>176711</v>
          </cell>
          <cell r="B1589" t="str">
            <v>901 Soft Drinks</v>
          </cell>
          <cell r="C1589" t="str">
            <v>901 01 100 Single 12Z CN</v>
          </cell>
          <cell r="D1589" t="str">
            <v>SQUIRT CITRUS POWER 12z CN</v>
          </cell>
          <cell r="E1589" t="str">
            <v>DR PEPPER SNAPPLE GRP</v>
          </cell>
          <cell r="F1589" t="str">
            <v>SQUIRT</v>
          </cell>
          <cell r="G1589" t="str">
            <v>SQUIRT CITRUS POWER 12z CN</v>
          </cell>
          <cell r="H1589" t="str">
            <v>Volume</v>
          </cell>
          <cell r="I1589" t="str">
            <v>Fl. Ounce</v>
          </cell>
          <cell r="J1589">
            <v>12</v>
          </cell>
        </row>
        <row r="1590">
          <cell r="A1590">
            <v>176700</v>
          </cell>
          <cell r="B1590" t="str">
            <v>901 Soft Drinks</v>
          </cell>
          <cell r="C1590" t="str">
            <v>901 04 000 Soda 20Z Btl</v>
          </cell>
          <cell r="D1590" t="str">
            <v>SQUIRT CITRUS POWER 20z NR</v>
          </cell>
          <cell r="E1590" t="str">
            <v>DR PEPPER SNAPPLE GRP</v>
          </cell>
          <cell r="F1590" t="str">
            <v>SQUIRT</v>
          </cell>
          <cell r="H1590" t="str">
            <v>Volume</v>
          </cell>
          <cell r="I1590" t="str">
            <v>Fl. Ounce</v>
          </cell>
          <cell r="J1590">
            <v>20</v>
          </cell>
        </row>
        <row r="1591">
          <cell r="A1591">
            <v>176704</v>
          </cell>
          <cell r="B1591" t="str">
            <v>901 Soft Drinks</v>
          </cell>
          <cell r="C1591" t="str">
            <v>901 03 000 Soda 2 Liter</v>
          </cell>
          <cell r="D1591" t="str">
            <v>SQUIRT CITRUS POWER 2L</v>
          </cell>
          <cell r="E1591" t="str">
            <v>DR PEPPER SNAPPLE GRP</v>
          </cell>
          <cell r="F1591" t="str">
            <v>SQUIRT</v>
          </cell>
          <cell r="H1591" t="str">
            <v>Volume</v>
          </cell>
          <cell r="I1591" t="str">
            <v>Liter</v>
          </cell>
          <cell r="J1591">
            <v>2</v>
          </cell>
        </row>
        <row r="1592">
          <cell r="A1592">
            <v>166511</v>
          </cell>
          <cell r="B1592" t="str">
            <v>901 Soft Drinks</v>
          </cell>
          <cell r="C1592" t="str">
            <v>901 01 000 Multi PK 12Z CN</v>
          </cell>
          <cell r="D1592" t="str">
            <v>SQUIRT DT 12PK 12z CN</v>
          </cell>
          <cell r="E1592" t="str">
            <v>DR PEPPER SNAPPLE GRP</v>
          </cell>
          <cell r="F1592" t="str">
            <v>SQUIRT</v>
          </cell>
          <cell r="G1592" t="str">
            <v>SQUIRT DT 12z CN</v>
          </cell>
          <cell r="H1592" t="str">
            <v>Volume</v>
          </cell>
          <cell r="I1592" t="str">
            <v>Fl. Ounce</v>
          </cell>
          <cell r="J1592">
            <v>12</v>
          </cell>
        </row>
        <row r="1593">
          <cell r="A1593">
            <v>30163</v>
          </cell>
          <cell r="B1593" t="str">
            <v>901 Soft Drinks</v>
          </cell>
          <cell r="C1593" t="str">
            <v>901 01 100 Single 12Z CN</v>
          </cell>
          <cell r="D1593" t="str">
            <v>SQUIRT DT 12z CN</v>
          </cell>
          <cell r="E1593" t="str">
            <v>DR PEPPER SNAPPLE GRP</v>
          </cell>
          <cell r="F1593" t="str">
            <v>SQUIRT</v>
          </cell>
          <cell r="G1593" t="str">
            <v>SQUIRT DT 12z CN</v>
          </cell>
          <cell r="H1593" t="str">
            <v>Volume</v>
          </cell>
          <cell r="I1593" t="str">
            <v>Fl. Ounce</v>
          </cell>
          <cell r="J1593">
            <v>12</v>
          </cell>
        </row>
        <row r="1594">
          <cell r="A1594">
            <v>36000012</v>
          </cell>
          <cell r="B1594" t="str">
            <v>901 Soft Drinks</v>
          </cell>
          <cell r="C1594" t="str">
            <v>901 04 000 Soda 20Z Btl</v>
          </cell>
          <cell r="D1594" t="str">
            <v>SQUIRT DT 20Z</v>
          </cell>
          <cell r="E1594" t="str">
            <v>DR PEPPER SNAPPLE GRP</v>
          </cell>
          <cell r="F1594" t="str">
            <v>SQUIRT</v>
          </cell>
          <cell r="H1594" t="str">
            <v>Volume</v>
          </cell>
          <cell r="I1594" t="str">
            <v>Fl. Ounce</v>
          </cell>
          <cell r="J1594">
            <v>20</v>
          </cell>
        </row>
        <row r="1595">
          <cell r="A1595">
            <v>22528</v>
          </cell>
          <cell r="B1595" t="str">
            <v>901 Soft Drinks</v>
          </cell>
          <cell r="C1595" t="str">
            <v>901 04 000 Soda 20Z Btl</v>
          </cell>
          <cell r="D1595" t="str">
            <v>SQUIRT DT 20z NR</v>
          </cell>
          <cell r="E1595" t="str">
            <v>DR PEPPER SNAPPLE GRP</v>
          </cell>
          <cell r="F1595" t="str">
            <v>SQUIRT</v>
          </cell>
          <cell r="H1595" t="str">
            <v>Volume</v>
          </cell>
          <cell r="I1595" t="str">
            <v>Fl. Ounce</v>
          </cell>
          <cell r="J1595">
            <v>20</v>
          </cell>
        </row>
        <row r="1596">
          <cell r="A1596">
            <v>22495</v>
          </cell>
          <cell r="B1596" t="str">
            <v>901 Soft Drinks</v>
          </cell>
          <cell r="C1596" t="str">
            <v>901 03 000 Soda 2 Liter</v>
          </cell>
          <cell r="D1596" t="str">
            <v>SQUIRT DT 2L</v>
          </cell>
          <cell r="E1596" t="str">
            <v>DR PEPPER SNAPPLE GRP</v>
          </cell>
          <cell r="F1596" t="str">
            <v>SQUIRT</v>
          </cell>
          <cell r="H1596" t="str">
            <v>Volume</v>
          </cell>
          <cell r="I1596" t="str">
            <v>Liter</v>
          </cell>
          <cell r="J1596">
            <v>2</v>
          </cell>
        </row>
        <row r="1597">
          <cell r="A1597">
            <v>166510</v>
          </cell>
          <cell r="B1597" t="str">
            <v>901 Soft Drinks</v>
          </cell>
          <cell r="C1597" t="str">
            <v>901 01 000 Multi PK 12Z CN</v>
          </cell>
          <cell r="D1597" t="str">
            <v>SQUIRT RBY RED 12PK 12z CN</v>
          </cell>
          <cell r="E1597" t="str">
            <v>DR PEPPER SNAPPLE GRP</v>
          </cell>
          <cell r="F1597" t="str">
            <v>SQUIRT</v>
          </cell>
          <cell r="G1597" t="str">
            <v>SQUIRT RBY RED 12z CN</v>
          </cell>
          <cell r="H1597" t="str">
            <v>Volume</v>
          </cell>
          <cell r="I1597" t="str">
            <v>Fl. Ounce</v>
          </cell>
          <cell r="J1597">
            <v>12</v>
          </cell>
        </row>
        <row r="1598">
          <cell r="A1598">
            <v>24767</v>
          </cell>
          <cell r="B1598" t="str">
            <v>901 Soft Drinks</v>
          </cell>
          <cell r="C1598" t="str">
            <v>901 01 100 Single 12Z CN</v>
          </cell>
          <cell r="D1598" t="str">
            <v>SQUIRT RBY RED 12z CN</v>
          </cell>
          <cell r="E1598" t="str">
            <v>DR PEPPER SNAPPLE GRP</v>
          </cell>
          <cell r="F1598" t="str">
            <v>SQUIRT</v>
          </cell>
          <cell r="G1598" t="str">
            <v>SQUIRT RBY RED 12z CN</v>
          </cell>
          <cell r="H1598" t="str">
            <v>Volume</v>
          </cell>
          <cell r="I1598" t="str">
            <v>Fl. Ounce</v>
          </cell>
          <cell r="J1598">
            <v>12</v>
          </cell>
        </row>
        <row r="1599">
          <cell r="A1599">
            <v>24768</v>
          </cell>
          <cell r="B1599" t="str">
            <v>901 Soft Drinks</v>
          </cell>
          <cell r="C1599" t="str">
            <v>901 04 000 Soda 20Z Btl</v>
          </cell>
          <cell r="D1599" t="str">
            <v>SQUIRT RBY RED 20z NR</v>
          </cell>
          <cell r="E1599" t="str">
            <v>DR PEPPER SNAPPLE GRP</v>
          </cell>
          <cell r="F1599" t="str">
            <v>SQUIRT</v>
          </cell>
          <cell r="H1599" t="str">
            <v>Volume</v>
          </cell>
          <cell r="I1599" t="str">
            <v>Fl. Ounce</v>
          </cell>
          <cell r="J1599">
            <v>20</v>
          </cell>
        </row>
        <row r="1600">
          <cell r="A1600">
            <v>23864</v>
          </cell>
          <cell r="B1600" t="str">
            <v>901 Soft Drinks</v>
          </cell>
          <cell r="C1600" t="str">
            <v>901 03 000 Soda 2 Liter</v>
          </cell>
          <cell r="D1600" t="str">
            <v>SQUIRT RBY RED 2L</v>
          </cell>
          <cell r="E1600" t="str">
            <v>DR PEPPER SNAPPLE GRP</v>
          </cell>
          <cell r="F1600" t="str">
            <v>SQUIRT</v>
          </cell>
          <cell r="H1600" t="str">
            <v>Volume</v>
          </cell>
          <cell r="I1600" t="str">
            <v>Liter</v>
          </cell>
          <cell r="J1600">
            <v>2</v>
          </cell>
        </row>
        <row r="1601">
          <cell r="A1601">
            <v>29620</v>
          </cell>
          <cell r="B1601" t="str">
            <v>901 Soft Drinks</v>
          </cell>
          <cell r="C1601" t="str">
            <v>901 03 000 Soda 2 Liter</v>
          </cell>
          <cell r="D1601" t="str">
            <v>SQUIRT RBY RED 2L  PP.99-inactive</v>
          </cell>
        </row>
        <row r="1602">
          <cell r="A1602">
            <v>166587</v>
          </cell>
          <cell r="B1602" t="str">
            <v>901 Soft Drinks</v>
          </cell>
          <cell r="C1602" t="str">
            <v>901 01 000 Multi PK 12Z CN</v>
          </cell>
          <cell r="D1602" t="str">
            <v>SQUIRT RBY RED DT 12PK 12z CN</v>
          </cell>
          <cell r="E1602" t="str">
            <v>DR PEPPER SNAPPLE GRP</v>
          </cell>
          <cell r="F1602" t="str">
            <v>SQUIRT</v>
          </cell>
          <cell r="G1602" t="str">
            <v>SQUIRT RBY RED DT 12z CN</v>
          </cell>
          <cell r="H1602" t="str">
            <v>Volume</v>
          </cell>
          <cell r="I1602" t="str">
            <v>Fl. Ounce</v>
          </cell>
          <cell r="J1602">
            <v>12</v>
          </cell>
        </row>
        <row r="1603">
          <cell r="A1603">
            <v>153049</v>
          </cell>
          <cell r="B1603" t="str">
            <v>901 Soft Drinks</v>
          </cell>
          <cell r="C1603" t="str">
            <v>901 01 100 Single 12Z CN</v>
          </cell>
          <cell r="D1603" t="str">
            <v>SQUIRT RBY RED DT 12z CN</v>
          </cell>
          <cell r="E1603" t="str">
            <v>DR PEPPER SNAPPLE GRP</v>
          </cell>
          <cell r="F1603" t="str">
            <v>SQUIRT</v>
          </cell>
          <cell r="G1603" t="str">
            <v>SQUIRT RBY RED DT 12z CN</v>
          </cell>
          <cell r="H1603" t="str">
            <v>Volume</v>
          </cell>
          <cell r="I1603" t="str">
            <v>Fl. Ounce</v>
          </cell>
          <cell r="J1603">
            <v>12</v>
          </cell>
        </row>
        <row r="1604">
          <cell r="A1604">
            <v>27758</v>
          </cell>
          <cell r="B1604" t="str">
            <v>901 Soft Drinks</v>
          </cell>
          <cell r="C1604" t="str">
            <v>901 04 000 Soda 20Z Btl</v>
          </cell>
          <cell r="D1604" t="str">
            <v>SQUIRT RBY RED DT 20z NR</v>
          </cell>
          <cell r="E1604" t="str">
            <v>DR PEPPER SNAPPLE GRP</v>
          </cell>
          <cell r="F1604" t="str">
            <v>SQUIRT</v>
          </cell>
          <cell r="H1604" t="str">
            <v>Volume</v>
          </cell>
          <cell r="I1604" t="str">
            <v>Fl. Ounce</v>
          </cell>
          <cell r="J1604">
            <v>20</v>
          </cell>
        </row>
        <row r="1605">
          <cell r="A1605">
            <v>58142</v>
          </cell>
          <cell r="B1605" t="str">
            <v>901 Soft Drinks</v>
          </cell>
          <cell r="C1605" t="str">
            <v>901 03 000 Soda 2 Liter</v>
          </cell>
          <cell r="D1605" t="str">
            <v>SQUIRT RBY RED DT 2L</v>
          </cell>
          <cell r="E1605" t="str">
            <v>DR PEPPER SNAPPLE GRP</v>
          </cell>
          <cell r="F1605" t="str">
            <v>SQUIRT</v>
          </cell>
          <cell r="H1605" t="str">
            <v>Volume</v>
          </cell>
          <cell r="I1605" t="str">
            <v>Liter</v>
          </cell>
          <cell r="J1605">
            <v>2</v>
          </cell>
        </row>
        <row r="1606">
          <cell r="A1606">
            <v>162431</v>
          </cell>
          <cell r="B1606" t="str">
            <v>901 Soft Drinks</v>
          </cell>
          <cell r="C1606" t="str">
            <v>901 08 010 Single 12Z</v>
          </cell>
          <cell r="D1606" t="str">
            <v>STEWARTS BIRCH BR 12z LN</v>
          </cell>
          <cell r="E1606" t="str">
            <v>CABLE CAR BVRG</v>
          </cell>
          <cell r="F1606" t="str">
            <v>STEWARTS</v>
          </cell>
          <cell r="G1606" t="str">
            <v>STEWARTS BIRCH BR 12z LN</v>
          </cell>
          <cell r="H1606" t="str">
            <v>Volume</v>
          </cell>
          <cell r="I1606" t="str">
            <v>Fl. Ounce</v>
          </cell>
          <cell r="J1606">
            <v>12</v>
          </cell>
        </row>
        <row r="1607">
          <cell r="A1607">
            <v>162428</v>
          </cell>
          <cell r="B1607" t="str">
            <v>901 Soft Drinks</v>
          </cell>
          <cell r="C1607" t="str">
            <v>901 08 010 Single 12Z</v>
          </cell>
          <cell r="D1607" t="str">
            <v>STEWARTS BLK CHRY 12z LN</v>
          </cell>
          <cell r="E1607" t="str">
            <v>CABLE CAR BVRG</v>
          </cell>
          <cell r="F1607" t="str">
            <v>STEWARTS</v>
          </cell>
          <cell r="G1607" t="str">
            <v>STEWARTS BLK CHRY 12z LN</v>
          </cell>
          <cell r="H1607" t="str">
            <v>Volume</v>
          </cell>
          <cell r="I1607" t="str">
            <v>Fl. Ounce</v>
          </cell>
          <cell r="J1607">
            <v>12</v>
          </cell>
        </row>
        <row r="1608">
          <cell r="A1608">
            <v>162424</v>
          </cell>
          <cell r="B1608" t="str">
            <v>901 Soft Drinks</v>
          </cell>
          <cell r="C1608" t="str">
            <v>901 08 010 Single 12Z</v>
          </cell>
          <cell r="D1608" t="str">
            <v>STEWARTS CHRY N CRM 12z LN</v>
          </cell>
          <cell r="E1608" t="str">
            <v>CABLE CAR BVRG</v>
          </cell>
          <cell r="F1608" t="str">
            <v>STEWARTS</v>
          </cell>
          <cell r="G1608" t="str">
            <v>STEWARTS CHRY N CRM 12z LN</v>
          </cell>
          <cell r="H1608" t="str">
            <v>Volume</v>
          </cell>
          <cell r="I1608" t="str">
            <v>Fl. Ounce</v>
          </cell>
          <cell r="J1608">
            <v>12</v>
          </cell>
        </row>
        <row r="1609">
          <cell r="A1609">
            <v>161821</v>
          </cell>
          <cell r="B1609" t="str">
            <v>901 Soft Drinks</v>
          </cell>
          <cell r="C1609" t="str">
            <v>901 08 010 Single 12Z</v>
          </cell>
          <cell r="D1609" t="str">
            <v>STEWARTS CRM SODA 12z LN</v>
          </cell>
          <cell r="E1609" t="str">
            <v>CABLE CAR BVRG</v>
          </cell>
          <cell r="F1609" t="str">
            <v>STEWARTS</v>
          </cell>
          <cell r="G1609" t="str">
            <v>STEWARTS CRM SODA 12z LN</v>
          </cell>
          <cell r="H1609" t="str">
            <v>Volume</v>
          </cell>
          <cell r="I1609" t="str">
            <v>Fl. Ounce</v>
          </cell>
          <cell r="J1609">
            <v>12</v>
          </cell>
        </row>
        <row r="1610">
          <cell r="A1610">
            <v>97319</v>
          </cell>
          <cell r="B1610" t="str">
            <v>901 Soft Drinks</v>
          </cell>
          <cell r="C1610" t="str">
            <v>901 02 000 .5L Btl</v>
          </cell>
          <cell r="D1610" t="str">
            <v>STEWARTS CRM SODA 16z LN - inactive</v>
          </cell>
        </row>
        <row r="1611">
          <cell r="A1611">
            <v>162427</v>
          </cell>
          <cell r="B1611" t="str">
            <v>901 Soft Drinks</v>
          </cell>
          <cell r="C1611" t="str">
            <v>901 08 010 Single 12Z</v>
          </cell>
          <cell r="D1611" t="str">
            <v>STEWARTS GNGR BR 12z LN</v>
          </cell>
          <cell r="E1611" t="str">
            <v>CABLE CAR BVRG</v>
          </cell>
          <cell r="F1611" t="str">
            <v>STEWARTS</v>
          </cell>
          <cell r="G1611" t="str">
            <v>STEWARTS GNGR BR 12z LN</v>
          </cell>
          <cell r="H1611" t="str">
            <v>Volume</v>
          </cell>
          <cell r="I1611" t="str">
            <v>Fl. Ounce</v>
          </cell>
          <cell r="J1611">
            <v>12</v>
          </cell>
        </row>
        <row r="1612">
          <cell r="A1612">
            <v>120727</v>
          </cell>
          <cell r="B1612" t="str">
            <v>901 Soft Drinks</v>
          </cell>
          <cell r="C1612" t="str">
            <v>901 02 000 .5L Btl</v>
          </cell>
          <cell r="D1612" t="str">
            <v>STEWARTS GRP 16z LN - inactive</v>
          </cell>
        </row>
        <row r="1613">
          <cell r="A1613">
            <v>162425</v>
          </cell>
          <cell r="B1613" t="str">
            <v>901 Soft Drinks</v>
          </cell>
          <cell r="C1613" t="str">
            <v>901 08 010 Single 12Z</v>
          </cell>
          <cell r="D1613" t="str">
            <v>STEWARTS GRP SODA 12z LN</v>
          </cell>
          <cell r="E1613" t="str">
            <v>CABLE CAR BVRG</v>
          </cell>
          <cell r="F1613" t="str">
            <v>STEWARTS</v>
          </cell>
          <cell r="G1613" t="str">
            <v>STEWARTS GRP SODA 12z LN</v>
          </cell>
          <cell r="H1613" t="str">
            <v>Volume</v>
          </cell>
          <cell r="I1613" t="str">
            <v>Fl. Ounce</v>
          </cell>
          <cell r="J1613">
            <v>12</v>
          </cell>
        </row>
        <row r="1614">
          <cell r="A1614">
            <v>162423</v>
          </cell>
          <cell r="B1614" t="str">
            <v>901 Soft Drinks</v>
          </cell>
          <cell r="C1614" t="str">
            <v>901 08 010 Single 12Z</v>
          </cell>
          <cell r="D1614" t="str">
            <v>STEWARTS KEY LME 12z LN</v>
          </cell>
          <cell r="E1614" t="str">
            <v>CABLE CAR BVRG</v>
          </cell>
          <cell r="F1614" t="str">
            <v>STEWARTS</v>
          </cell>
          <cell r="G1614" t="str">
            <v>STEWARTS KEY LME 12z LN</v>
          </cell>
          <cell r="H1614" t="str">
            <v>Volume</v>
          </cell>
          <cell r="I1614" t="str">
            <v>Fl. Ounce</v>
          </cell>
          <cell r="J1614">
            <v>12</v>
          </cell>
        </row>
        <row r="1615">
          <cell r="A1615">
            <v>102529</v>
          </cell>
          <cell r="B1615" t="str">
            <v>901 Soft Drinks</v>
          </cell>
          <cell r="C1615" t="str">
            <v>901 02 000 .5L Btl</v>
          </cell>
          <cell r="D1615" t="str">
            <v>STEWARTS KEY LME 16z LN - inactive</v>
          </cell>
        </row>
        <row r="1616">
          <cell r="A1616">
            <v>161820</v>
          </cell>
          <cell r="B1616" t="str">
            <v>901 Soft Drinks</v>
          </cell>
          <cell r="C1616" t="str">
            <v>901 08 010 Single 12Z</v>
          </cell>
          <cell r="D1616" t="str">
            <v>STEWARTS ORNG N CRM 12z LN</v>
          </cell>
          <cell r="E1616" t="str">
            <v>CABLE CAR BVRG</v>
          </cell>
          <cell r="F1616" t="str">
            <v>STEWARTS</v>
          </cell>
          <cell r="G1616" t="str">
            <v>STEWARTS ORNG N CRM 12z LN</v>
          </cell>
          <cell r="H1616" t="str">
            <v>Volume</v>
          </cell>
          <cell r="I1616" t="str">
            <v>Fl. Ounce</v>
          </cell>
          <cell r="J1616">
            <v>12</v>
          </cell>
        </row>
        <row r="1617">
          <cell r="A1617">
            <v>102528</v>
          </cell>
          <cell r="B1617" t="str">
            <v>901 Soft Drinks</v>
          </cell>
          <cell r="C1617" t="str">
            <v>901 02 000 .5L Btl</v>
          </cell>
          <cell r="D1617" t="str">
            <v>STEWARTS ORNG N CRM 16z LN - inactive</v>
          </cell>
        </row>
        <row r="1618">
          <cell r="A1618">
            <v>162422</v>
          </cell>
          <cell r="B1618" t="str">
            <v>901 Soft Drinks</v>
          </cell>
          <cell r="C1618" t="str">
            <v>901 08 010 Single 12Z</v>
          </cell>
          <cell r="D1618" t="str">
            <v>STEWARTS ORNG N CRM DT 12z LN</v>
          </cell>
          <cell r="E1618" t="str">
            <v>CABLE CAR BVRG</v>
          </cell>
          <cell r="F1618" t="str">
            <v>STEWARTS</v>
          </cell>
          <cell r="G1618" t="str">
            <v>STEWARTS ORNG N CRM DT 12z LN</v>
          </cell>
          <cell r="H1618" t="str">
            <v>Volume</v>
          </cell>
          <cell r="I1618" t="str">
            <v>Fl. Ounce</v>
          </cell>
          <cell r="J1618">
            <v>12</v>
          </cell>
        </row>
        <row r="1619">
          <cell r="A1619">
            <v>35002925</v>
          </cell>
          <cell r="B1619" t="str">
            <v>901 Soft Drinks</v>
          </cell>
          <cell r="C1619" t="str">
            <v>901 01 100 Single 12Z CN</v>
          </cell>
          <cell r="D1619" t="str">
            <v>STEWARTS ORNGNCRM DT 12z</v>
          </cell>
          <cell r="E1619" t="str">
            <v>CABLE CAR BVRG</v>
          </cell>
          <cell r="F1619" t="str">
            <v>STEWARTS</v>
          </cell>
          <cell r="G1619" t="str">
            <v>STEWARTS ORNGNCRM DT 12z</v>
          </cell>
          <cell r="H1619" t="str">
            <v>Volume</v>
          </cell>
          <cell r="I1619" t="str">
            <v>Fl. Ounce</v>
          </cell>
          <cell r="J1619">
            <v>12</v>
          </cell>
        </row>
        <row r="1620">
          <cell r="A1620">
            <v>162426</v>
          </cell>
          <cell r="B1620" t="str">
            <v>901 Soft Drinks</v>
          </cell>
          <cell r="C1620" t="str">
            <v>901 08 010 Single 12Z</v>
          </cell>
          <cell r="D1620" t="str">
            <v>STEWARTS PCH SODA 12z LN</v>
          </cell>
          <cell r="E1620" t="str">
            <v>CABLE CAR BVRG</v>
          </cell>
          <cell r="F1620" t="str">
            <v>STEWARTS</v>
          </cell>
          <cell r="G1620" t="str">
            <v>STEWARTS PCH SODA 12z LN</v>
          </cell>
          <cell r="H1620" t="str">
            <v>Volume</v>
          </cell>
          <cell r="I1620" t="str">
            <v>Fl. Ounce</v>
          </cell>
          <cell r="J1620">
            <v>12</v>
          </cell>
        </row>
        <row r="1621">
          <cell r="A1621">
            <v>35002926</v>
          </cell>
          <cell r="B1621" t="str">
            <v>901 Soft Drinks</v>
          </cell>
          <cell r="C1621" t="str">
            <v>901 01 100 Single 12Z CN</v>
          </cell>
          <cell r="D1621" t="str">
            <v>STEWARTS ROOT BEER 12z</v>
          </cell>
          <cell r="E1621" t="str">
            <v>CABLE CAR BVRG</v>
          </cell>
          <cell r="F1621" t="str">
            <v>STEWARTS</v>
          </cell>
          <cell r="G1621" t="str">
            <v>STEWARTS ROOT BEER 12z</v>
          </cell>
          <cell r="H1621" t="str">
            <v>Volume</v>
          </cell>
          <cell r="I1621" t="str">
            <v>Fl. Ounce</v>
          </cell>
          <cell r="J1621">
            <v>12</v>
          </cell>
        </row>
        <row r="1622">
          <cell r="A1622">
            <v>161818</v>
          </cell>
          <cell r="B1622" t="str">
            <v>901 Soft Drinks</v>
          </cell>
          <cell r="C1622" t="str">
            <v>901 08 010 Single 12Z</v>
          </cell>
          <cell r="D1622" t="str">
            <v>STEWARTS ROOT BR 12z LN</v>
          </cell>
          <cell r="E1622" t="str">
            <v>CABLE CAR BVRG</v>
          </cell>
          <cell r="F1622" t="str">
            <v>STEWARTS</v>
          </cell>
          <cell r="G1622" t="str">
            <v>STEWARTS ROOT BR 12z LN</v>
          </cell>
          <cell r="H1622" t="str">
            <v>Volume</v>
          </cell>
          <cell r="I1622" t="str">
            <v>Fl. Ounce</v>
          </cell>
          <cell r="J1622">
            <v>12</v>
          </cell>
        </row>
        <row r="1623">
          <cell r="A1623">
            <v>41623</v>
          </cell>
          <cell r="B1623" t="str">
            <v>901 Soft Drinks</v>
          </cell>
          <cell r="C1623" t="str">
            <v>901 02 000 .5L Btl</v>
          </cell>
          <cell r="D1623" t="str">
            <v>STEWARTS ROOT BR 16z LN - inactive</v>
          </cell>
        </row>
        <row r="1624">
          <cell r="A1624">
            <v>161819</v>
          </cell>
          <cell r="B1624" t="str">
            <v>901 Soft Drinks</v>
          </cell>
          <cell r="C1624" t="str">
            <v>901 08 010 Single 12Z</v>
          </cell>
          <cell r="D1624" t="str">
            <v>STEWARTS ROOT BR DT 12z LN</v>
          </cell>
          <cell r="E1624" t="str">
            <v>CABLE CAR BVRG</v>
          </cell>
          <cell r="F1624" t="str">
            <v>STEWARTS</v>
          </cell>
          <cell r="G1624" t="str">
            <v>STEWARTS ROOT BR DT 12z LN</v>
          </cell>
          <cell r="H1624" t="str">
            <v>Volume</v>
          </cell>
          <cell r="I1624" t="str">
            <v>Fl. Ounce</v>
          </cell>
          <cell r="J1624">
            <v>12</v>
          </cell>
        </row>
        <row r="1625">
          <cell r="A1625">
            <v>41624</v>
          </cell>
          <cell r="B1625" t="str">
            <v>901 Soft Drinks</v>
          </cell>
          <cell r="C1625" t="str">
            <v xml:space="preserve">901 20 000 16z Bottle </v>
          </cell>
          <cell r="D1625" t="str">
            <v>STEWARTS ROOT BR DT 16z LN</v>
          </cell>
          <cell r="E1625" t="str">
            <v>CABLE CAR BVRG</v>
          </cell>
          <cell r="F1625" t="str">
            <v>STEWARTS</v>
          </cell>
          <cell r="G1625" t="str">
            <v>STEWARTS ROOT BR DT 16z LN</v>
          </cell>
          <cell r="H1625" t="str">
            <v>Volume</v>
          </cell>
          <cell r="I1625" t="str">
            <v>Fl. Ounce</v>
          </cell>
          <cell r="J1625">
            <v>16</v>
          </cell>
        </row>
        <row r="1626">
          <cell r="A1626">
            <v>162430</v>
          </cell>
          <cell r="B1626" t="str">
            <v>901 Soft Drinks</v>
          </cell>
          <cell r="C1626" t="str">
            <v>901 08 010 Single 12Z</v>
          </cell>
          <cell r="D1626" t="str">
            <v>STEWARTS STR N CRM 12z LN</v>
          </cell>
          <cell r="E1626" t="str">
            <v>CABLE CAR BVRG</v>
          </cell>
          <cell r="F1626" t="str">
            <v>STEWARTS</v>
          </cell>
          <cell r="G1626" t="str">
            <v>STEWARTS STR N CRM 12z LN</v>
          </cell>
          <cell r="H1626" t="str">
            <v>Volume</v>
          </cell>
          <cell r="I1626" t="str">
            <v>Fl. Ounce</v>
          </cell>
          <cell r="J1626">
            <v>12</v>
          </cell>
        </row>
        <row r="1627">
          <cell r="A1627">
            <v>36013845</v>
          </cell>
          <cell r="B1627" t="str">
            <v>901 Soft Drinks</v>
          </cell>
          <cell r="C1627" t="str">
            <v>901 01 000 Multi PK 12Z CN</v>
          </cell>
          <cell r="D1627" t="str">
            <v>SUN DROP DT 12PK 12Z CN</v>
          </cell>
          <cell r="E1627" t="str">
            <v>DR PEPPER SNAPPLE GRP</v>
          </cell>
          <cell r="F1627" t="str">
            <v>SUN DROP</v>
          </cell>
          <cell r="G1627" t="str">
            <v>SUN DROP DT 12Z CN</v>
          </cell>
          <cell r="H1627" t="str">
            <v>Volume</v>
          </cell>
          <cell r="I1627" t="str">
            <v>Fl. Ounce</v>
          </cell>
          <cell r="J1627">
            <v>12</v>
          </cell>
        </row>
        <row r="1628">
          <cell r="A1628">
            <v>166505</v>
          </cell>
          <cell r="B1628" t="str">
            <v>901 Soft Drinks</v>
          </cell>
          <cell r="C1628" t="str">
            <v>901 01 000 Multi PK 12Z CN</v>
          </cell>
          <cell r="D1628" t="str">
            <v>SUNDROP 12PK 12z CN</v>
          </cell>
          <cell r="E1628" t="str">
            <v>DR PEPPER SNAPPLE GRP</v>
          </cell>
          <cell r="F1628" t="str">
            <v>SUN DROP</v>
          </cell>
          <cell r="G1628" t="str">
            <v>SUNDROP 12z CN</v>
          </cell>
          <cell r="H1628" t="str">
            <v>Volume</v>
          </cell>
          <cell r="I1628" t="str">
            <v>Fl. Ounce</v>
          </cell>
          <cell r="J1628">
            <v>12</v>
          </cell>
        </row>
        <row r="1629">
          <cell r="A1629">
            <v>23875</v>
          </cell>
          <cell r="B1629" t="str">
            <v>901 Soft Drinks</v>
          </cell>
          <cell r="C1629" t="str">
            <v>901 01 100 Single 12Z CN</v>
          </cell>
          <cell r="D1629" t="str">
            <v>SUNDROP 12z CN</v>
          </cell>
          <cell r="E1629" t="str">
            <v>DR PEPPER SNAPPLE GRP</v>
          </cell>
          <cell r="F1629" t="str">
            <v>SUN DROP</v>
          </cell>
          <cell r="G1629" t="str">
            <v>SUNDROP 12z CN</v>
          </cell>
          <cell r="H1629" t="str">
            <v>Volume</v>
          </cell>
          <cell r="I1629" t="str">
            <v>Fl. Ounce</v>
          </cell>
          <cell r="J1629">
            <v>12</v>
          </cell>
        </row>
        <row r="1630">
          <cell r="A1630">
            <v>1084205</v>
          </cell>
          <cell r="B1630" t="str">
            <v>901 Soft Drinks</v>
          </cell>
          <cell r="C1630" t="str">
            <v>901 01 000 Multi PK 12Z CN</v>
          </cell>
          <cell r="D1630" t="str">
            <v>SUNDROP 15PK 12z CN</v>
          </cell>
          <cell r="E1630" t="str">
            <v>DR PEPPER SNAPPLE GRP</v>
          </cell>
          <cell r="F1630" t="str">
            <v>SUN DROP</v>
          </cell>
          <cell r="G1630" t="str">
            <v>SUNDROP 12z CN</v>
          </cell>
          <cell r="H1630" t="str">
            <v>Volume</v>
          </cell>
          <cell r="I1630" t="str">
            <v>Fl. Ounce</v>
          </cell>
          <cell r="J1630">
            <v>12</v>
          </cell>
        </row>
        <row r="1631">
          <cell r="A1631">
            <v>1076398</v>
          </cell>
          <cell r="B1631" t="str">
            <v>901 Soft Drinks</v>
          </cell>
          <cell r="C1631" t="str">
            <v>901 02 002 16Z Can</v>
          </cell>
          <cell r="D1631" t="str">
            <v>SUNDROP 16z BTL NR</v>
          </cell>
          <cell r="E1631" t="str">
            <v>DR PEPPER SNAPPLE GRP</v>
          </cell>
          <cell r="F1631" t="str">
            <v>SUN DROP</v>
          </cell>
        </row>
        <row r="1632">
          <cell r="A1632">
            <v>1076397</v>
          </cell>
          <cell r="B1632" t="str">
            <v>901 Soft Drinks</v>
          </cell>
          <cell r="C1632" t="str">
            <v>901 02 002 16Z Can</v>
          </cell>
          <cell r="D1632" t="str">
            <v>SUNDROP 16z CN</v>
          </cell>
          <cell r="E1632" t="str">
            <v>DR PEPPER SNAPPLE GRP</v>
          </cell>
          <cell r="F1632" t="str">
            <v>SUN DROP</v>
          </cell>
        </row>
        <row r="1633">
          <cell r="A1633">
            <v>1051605</v>
          </cell>
          <cell r="B1633" t="str">
            <v>901 Soft Drinks</v>
          </cell>
          <cell r="C1633" t="str">
            <v>901 01 000 Multi PK 12Z CN</v>
          </cell>
          <cell r="D1633" t="str">
            <v>SUNDROP 18PK 12Z CN</v>
          </cell>
          <cell r="E1633" t="str">
            <v>DR PEPPER SNAPPLE GRP</v>
          </cell>
          <cell r="F1633" t="str">
            <v>SUN DROP</v>
          </cell>
          <cell r="G1633" t="str">
            <v>SUNDROP 12Z CN</v>
          </cell>
          <cell r="H1633" t="str">
            <v>Volume</v>
          </cell>
          <cell r="I1633" t="str">
            <v>Fl. Ounce</v>
          </cell>
          <cell r="J1633">
            <v>12</v>
          </cell>
        </row>
        <row r="1634">
          <cell r="A1634">
            <v>1077754</v>
          </cell>
          <cell r="B1634" t="str">
            <v>901 Soft Drinks</v>
          </cell>
          <cell r="C1634" t="str">
            <v>901 05 000 Soda 1L</v>
          </cell>
          <cell r="D1634" t="str">
            <v>SUNDROP 1L</v>
          </cell>
          <cell r="E1634" t="str">
            <v>DR PEPPER SNAPPLE GRP</v>
          </cell>
          <cell r="F1634" t="str">
            <v>SUN DROP</v>
          </cell>
          <cell r="H1634" t="str">
            <v>Volume</v>
          </cell>
          <cell r="I1634" t="str">
            <v>Liter</v>
          </cell>
          <cell r="J1634">
            <v>1</v>
          </cell>
        </row>
        <row r="1635">
          <cell r="A1635">
            <v>21840</v>
          </cell>
          <cell r="B1635" t="str">
            <v>901 Soft Drinks</v>
          </cell>
          <cell r="C1635" t="str">
            <v>901 04 000 Soda 20Z Btl</v>
          </cell>
          <cell r="D1635" t="str">
            <v>SUNDROP 20z NR</v>
          </cell>
          <cell r="E1635" t="str">
            <v>DR PEPPER SNAPPLE GRP</v>
          </cell>
          <cell r="F1635" t="str">
            <v>SUN DROP</v>
          </cell>
          <cell r="H1635" t="str">
            <v>Volume</v>
          </cell>
          <cell r="I1635" t="str">
            <v>Fl. Ounce</v>
          </cell>
          <cell r="J1635">
            <v>20</v>
          </cell>
        </row>
        <row r="1636">
          <cell r="A1636">
            <v>1075505</v>
          </cell>
          <cell r="B1636" t="str">
            <v>901 Soft Drinks</v>
          </cell>
          <cell r="C1636" t="str">
            <v>901 09 000 Unclassified</v>
          </cell>
          <cell r="D1636" t="str">
            <v>SUNDROP 24z NR</v>
          </cell>
          <cell r="E1636" t="str">
            <v>DR PEPPER SNAPPLE GRP</v>
          </cell>
          <cell r="F1636" t="str">
            <v>SUN DROP</v>
          </cell>
          <cell r="H1636" t="str">
            <v>Volume</v>
          </cell>
          <cell r="I1636" t="str">
            <v>Fl. Ounce</v>
          </cell>
          <cell r="J1636">
            <v>24</v>
          </cell>
        </row>
        <row r="1637">
          <cell r="A1637">
            <v>21881</v>
          </cell>
          <cell r="B1637" t="str">
            <v>901 Soft Drinks</v>
          </cell>
          <cell r="C1637" t="str">
            <v>901 03 000 Soda 2 Liter</v>
          </cell>
          <cell r="D1637" t="str">
            <v>SUNDROP 2L</v>
          </cell>
          <cell r="E1637" t="str">
            <v>DR PEPPER SNAPPLE GRP</v>
          </cell>
          <cell r="F1637" t="str">
            <v>SUN DROP</v>
          </cell>
          <cell r="H1637" t="str">
            <v>Volume</v>
          </cell>
          <cell r="I1637" t="str">
            <v>Liter</v>
          </cell>
          <cell r="J1637">
            <v>2</v>
          </cell>
        </row>
        <row r="1638">
          <cell r="A1638">
            <v>171380</v>
          </cell>
          <cell r="B1638" t="str">
            <v>901 Soft Drinks</v>
          </cell>
          <cell r="C1638" t="str">
            <v>901 01 000 Multi PK 12Z CN</v>
          </cell>
          <cell r="D1638" t="str">
            <v>SUNDROP 8PK 12z CN - inactive</v>
          </cell>
          <cell r="H1638" t="str">
            <v>Volume</v>
          </cell>
          <cell r="I1638" t="str">
            <v>Fl. Ounce</v>
          </cell>
          <cell r="J1638">
            <v>12</v>
          </cell>
        </row>
        <row r="1639">
          <cell r="A1639">
            <v>1068314</v>
          </cell>
          <cell r="B1639" t="str">
            <v>901 Soft Drinks</v>
          </cell>
          <cell r="C1639" t="str">
            <v>901 04 000 Soda 20Z Btl</v>
          </cell>
          <cell r="D1639" t="str">
            <v>SUNDROP CHERRY 20z NR</v>
          </cell>
          <cell r="E1639" t="str">
            <v>DR PEPPER SNAPPLE GRP</v>
          </cell>
          <cell r="F1639" t="str">
            <v>SUN DROP</v>
          </cell>
          <cell r="H1639" t="str">
            <v>Volume</v>
          </cell>
          <cell r="I1639" t="str">
            <v>Fl. Ounce</v>
          </cell>
          <cell r="J1639">
            <v>20</v>
          </cell>
        </row>
        <row r="1640">
          <cell r="A1640">
            <v>1076392</v>
          </cell>
          <cell r="B1640" t="str">
            <v>901 Soft Drinks</v>
          </cell>
          <cell r="C1640" t="str">
            <v>901 01 000 Multi PK 12Z CN</v>
          </cell>
          <cell r="D1640" t="str">
            <v>SUNDROP CHERRY LEMON 12PK 12z CN</v>
          </cell>
          <cell r="E1640" t="str">
            <v>DR PEPPER SNAPPLE GRP</v>
          </cell>
          <cell r="F1640" t="str">
            <v>SUN DROP</v>
          </cell>
          <cell r="G1640" t="str">
            <v>SUNDROP CHERRY LEMON 12z CN</v>
          </cell>
          <cell r="H1640" t="str">
            <v>Volume</v>
          </cell>
          <cell r="I1640" t="str">
            <v>Fl. Ounce</v>
          </cell>
          <cell r="J1640">
            <v>12</v>
          </cell>
        </row>
        <row r="1641">
          <cell r="A1641">
            <v>1076384</v>
          </cell>
          <cell r="B1641" t="str">
            <v>901 Soft Drinks</v>
          </cell>
          <cell r="C1641" t="str">
            <v>901 03 000 Soda 2 Liter</v>
          </cell>
          <cell r="D1641" t="str">
            <v>SUNDROP CHERRY LEMON 2L</v>
          </cell>
          <cell r="E1641" t="str">
            <v>DR PEPPER SNAPPLE GRP</v>
          </cell>
          <cell r="F1641" t="str">
            <v>SUN DROP</v>
          </cell>
          <cell r="H1641" t="str">
            <v>Volume</v>
          </cell>
          <cell r="I1641" t="str">
            <v>Liter</v>
          </cell>
          <cell r="J1641">
            <v>2</v>
          </cell>
        </row>
        <row r="1642">
          <cell r="A1642">
            <v>1061872</v>
          </cell>
          <cell r="B1642" t="str">
            <v>901 Soft Drinks</v>
          </cell>
          <cell r="C1642" t="str">
            <v>901 03 000 Soda 2 Liter</v>
          </cell>
          <cell r="D1642" t="str">
            <v>SUNDROP CITRUS 2L PP .99</v>
          </cell>
          <cell r="E1642" t="str">
            <v>DR PEPPER SNAPPLE GRP</v>
          </cell>
          <cell r="F1642" t="str">
            <v>SUN DROP</v>
          </cell>
          <cell r="H1642" t="str">
            <v>Volume</v>
          </cell>
          <cell r="I1642" t="str">
            <v>Liter</v>
          </cell>
          <cell r="J1642">
            <v>2</v>
          </cell>
        </row>
        <row r="1643">
          <cell r="A1643">
            <v>166515</v>
          </cell>
          <cell r="B1643" t="str">
            <v>901 Soft Drinks</v>
          </cell>
          <cell r="C1643" t="str">
            <v>901 01 000 Multi PK 12Z CN</v>
          </cell>
          <cell r="D1643" t="str">
            <v>SUNDROP DT 12PK 12z CN</v>
          </cell>
          <cell r="E1643" t="str">
            <v>DR PEPPER SNAPPLE GRP</v>
          </cell>
          <cell r="F1643" t="str">
            <v>SUN DROP</v>
          </cell>
          <cell r="G1643" t="str">
            <v>SUNDROP DT 12z CN</v>
          </cell>
          <cell r="H1643" t="str">
            <v>Volume</v>
          </cell>
          <cell r="I1643" t="str">
            <v>Fl. Ounce</v>
          </cell>
          <cell r="J1643">
            <v>12</v>
          </cell>
        </row>
        <row r="1644">
          <cell r="A1644">
            <v>31433</v>
          </cell>
          <cell r="B1644" t="str">
            <v>901 Soft Drinks</v>
          </cell>
          <cell r="C1644" t="str">
            <v>901 01 100 Single 12Z CN</v>
          </cell>
          <cell r="D1644" t="str">
            <v>SUNDROP DT 12z CN</v>
          </cell>
          <cell r="E1644" t="str">
            <v>DR PEPPER SNAPPLE GRP</v>
          </cell>
          <cell r="F1644" t="str">
            <v>SUN DROP</v>
          </cell>
          <cell r="G1644" t="str">
            <v>SUNDROP DT 12z CN</v>
          </cell>
          <cell r="H1644" t="str">
            <v>Volume</v>
          </cell>
          <cell r="I1644" t="str">
            <v>Fl. Ounce</v>
          </cell>
          <cell r="J1644">
            <v>12</v>
          </cell>
        </row>
        <row r="1645">
          <cell r="A1645">
            <v>31588</v>
          </cell>
          <cell r="B1645" t="str">
            <v>901 Soft Drinks</v>
          </cell>
          <cell r="C1645" t="str">
            <v>901 04 000 Soda 20Z Btl</v>
          </cell>
          <cell r="D1645" t="str">
            <v>SUNDROP DT 20z NR</v>
          </cell>
          <cell r="E1645" t="str">
            <v>DR PEPPER SNAPPLE GRP</v>
          </cell>
          <cell r="F1645" t="str">
            <v>SUN DROP</v>
          </cell>
          <cell r="H1645" t="str">
            <v>Volume</v>
          </cell>
          <cell r="I1645" t="str">
            <v>Fl. Ounce</v>
          </cell>
          <cell r="J1645">
            <v>20</v>
          </cell>
        </row>
        <row r="1646">
          <cell r="A1646">
            <v>1075506</v>
          </cell>
          <cell r="B1646" t="str">
            <v>901 Soft Drinks</v>
          </cell>
          <cell r="C1646" t="str">
            <v>901 09 000 Unclassified</v>
          </cell>
          <cell r="D1646" t="str">
            <v>SUNDROP DT 24z NR</v>
          </cell>
          <cell r="E1646" t="str">
            <v>DR PEPPER SNAPPLE GRP</v>
          </cell>
          <cell r="F1646" t="str">
            <v>SUN DROP</v>
          </cell>
          <cell r="H1646" t="str">
            <v>Volume</v>
          </cell>
          <cell r="I1646" t="str">
            <v>Fl. Ounce</v>
          </cell>
          <cell r="J1646">
            <v>24</v>
          </cell>
        </row>
        <row r="1647">
          <cell r="A1647">
            <v>31586</v>
          </cell>
          <cell r="B1647" t="str">
            <v>901 Soft Drinks</v>
          </cell>
          <cell r="C1647" t="str">
            <v>901 03 000 Soda 2 Liter</v>
          </cell>
          <cell r="D1647" t="str">
            <v>SUNDROP DT 2L</v>
          </cell>
          <cell r="E1647" t="str">
            <v>DR PEPPER SNAPPLE GRP</v>
          </cell>
          <cell r="F1647" t="str">
            <v>SUN DROP</v>
          </cell>
          <cell r="H1647" t="str">
            <v>Volume</v>
          </cell>
          <cell r="I1647" t="str">
            <v>Liter</v>
          </cell>
          <cell r="J1647">
            <v>2</v>
          </cell>
        </row>
        <row r="1648">
          <cell r="A1648">
            <v>171381</v>
          </cell>
          <cell r="B1648" t="str">
            <v>901 Soft Drinks</v>
          </cell>
          <cell r="C1648" t="str">
            <v>901 01 000 Multi PK 12Z CN</v>
          </cell>
          <cell r="D1648" t="str">
            <v>SUNDROP DT 8PK 12z CN - inactive</v>
          </cell>
          <cell r="H1648" t="str">
            <v>Volume</v>
          </cell>
          <cell r="I1648" t="str">
            <v>Fl. Ounce</v>
          </cell>
          <cell r="J1648">
            <v>12</v>
          </cell>
        </row>
        <row r="1649">
          <cell r="A1649">
            <v>1077753</v>
          </cell>
          <cell r="B1649" t="str">
            <v>901 Soft Drinks</v>
          </cell>
          <cell r="C1649" t="str">
            <v>901 08 010 Single 12Z</v>
          </cell>
          <cell r="D1649" t="str">
            <v>SUNDROP LN 12z</v>
          </cell>
          <cell r="E1649" t="str">
            <v>DR PEPPER SNAPPLE GRP</v>
          </cell>
          <cell r="F1649" t="str">
            <v>SUN DROP</v>
          </cell>
          <cell r="H1649" t="str">
            <v>Volume</v>
          </cell>
          <cell r="I1649" t="str">
            <v>Fl. Ounce</v>
          </cell>
          <cell r="J1649">
            <v>12</v>
          </cell>
        </row>
        <row r="1650">
          <cell r="A1650">
            <v>1077749</v>
          </cell>
          <cell r="B1650" t="str">
            <v>901 Soft Drinks</v>
          </cell>
          <cell r="C1650" t="str">
            <v>901 08 010 Single 12Z</v>
          </cell>
          <cell r="D1650" t="str">
            <v>SUNDROP LN 12z NR</v>
          </cell>
          <cell r="E1650" t="str">
            <v>DR PEPPER SNAPPLE GRP</v>
          </cell>
          <cell r="F1650" t="str">
            <v>SUN DROP</v>
          </cell>
          <cell r="G1650" t="str">
            <v>SUNDROP LN 12z NR</v>
          </cell>
          <cell r="H1650" t="str">
            <v>Volume</v>
          </cell>
          <cell r="I1650" t="str">
            <v>Fl. Ounce</v>
          </cell>
          <cell r="J1650">
            <v>12</v>
          </cell>
        </row>
        <row r="1651">
          <cell r="A1651">
            <v>1078073</v>
          </cell>
          <cell r="B1651" t="str">
            <v>901 Soft Drinks</v>
          </cell>
          <cell r="C1651" t="str">
            <v>901 02 002 16Z Can</v>
          </cell>
          <cell r="D1651" t="str">
            <v>SUNKIST 16z CN</v>
          </cell>
          <cell r="E1651" t="str">
            <v>DR PEPPER SNAPPLE GRP</v>
          </cell>
          <cell r="F1651" t="str">
            <v>SUNKIST</v>
          </cell>
          <cell r="G1651" t="str">
            <v>SUNKIST 16z CN</v>
          </cell>
          <cell r="H1651" t="str">
            <v>Volume</v>
          </cell>
          <cell r="I1651" t="str">
            <v>Fl. Ounce</v>
          </cell>
          <cell r="J1651">
            <v>16</v>
          </cell>
        </row>
        <row r="1652">
          <cell r="A1652">
            <v>1068806</v>
          </cell>
          <cell r="B1652" t="str">
            <v>901 Soft Drinks</v>
          </cell>
          <cell r="C1652" t="str">
            <v>901 02 002 16Z Can</v>
          </cell>
          <cell r="D1652" t="str">
            <v>SUNKIST 16z PP .99 CN</v>
          </cell>
          <cell r="E1652" t="str">
            <v>DR PEPPER SNAPPLE GRP</v>
          </cell>
          <cell r="F1652" t="str">
            <v>SUNKIST</v>
          </cell>
          <cell r="G1652" t="str">
            <v>SUNKIST 16z PP .99 CN</v>
          </cell>
          <cell r="H1652" t="str">
            <v>Volume</v>
          </cell>
          <cell r="I1652" t="str">
            <v>Fl. Ounce</v>
          </cell>
          <cell r="J1652">
            <v>16</v>
          </cell>
        </row>
        <row r="1653">
          <cell r="A1653">
            <v>1051604</v>
          </cell>
          <cell r="B1653" t="str">
            <v>901 Soft Drinks</v>
          </cell>
          <cell r="C1653" t="str">
            <v>901 01 000 Multi PK 12Z CN</v>
          </cell>
          <cell r="D1653" t="str">
            <v>SUNKIST 18PK 12Z CN</v>
          </cell>
          <cell r="E1653" t="str">
            <v>DR PEPPER SNAPPLE GRP</v>
          </cell>
          <cell r="F1653" t="str">
            <v>SUNKIST</v>
          </cell>
          <cell r="G1653" t="str">
            <v>SUNKIST 12Z CN</v>
          </cell>
          <cell r="H1653" t="str">
            <v>Volume</v>
          </cell>
          <cell r="I1653" t="str">
            <v>Fl. Ounce</v>
          </cell>
          <cell r="J1653">
            <v>12</v>
          </cell>
        </row>
        <row r="1654">
          <cell r="A1654">
            <v>1047774</v>
          </cell>
          <cell r="B1654" t="str">
            <v>901 Soft Drinks</v>
          </cell>
          <cell r="C1654" t="str">
            <v>901 04 910 Rebrand 20zNRBottle</v>
          </cell>
          <cell r="D1654" t="str">
            <v>SUNKIST CHERRY LIME 20z</v>
          </cell>
          <cell r="E1654" t="str">
            <v>DR PEPPER SNAPPLE GRP</v>
          </cell>
          <cell r="F1654" t="str">
            <v>SUNKIST</v>
          </cell>
          <cell r="H1654" t="str">
            <v>Volume</v>
          </cell>
          <cell r="I1654" t="str">
            <v>Fl. Ounce</v>
          </cell>
          <cell r="J1654">
            <v>20</v>
          </cell>
        </row>
        <row r="1655">
          <cell r="A1655">
            <v>36013846</v>
          </cell>
          <cell r="B1655" t="str">
            <v>901 Soft Drinks</v>
          </cell>
          <cell r="C1655" t="str">
            <v>901 01 000 Multi PK 12Z CN</v>
          </cell>
          <cell r="D1655" t="str">
            <v>SUNKIST CHRY LIMADE 12PK 12Z CN</v>
          </cell>
          <cell r="E1655" t="str">
            <v>DR PEPPER SNAPPLE GRP</v>
          </cell>
          <cell r="F1655" t="str">
            <v>SUNKIST</v>
          </cell>
          <cell r="G1655" t="str">
            <v>SUNKIST CHRY LIMADE 12Z CN</v>
          </cell>
          <cell r="H1655" t="str">
            <v>Volume</v>
          </cell>
          <cell r="I1655" t="str">
            <v>Fl. Ounce</v>
          </cell>
          <cell r="J1655">
            <v>12</v>
          </cell>
        </row>
        <row r="1656">
          <cell r="A1656">
            <v>172069</v>
          </cell>
          <cell r="B1656" t="str">
            <v>901 Soft Drinks</v>
          </cell>
          <cell r="C1656" t="str">
            <v>901 01 100 Single 12Z CN</v>
          </cell>
          <cell r="D1656" t="str">
            <v>SUNKIST CHRY LIME 12z CN</v>
          </cell>
          <cell r="E1656" t="str">
            <v>DR PEPPER SNAPPLE GRP</v>
          </cell>
          <cell r="F1656" t="str">
            <v>SUNKIST</v>
          </cell>
          <cell r="G1656" t="str">
            <v>SUNKIST CHRY LIME 12z CN</v>
          </cell>
          <cell r="H1656" t="str">
            <v>Volume</v>
          </cell>
          <cell r="I1656" t="str">
            <v>Fl. Ounce</v>
          </cell>
          <cell r="J1656">
            <v>12</v>
          </cell>
        </row>
        <row r="1657">
          <cell r="A1657">
            <v>184165</v>
          </cell>
          <cell r="B1657" t="str">
            <v>901 Soft Drinks</v>
          </cell>
          <cell r="C1657" t="str">
            <v>901 04 000 Soda 20Z Btl</v>
          </cell>
          <cell r="D1657" t="str">
            <v>SUNKIST CITRUS FUSION 20Z NR</v>
          </cell>
          <cell r="E1657" t="str">
            <v>DR PEPPER SNAPPLE GRP</v>
          </cell>
          <cell r="F1657" t="str">
            <v>SUNKIST</v>
          </cell>
          <cell r="H1657" t="str">
            <v>Volume</v>
          </cell>
          <cell r="I1657" t="str">
            <v>Fl. Ounce</v>
          </cell>
          <cell r="J1657">
            <v>20</v>
          </cell>
        </row>
        <row r="1658">
          <cell r="A1658">
            <v>157861</v>
          </cell>
          <cell r="B1658" t="str">
            <v>901 Soft Drinks</v>
          </cell>
          <cell r="C1658" t="str">
            <v>901 02 000 .5L Btl</v>
          </cell>
          <cell r="D1658" t="str">
            <v>SUNKIST DT .5L 6PK NR</v>
          </cell>
          <cell r="E1658" t="str">
            <v>DR PEPPER SNAPPLE GRP</v>
          </cell>
          <cell r="F1658" t="str">
            <v>SUNKIST</v>
          </cell>
          <cell r="G1658" t="str">
            <v>SUNKIST DT .5L NR</v>
          </cell>
          <cell r="H1658" t="str">
            <v>Volume</v>
          </cell>
          <cell r="I1658" t="str">
            <v>Liter</v>
          </cell>
          <cell r="J1658">
            <v>0.5</v>
          </cell>
        </row>
        <row r="1659">
          <cell r="A1659">
            <v>179793</v>
          </cell>
          <cell r="B1659" t="str">
            <v>901 Soft Drinks</v>
          </cell>
          <cell r="C1659" t="str">
            <v>901 04 000 Soda 20Z Btl</v>
          </cell>
          <cell r="D1659" t="str">
            <v>SUNKIST DT LMND 20z NR</v>
          </cell>
          <cell r="E1659" t="str">
            <v>DR PEPPER SNAPPLE GRP</v>
          </cell>
          <cell r="F1659" t="str">
            <v>SUNKIST</v>
          </cell>
          <cell r="H1659" t="str">
            <v>Volume</v>
          </cell>
          <cell r="I1659" t="str">
            <v>Fl. Ounce</v>
          </cell>
          <cell r="J1659">
            <v>20</v>
          </cell>
        </row>
        <row r="1660">
          <cell r="A1660">
            <v>179795</v>
          </cell>
          <cell r="B1660" t="str">
            <v>901 Soft Drinks</v>
          </cell>
          <cell r="C1660" t="str">
            <v>901 03 000 Soda 2 Liter</v>
          </cell>
          <cell r="D1660" t="str">
            <v>SUNKIST DT LMND 2L</v>
          </cell>
          <cell r="E1660" t="str">
            <v>DR PEPPER SNAPPLE GRP</v>
          </cell>
          <cell r="F1660" t="str">
            <v>SUNKIST</v>
          </cell>
          <cell r="H1660" t="str">
            <v>Volume</v>
          </cell>
          <cell r="I1660" t="str">
            <v>Liter</v>
          </cell>
          <cell r="J1660">
            <v>2</v>
          </cell>
        </row>
        <row r="1661">
          <cell r="A1661">
            <v>192938</v>
          </cell>
          <cell r="B1661" t="str">
            <v>901 Soft Drinks</v>
          </cell>
          <cell r="C1661" t="str">
            <v>901 01 000 Multi PK 12Z CN</v>
          </cell>
          <cell r="D1661" t="str">
            <v>SUNKIST GRAPE 12PK 12z CN</v>
          </cell>
          <cell r="E1661" t="str">
            <v>DR PEPPER SNAPPLE GRP</v>
          </cell>
          <cell r="F1661" t="str">
            <v>SUNKIST</v>
          </cell>
          <cell r="G1661" t="str">
            <v>SUNKIST GRAPE 12z CN</v>
          </cell>
          <cell r="H1661" t="str">
            <v>Volume</v>
          </cell>
          <cell r="I1661" t="str">
            <v>Fl. Ounce</v>
          </cell>
          <cell r="J1661">
            <v>12</v>
          </cell>
        </row>
        <row r="1662">
          <cell r="A1662">
            <v>192942</v>
          </cell>
          <cell r="B1662" t="str">
            <v>901 Soft Drinks</v>
          </cell>
          <cell r="C1662" t="str">
            <v>901 04 000 Soda 20Z Btl</v>
          </cell>
          <cell r="D1662" t="str">
            <v>SUNKIST GRAPE 20z NR</v>
          </cell>
          <cell r="E1662" t="str">
            <v>DR PEPPER SNAPPLE GRP</v>
          </cell>
          <cell r="F1662" t="str">
            <v>SUNKIST</v>
          </cell>
          <cell r="H1662" t="str">
            <v>Volume</v>
          </cell>
          <cell r="I1662" t="str">
            <v>Fl. Ounce</v>
          </cell>
          <cell r="J1662">
            <v>20</v>
          </cell>
        </row>
        <row r="1663">
          <cell r="A1663">
            <v>192940</v>
          </cell>
          <cell r="B1663" t="str">
            <v>901 Soft Drinks</v>
          </cell>
          <cell r="C1663" t="str">
            <v>901 03 000 Soda 2 Liter</v>
          </cell>
          <cell r="D1663" t="str">
            <v>SUNKIST GRAPE 2L</v>
          </cell>
          <cell r="E1663" t="str">
            <v>DR PEPPER SNAPPLE GRP</v>
          </cell>
          <cell r="F1663" t="str">
            <v>SUNKIST</v>
          </cell>
          <cell r="H1663" t="str">
            <v>Volume</v>
          </cell>
          <cell r="I1663" t="str">
            <v>Liter</v>
          </cell>
          <cell r="J1663">
            <v>2</v>
          </cell>
        </row>
        <row r="1664">
          <cell r="A1664">
            <v>166474</v>
          </cell>
          <cell r="B1664" t="str">
            <v>901 Soft Drinks</v>
          </cell>
          <cell r="C1664" t="str">
            <v>901 01 000 Multi PK 12Z CN</v>
          </cell>
          <cell r="D1664" t="str">
            <v>SUNKIST LMND 12PK 12z CN</v>
          </cell>
          <cell r="E1664" t="str">
            <v>DR PEPPER SNAPPLE GRP</v>
          </cell>
          <cell r="F1664" t="str">
            <v>SUNKIST</v>
          </cell>
          <cell r="G1664" t="str">
            <v>SUNKIST LMND 12z CN</v>
          </cell>
          <cell r="H1664" t="str">
            <v>Volume</v>
          </cell>
          <cell r="I1664" t="str">
            <v>Fl. Ounce</v>
          </cell>
          <cell r="J1664">
            <v>12</v>
          </cell>
        </row>
        <row r="1665">
          <cell r="A1665">
            <v>16666</v>
          </cell>
          <cell r="B1665" t="str">
            <v>901 Soft Drinks</v>
          </cell>
          <cell r="C1665" t="str">
            <v>901 01 100 Single 12Z CN</v>
          </cell>
          <cell r="D1665" t="str">
            <v>SUNKIST LMND 12z CN</v>
          </cell>
          <cell r="E1665" t="str">
            <v>DR PEPPER SNAPPLE GRP</v>
          </cell>
          <cell r="F1665" t="str">
            <v>SUNKIST</v>
          </cell>
          <cell r="G1665" t="str">
            <v>SUNKIST LMND 12z CN</v>
          </cell>
          <cell r="H1665" t="str">
            <v>Volume</v>
          </cell>
          <cell r="I1665" t="str">
            <v>Fl. Ounce</v>
          </cell>
          <cell r="J1665">
            <v>12</v>
          </cell>
        </row>
        <row r="1666">
          <cell r="A1666">
            <v>33299</v>
          </cell>
          <cell r="B1666" t="str">
            <v>901 Soft Drinks</v>
          </cell>
          <cell r="C1666" t="str">
            <v>901 04 000 Soda 20Z Btl</v>
          </cell>
          <cell r="D1666" t="str">
            <v>SUNKIST LMND 20z NR</v>
          </cell>
          <cell r="E1666" t="str">
            <v>DR PEPPER SNAPPLE GRP</v>
          </cell>
          <cell r="F1666" t="str">
            <v>SUNKIST</v>
          </cell>
          <cell r="H1666" t="str">
            <v>Volume</v>
          </cell>
          <cell r="I1666" t="str">
            <v>Fl. Ounce</v>
          </cell>
          <cell r="J1666">
            <v>20</v>
          </cell>
        </row>
        <row r="1667">
          <cell r="A1667">
            <v>179794</v>
          </cell>
          <cell r="B1667" t="str">
            <v>901 Soft Drinks</v>
          </cell>
          <cell r="C1667" t="str">
            <v>901 03 000 Soda 2 Liter</v>
          </cell>
          <cell r="D1667" t="str">
            <v>SUNKIST LMND 2L</v>
          </cell>
          <cell r="E1667" t="str">
            <v>DR PEPPER SNAPPLE GRP</v>
          </cell>
          <cell r="F1667" t="str">
            <v>SUNKIST</v>
          </cell>
          <cell r="H1667" t="str">
            <v>Volume</v>
          </cell>
          <cell r="I1667" t="str">
            <v>Liter</v>
          </cell>
          <cell r="J1667">
            <v>2</v>
          </cell>
        </row>
        <row r="1668">
          <cell r="A1668">
            <v>166534</v>
          </cell>
          <cell r="B1668" t="str">
            <v>901 Soft Drinks</v>
          </cell>
          <cell r="C1668" t="str">
            <v>901 01 000 Multi PK 12Z CN</v>
          </cell>
          <cell r="D1668" t="str">
            <v>SUNKIST LMND DT 12PK 12z CN</v>
          </cell>
          <cell r="E1668" t="str">
            <v>DR PEPPER SNAPPLE GRP</v>
          </cell>
          <cell r="F1668" t="str">
            <v>SUNKIST</v>
          </cell>
          <cell r="G1668" t="str">
            <v>SUNKIST LMND DT 12z CN</v>
          </cell>
          <cell r="H1668" t="str">
            <v>Volume</v>
          </cell>
          <cell r="I1668" t="str">
            <v>Fl. Ounce</v>
          </cell>
          <cell r="J1668">
            <v>12</v>
          </cell>
        </row>
        <row r="1669">
          <cell r="A1669">
            <v>78780</v>
          </cell>
          <cell r="B1669" t="str">
            <v>901 Soft Drinks</v>
          </cell>
          <cell r="C1669" t="str">
            <v>901 01 100 Single 12Z CN</v>
          </cell>
          <cell r="D1669" t="str">
            <v>SUNKIST LMND DT 12z CN</v>
          </cell>
          <cell r="E1669" t="str">
            <v>DR PEPPER SNAPPLE GRP</v>
          </cell>
          <cell r="F1669" t="str">
            <v>SUNKIST</v>
          </cell>
          <cell r="G1669" t="str">
            <v>SUNKIST LMND DT 12z CN</v>
          </cell>
          <cell r="H1669" t="str">
            <v>Volume</v>
          </cell>
          <cell r="I1669" t="str">
            <v>Fl. Ounce</v>
          </cell>
          <cell r="J1669">
            <v>12</v>
          </cell>
        </row>
        <row r="1670">
          <cell r="A1670">
            <v>1080030</v>
          </cell>
          <cell r="B1670" t="str">
            <v>901 Soft Drinks</v>
          </cell>
          <cell r="C1670" t="str">
            <v xml:space="preserve">901 20 000 16z Bottle </v>
          </cell>
          <cell r="D1670" t="str">
            <v>SUNKIST ORANGE 16z LN</v>
          </cell>
          <cell r="E1670" t="str">
            <v>DR PEPPER SNAPPLE GRP</v>
          </cell>
          <cell r="F1670" t="str">
            <v>SUNKIST</v>
          </cell>
          <cell r="G1670" t="str">
            <v>SUNKIST ORANGE 16z LN</v>
          </cell>
          <cell r="H1670" t="str">
            <v>Volume</v>
          </cell>
          <cell r="I1670" t="str">
            <v>Fl. Ounce</v>
          </cell>
          <cell r="J1670">
            <v>16</v>
          </cell>
        </row>
        <row r="1671">
          <cell r="A1671">
            <v>1100950</v>
          </cell>
          <cell r="B1671" t="str">
            <v>901 Soft Drinks</v>
          </cell>
          <cell r="C1671" t="str">
            <v>901 03 000 Soda 2 Liter</v>
          </cell>
          <cell r="D1671" t="str">
            <v>SUNKIST ORANGE 2L PP 1.29</v>
          </cell>
          <cell r="E1671" t="str">
            <v>DR PEPPER SNAPPLE GRP</v>
          </cell>
          <cell r="F1671" t="str">
            <v>SUNKIST</v>
          </cell>
          <cell r="H1671" t="str">
            <v>Volume</v>
          </cell>
          <cell r="I1671" t="str">
            <v>Liter</v>
          </cell>
          <cell r="J1671">
            <v>2</v>
          </cell>
        </row>
        <row r="1672">
          <cell r="A1672">
            <v>137504</v>
          </cell>
          <cell r="B1672" t="str">
            <v>901 Soft Drinks</v>
          </cell>
          <cell r="C1672" t="str">
            <v>901 02 000 .5L Btl</v>
          </cell>
          <cell r="D1672" t="str">
            <v>SUNKIST ORNG .5L 6PK NR</v>
          </cell>
          <cell r="E1672" t="str">
            <v>DR PEPPER SNAPPLE GRP</v>
          </cell>
          <cell r="F1672" t="str">
            <v>SUNKIST</v>
          </cell>
          <cell r="G1672" t="str">
            <v>SUNKIST ORNG .5L NR</v>
          </cell>
          <cell r="H1672" t="str">
            <v>Volume</v>
          </cell>
          <cell r="I1672" t="str">
            <v>Liter</v>
          </cell>
          <cell r="J1672">
            <v>0.5</v>
          </cell>
        </row>
        <row r="1673">
          <cell r="A1673">
            <v>166434</v>
          </cell>
          <cell r="B1673" t="str">
            <v>901 Soft Drinks</v>
          </cell>
          <cell r="C1673" t="str">
            <v>901 01 000 Multi PK 12Z CN</v>
          </cell>
          <cell r="D1673" t="str">
            <v>SUNKIST ORNG 12PK 12z CN</v>
          </cell>
          <cell r="E1673" t="str">
            <v>DR PEPPER SNAPPLE GRP</v>
          </cell>
          <cell r="F1673" t="str">
            <v>SUNKIST</v>
          </cell>
          <cell r="G1673" t="str">
            <v>SUNKIST ORNG 12z CN</v>
          </cell>
          <cell r="H1673" t="str">
            <v>Volume</v>
          </cell>
          <cell r="I1673" t="str">
            <v>Fl. Ounce</v>
          </cell>
          <cell r="J1673">
            <v>12</v>
          </cell>
        </row>
        <row r="1674">
          <cell r="A1674">
            <v>14060</v>
          </cell>
          <cell r="B1674" t="str">
            <v>901 Soft Drinks</v>
          </cell>
          <cell r="C1674" t="str">
            <v>901 01 100 Single 12Z CN</v>
          </cell>
          <cell r="D1674" t="str">
            <v>SUNKIST ORNG 12z CN</v>
          </cell>
          <cell r="E1674" t="str">
            <v>DR PEPPER SNAPPLE GRP</v>
          </cell>
          <cell r="F1674" t="str">
            <v>SUNKIST</v>
          </cell>
          <cell r="G1674" t="str">
            <v>SUNKIST ORNG 12z CN</v>
          </cell>
          <cell r="H1674" t="str">
            <v>Volume</v>
          </cell>
          <cell r="I1674" t="str">
            <v>Fl. Ounce</v>
          </cell>
          <cell r="J1674">
            <v>12</v>
          </cell>
        </row>
        <row r="1675">
          <cell r="A1675">
            <v>36000024</v>
          </cell>
          <cell r="B1675" t="str">
            <v>901 Soft Drinks</v>
          </cell>
          <cell r="C1675" t="str">
            <v>901 05 000 Soda 1L</v>
          </cell>
          <cell r="D1675" t="str">
            <v>SUNKIST ORNG 1L</v>
          </cell>
          <cell r="E1675" t="str">
            <v>DR PEPPER SNAPPLE GRP</v>
          </cell>
          <cell r="F1675" t="str">
            <v>SUNKIST</v>
          </cell>
          <cell r="H1675" t="str">
            <v>Volume</v>
          </cell>
          <cell r="I1675" t="str">
            <v>Liter</v>
          </cell>
          <cell r="J1675">
            <v>1</v>
          </cell>
        </row>
        <row r="1676">
          <cell r="A1676">
            <v>22550</v>
          </cell>
          <cell r="B1676" t="str">
            <v>901 Soft Drinks</v>
          </cell>
          <cell r="C1676" t="str">
            <v>901 04 000 Soda 20Z Btl</v>
          </cell>
          <cell r="D1676" t="str">
            <v>SUNKIST ORNG 20z NR</v>
          </cell>
          <cell r="E1676" t="str">
            <v>DR PEPPER SNAPPLE GRP</v>
          </cell>
          <cell r="F1676" t="str">
            <v>SUNKIST</v>
          </cell>
          <cell r="H1676" t="str">
            <v>Volume</v>
          </cell>
          <cell r="I1676" t="str">
            <v>Fl. Ounce</v>
          </cell>
          <cell r="J1676">
            <v>20</v>
          </cell>
        </row>
        <row r="1677">
          <cell r="A1677">
            <v>166435</v>
          </cell>
          <cell r="B1677" t="str">
            <v>901 Soft Drinks</v>
          </cell>
          <cell r="C1677" t="str">
            <v>901 01 000 Multi PK 12Z CN</v>
          </cell>
          <cell r="D1677" t="str">
            <v>SUNKIST ORNG 24PK 12z CN</v>
          </cell>
          <cell r="E1677" t="str">
            <v>DR PEPPER SNAPPLE GRP</v>
          </cell>
          <cell r="F1677" t="str">
            <v>SUNKIST</v>
          </cell>
          <cell r="G1677" t="str">
            <v>SUNKIST ORNG 12z CN</v>
          </cell>
          <cell r="H1677" t="str">
            <v>Volume</v>
          </cell>
          <cell r="I1677" t="str">
            <v>Fl. Ounce</v>
          </cell>
          <cell r="J1677">
            <v>12</v>
          </cell>
        </row>
        <row r="1678">
          <cell r="A1678">
            <v>14189</v>
          </cell>
          <cell r="B1678" t="str">
            <v>901 Soft Drinks</v>
          </cell>
          <cell r="C1678" t="str">
            <v>901 03 000 Soda 2 Liter</v>
          </cell>
          <cell r="D1678" t="str">
            <v>SUNKIST ORNG 2L</v>
          </cell>
          <cell r="E1678" t="str">
            <v>DR PEPPER SNAPPLE GRP</v>
          </cell>
          <cell r="F1678" t="str">
            <v>SUNKIST</v>
          </cell>
          <cell r="H1678" t="str">
            <v>Volume</v>
          </cell>
          <cell r="I1678" t="str">
            <v>Liter</v>
          </cell>
          <cell r="J1678">
            <v>2</v>
          </cell>
        </row>
        <row r="1679">
          <cell r="A1679">
            <v>166533</v>
          </cell>
          <cell r="B1679" t="str">
            <v>901 Soft Drinks</v>
          </cell>
          <cell r="C1679" t="str">
            <v>901 01 000 Multi PK 12Z CN</v>
          </cell>
          <cell r="D1679" t="str">
            <v>SUNKIST ORNG DT 12PK 12z CN</v>
          </cell>
          <cell r="E1679" t="str">
            <v>DR PEPPER SNAPPLE GRP</v>
          </cell>
          <cell r="F1679" t="str">
            <v>SUNKIST</v>
          </cell>
          <cell r="G1679" t="str">
            <v>SUNKIST ORNG DT 12z CN</v>
          </cell>
          <cell r="H1679" t="str">
            <v>Volume</v>
          </cell>
          <cell r="I1679" t="str">
            <v>Fl. Ounce</v>
          </cell>
          <cell r="J1679">
            <v>12</v>
          </cell>
        </row>
        <row r="1680">
          <cell r="A1680">
            <v>78721</v>
          </cell>
          <cell r="B1680" t="str">
            <v>901 Soft Drinks</v>
          </cell>
          <cell r="C1680" t="str">
            <v>901 01 100 Single 12Z CN</v>
          </cell>
          <cell r="D1680" t="str">
            <v>SUNKIST ORNG DT 12z CN</v>
          </cell>
          <cell r="E1680" t="str">
            <v>DR PEPPER SNAPPLE GRP</v>
          </cell>
          <cell r="F1680" t="str">
            <v>SUNKIST</v>
          </cell>
          <cell r="G1680" t="str">
            <v>SUNKIST ORNG DT 12z CN</v>
          </cell>
          <cell r="H1680" t="str">
            <v>Volume</v>
          </cell>
          <cell r="I1680" t="str">
            <v>Fl. Ounce</v>
          </cell>
          <cell r="J1680">
            <v>12</v>
          </cell>
        </row>
        <row r="1681">
          <cell r="A1681">
            <v>119051</v>
          </cell>
          <cell r="B1681" t="str">
            <v>901 Soft Drinks</v>
          </cell>
          <cell r="C1681" t="str">
            <v>901 04 000 Soda 20Z Btl</v>
          </cell>
          <cell r="D1681" t="str">
            <v>SUNKIST ORNG DT 20z NR</v>
          </cell>
          <cell r="E1681" t="str">
            <v>DR PEPPER SNAPPLE GRP</v>
          </cell>
          <cell r="F1681" t="str">
            <v>SUNKIST</v>
          </cell>
          <cell r="H1681" t="str">
            <v>Volume</v>
          </cell>
          <cell r="I1681" t="str">
            <v>Fl. Ounce</v>
          </cell>
          <cell r="J1681">
            <v>20</v>
          </cell>
        </row>
        <row r="1682">
          <cell r="A1682">
            <v>31338</v>
          </cell>
          <cell r="B1682" t="str">
            <v>901 Soft Drinks</v>
          </cell>
          <cell r="C1682" t="str">
            <v>901 03 000 Soda 2 Liter</v>
          </cell>
          <cell r="D1682" t="str">
            <v>SUNKIST ORNG DT 2L</v>
          </cell>
          <cell r="E1682" t="str">
            <v>DR PEPPER SNAPPLE GRP</v>
          </cell>
          <cell r="F1682" t="str">
            <v>SUNKIST</v>
          </cell>
          <cell r="H1682" t="str">
            <v>Volume</v>
          </cell>
          <cell r="I1682" t="str">
            <v>Liter</v>
          </cell>
          <cell r="J1682">
            <v>2</v>
          </cell>
        </row>
        <row r="1683">
          <cell r="A1683">
            <v>1100951</v>
          </cell>
          <cell r="B1683" t="str">
            <v>901 Soft Drinks</v>
          </cell>
          <cell r="C1683" t="str">
            <v>901 03 000 Soda 2 Liter</v>
          </cell>
          <cell r="D1683" t="str">
            <v>SUNKIST PEACH 2L PP 1.29</v>
          </cell>
          <cell r="E1683" t="str">
            <v>DR PEPPER SNAPPLE GRP</v>
          </cell>
          <cell r="F1683" t="str">
            <v>SUNKIST</v>
          </cell>
          <cell r="H1683" t="str">
            <v>Volume</v>
          </cell>
          <cell r="I1683" t="str">
            <v>Liter</v>
          </cell>
          <cell r="J1683">
            <v>2</v>
          </cell>
        </row>
        <row r="1684">
          <cell r="A1684">
            <v>1062001</v>
          </cell>
          <cell r="B1684" t="str">
            <v>901 Soft Drinks</v>
          </cell>
          <cell r="C1684" t="str">
            <v>901 04 000 Soda 20Z Btl</v>
          </cell>
          <cell r="D1684" t="str">
            <v>SUNKIST PINEAPPLE 20z NR</v>
          </cell>
          <cell r="E1684" t="str">
            <v>DR PEPPER SNAPPLE GRP</v>
          </cell>
          <cell r="F1684" t="str">
            <v>SUNKIST</v>
          </cell>
          <cell r="H1684" t="str">
            <v>Volume</v>
          </cell>
          <cell r="I1684" t="str">
            <v>Fl. Ounce</v>
          </cell>
          <cell r="J1684">
            <v>20</v>
          </cell>
        </row>
        <row r="1685">
          <cell r="A1685">
            <v>183563</v>
          </cell>
          <cell r="B1685" t="str">
            <v>901 Soft Drinks</v>
          </cell>
          <cell r="C1685" t="str">
            <v>901 01 100 Single 12Z CN</v>
          </cell>
          <cell r="D1685" t="str">
            <v>SUNKIST SOLAR FUSION 12z CN</v>
          </cell>
          <cell r="E1685" t="str">
            <v>DR PEPPER SNAPPLE GRP</v>
          </cell>
          <cell r="F1685" t="str">
            <v>SUNKIST</v>
          </cell>
          <cell r="G1685" t="str">
            <v>SUNKIST SOLAR FUSION 12z CN</v>
          </cell>
          <cell r="H1685" t="str">
            <v>Volume</v>
          </cell>
          <cell r="I1685" t="str">
            <v>Fl. Ounce</v>
          </cell>
          <cell r="J1685">
            <v>12</v>
          </cell>
        </row>
        <row r="1686">
          <cell r="A1686">
            <v>183562</v>
          </cell>
          <cell r="B1686" t="str">
            <v>901 Soft Drinks</v>
          </cell>
          <cell r="C1686" t="str">
            <v>901 04 000 Soda 20Z Btl</v>
          </cell>
          <cell r="D1686" t="str">
            <v>SUNKIST SOLAR FUSION 20z NR</v>
          </cell>
          <cell r="E1686" t="str">
            <v>DR PEPPER SNAPPLE GRP</v>
          </cell>
          <cell r="F1686" t="str">
            <v>SUNKIST</v>
          </cell>
          <cell r="H1686" t="str">
            <v>Volume</v>
          </cell>
          <cell r="I1686" t="str">
            <v>Fl. Ounce</v>
          </cell>
          <cell r="J1686">
            <v>20</v>
          </cell>
        </row>
        <row r="1687">
          <cell r="A1687">
            <v>183478</v>
          </cell>
          <cell r="B1687" t="str">
            <v>901 Soft Drinks</v>
          </cell>
          <cell r="C1687" t="str">
            <v>901 03 000 Soda 2 Liter</v>
          </cell>
          <cell r="D1687" t="str">
            <v>SUNKIST SOLAR FUSION 2L</v>
          </cell>
          <cell r="E1687" t="str">
            <v>DR PEPPER SNAPPLE GRP</v>
          </cell>
          <cell r="F1687" t="str">
            <v>SUNKIST</v>
          </cell>
          <cell r="H1687" t="str">
            <v>Volume</v>
          </cell>
          <cell r="I1687" t="str">
            <v>Liter</v>
          </cell>
          <cell r="J1687">
            <v>2</v>
          </cell>
        </row>
        <row r="1688">
          <cell r="A1688">
            <v>183561</v>
          </cell>
          <cell r="B1688" t="str">
            <v>901 Soft Drinks</v>
          </cell>
          <cell r="C1688" t="str">
            <v>901 01 000 Multi PK 12Z CN</v>
          </cell>
          <cell r="D1688" t="str">
            <v>SUNKIST SOLAR FUSN 12PK 12z CN</v>
          </cell>
          <cell r="E1688" t="str">
            <v>DR PEPPER SNAPPLE GRP</v>
          </cell>
          <cell r="F1688" t="str">
            <v>SUNKIST</v>
          </cell>
          <cell r="G1688" t="str">
            <v>SUNKIST SOLAR FUSN 12z CN</v>
          </cell>
          <cell r="H1688" t="str">
            <v>Volume</v>
          </cell>
          <cell r="I1688" t="str">
            <v>Fl. Ounce</v>
          </cell>
          <cell r="J1688">
            <v>12</v>
          </cell>
        </row>
        <row r="1689">
          <cell r="A1689">
            <v>192937</v>
          </cell>
          <cell r="B1689" t="str">
            <v>901 Soft Drinks</v>
          </cell>
          <cell r="C1689" t="str">
            <v>901 01 000 Multi PK 12Z CN</v>
          </cell>
          <cell r="D1689" t="str">
            <v>SUNKIST STRAWBERRY 12PK 12z CN</v>
          </cell>
          <cell r="E1689" t="str">
            <v>DR PEPPER SNAPPLE GRP</v>
          </cell>
          <cell r="F1689" t="str">
            <v>SUNKIST</v>
          </cell>
          <cell r="G1689" t="str">
            <v>SUNKIST STRAWBERRY 12z CN</v>
          </cell>
          <cell r="H1689" t="str">
            <v>Volume</v>
          </cell>
          <cell r="I1689" t="str">
            <v>Fl. Ounce</v>
          </cell>
          <cell r="J1689">
            <v>12</v>
          </cell>
        </row>
        <row r="1690">
          <cell r="A1690">
            <v>192941</v>
          </cell>
          <cell r="B1690" t="str">
            <v>901 Soft Drinks</v>
          </cell>
          <cell r="C1690" t="str">
            <v>901 04 000 Soda 20Z Btl</v>
          </cell>
          <cell r="D1690" t="str">
            <v>SUNKIST STRAWBERRY 20z NR</v>
          </cell>
          <cell r="E1690" t="str">
            <v>DR PEPPER SNAPPLE GRP</v>
          </cell>
          <cell r="F1690" t="str">
            <v>SUNKIST</v>
          </cell>
          <cell r="H1690" t="str">
            <v>Volume</v>
          </cell>
          <cell r="I1690" t="str">
            <v>Fl. Ounce</v>
          </cell>
          <cell r="J1690">
            <v>20</v>
          </cell>
        </row>
        <row r="1691">
          <cell r="A1691">
            <v>192939</v>
          </cell>
          <cell r="B1691" t="str">
            <v>901 Soft Drinks</v>
          </cell>
          <cell r="C1691" t="str">
            <v>901 03 000 Soda 2 Liter</v>
          </cell>
          <cell r="D1691" t="str">
            <v>SUNKIST STRAWBERRY 2L</v>
          </cell>
          <cell r="E1691" t="str">
            <v>DR PEPPER SNAPPLE GRP</v>
          </cell>
          <cell r="F1691" t="str">
            <v>SUNKIST</v>
          </cell>
          <cell r="H1691" t="str">
            <v>Volume</v>
          </cell>
          <cell r="I1691" t="str">
            <v>Liter</v>
          </cell>
          <cell r="J1691">
            <v>2</v>
          </cell>
        </row>
        <row r="1692">
          <cell r="A1692">
            <v>1100952</v>
          </cell>
          <cell r="B1692" t="str">
            <v>901 Soft Drinks</v>
          </cell>
          <cell r="C1692" t="str">
            <v>901 03 000 Soda 2 Liter</v>
          </cell>
          <cell r="D1692" t="str">
            <v>SUNKIST STRAWBERRY 2L PP 1.29</v>
          </cell>
          <cell r="E1692" t="str">
            <v>DR PEPPER SNAPPLE GRP</v>
          </cell>
          <cell r="F1692" t="str">
            <v>SUNKIST</v>
          </cell>
          <cell r="H1692" t="str">
            <v>Volume</v>
          </cell>
          <cell r="I1692" t="str">
            <v>Liter</v>
          </cell>
          <cell r="J1692">
            <v>2</v>
          </cell>
        </row>
        <row r="1693">
          <cell r="A1693">
            <v>192820</v>
          </cell>
          <cell r="B1693" t="str">
            <v>901 Soft Drinks</v>
          </cell>
          <cell r="C1693" t="str">
            <v>901 01 000 Multi PK 12Z CN</v>
          </cell>
          <cell r="D1693" t="str">
            <v>SUNKIST TEN 12PK 12z CN</v>
          </cell>
          <cell r="E1693" t="str">
            <v>DR PEPPER SNAPPLE GRP</v>
          </cell>
          <cell r="F1693" t="str">
            <v>SUNKIST</v>
          </cell>
          <cell r="G1693" t="str">
            <v>SUNKIST TEN 12z CN</v>
          </cell>
          <cell r="H1693" t="str">
            <v>Volume</v>
          </cell>
          <cell r="I1693" t="str">
            <v>Fl. Ounce</v>
          </cell>
          <cell r="J1693">
            <v>12</v>
          </cell>
        </row>
        <row r="1694">
          <cell r="A1694">
            <v>192855</v>
          </cell>
          <cell r="B1694" t="str">
            <v>901 Soft Drinks</v>
          </cell>
          <cell r="C1694" t="str">
            <v>901 04 000 Soda 20Z Btl</v>
          </cell>
          <cell r="D1694" t="str">
            <v>SUNKIST TEN 20z NR</v>
          </cell>
          <cell r="E1694" t="str">
            <v>DR PEPPER SNAPPLE GRP</v>
          </cell>
          <cell r="F1694" t="str">
            <v>SUNKIST</v>
          </cell>
          <cell r="H1694" t="str">
            <v>Volume</v>
          </cell>
          <cell r="I1694" t="str">
            <v>Fl. Ounce</v>
          </cell>
          <cell r="J1694">
            <v>20</v>
          </cell>
        </row>
        <row r="1695">
          <cell r="A1695">
            <v>192850</v>
          </cell>
          <cell r="B1695" t="str">
            <v>901 Soft Drinks</v>
          </cell>
          <cell r="C1695" t="str">
            <v>901 03 000 Soda 2 Liter</v>
          </cell>
          <cell r="D1695" t="str">
            <v>SUNKIST TEN 2L</v>
          </cell>
          <cell r="E1695" t="str">
            <v>DR PEPPER SNAPPLE GRP</v>
          </cell>
          <cell r="F1695" t="str">
            <v>SUNKIST</v>
          </cell>
          <cell r="H1695" t="str">
            <v>Volume</v>
          </cell>
          <cell r="I1695" t="str">
            <v>Liter</v>
          </cell>
          <cell r="J1695">
            <v>2</v>
          </cell>
        </row>
        <row r="1696">
          <cell r="A1696">
            <v>166643</v>
          </cell>
          <cell r="B1696" t="str">
            <v>901 Soft Drinks</v>
          </cell>
          <cell r="C1696" t="str">
            <v>901 01A 000 Multi PK 12z CN</v>
          </cell>
          <cell r="D1696" t="str">
            <v>SUNNY DELIGHT 12PK 12z CN</v>
          </cell>
          <cell r="E1696" t="str">
            <v>SUNNY DELIGHT BVRG CO</v>
          </cell>
          <cell r="F1696" t="str">
            <v>SUNNYD</v>
          </cell>
          <cell r="G1696" t="str">
            <v>SUNNY DELIGHT 12z CN</v>
          </cell>
          <cell r="H1696" t="str">
            <v>Volume</v>
          </cell>
          <cell r="I1696" t="str">
            <v>Fl. Ounce</v>
          </cell>
          <cell r="J1696">
            <v>12</v>
          </cell>
        </row>
        <row r="1697">
          <cell r="A1697">
            <v>46093</v>
          </cell>
          <cell r="B1697" t="str">
            <v>901 Soft Drinks</v>
          </cell>
          <cell r="C1697" t="str">
            <v>901 01A 100 Single 12z CN</v>
          </cell>
          <cell r="D1697" t="str">
            <v>SUNNY DELIGHT 12z CN</v>
          </cell>
          <cell r="E1697" t="str">
            <v>SUNNY DELIGHT BVRG CO</v>
          </cell>
          <cell r="F1697" t="str">
            <v>SUNNYD</v>
          </cell>
          <cell r="G1697" t="str">
            <v>SUNNY DELIGHT 12z CN</v>
          </cell>
          <cell r="H1697" t="str">
            <v>Volume</v>
          </cell>
          <cell r="I1697" t="str">
            <v>Fl. Ounce</v>
          </cell>
          <cell r="J1697">
            <v>12</v>
          </cell>
        </row>
        <row r="1698">
          <cell r="A1698">
            <v>46092</v>
          </cell>
          <cell r="B1698" t="str">
            <v>901 Soft Drinks</v>
          </cell>
          <cell r="C1698" t="str">
            <v>901 04A 000 Unclassified</v>
          </cell>
          <cell r="D1698" t="str">
            <v>SUNNY DELIGHT 20z NR</v>
          </cell>
          <cell r="E1698" t="str">
            <v>SUNNY DELIGHT BVRG CO</v>
          </cell>
          <cell r="F1698" t="str">
            <v>SUNNYD</v>
          </cell>
          <cell r="H1698" t="str">
            <v>Volume</v>
          </cell>
          <cell r="I1698" t="str">
            <v>Fl. Ounce</v>
          </cell>
          <cell r="J1698">
            <v>20</v>
          </cell>
        </row>
        <row r="1699">
          <cell r="A1699">
            <v>46094</v>
          </cell>
          <cell r="B1699" t="str">
            <v>901 Soft Drinks</v>
          </cell>
          <cell r="C1699" t="str">
            <v>901 03A 000 Unclassified</v>
          </cell>
          <cell r="D1699" t="str">
            <v>SUNNY DELIGHT 2L</v>
          </cell>
          <cell r="E1699" t="str">
            <v>SUNNY DELIGHT BVRG CO</v>
          </cell>
          <cell r="F1699" t="str">
            <v>SUNNYD</v>
          </cell>
          <cell r="H1699" t="str">
            <v>Volume</v>
          </cell>
          <cell r="I1699" t="str">
            <v>Liter</v>
          </cell>
          <cell r="J1699">
            <v>2</v>
          </cell>
        </row>
        <row r="1700">
          <cell r="A1700">
            <v>1079484</v>
          </cell>
          <cell r="B1700" t="str">
            <v>901 Soft Drinks</v>
          </cell>
          <cell r="C1700" t="str">
            <v>901 03A 000 Unclassified</v>
          </cell>
          <cell r="D1700" t="str">
            <v>SUNNY DELIGHT 2L PP .99</v>
          </cell>
          <cell r="E1700" t="str">
            <v>SUNNY DELIGHT BVRG CO</v>
          </cell>
          <cell r="F1700" t="str">
            <v>SUNNYD</v>
          </cell>
          <cell r="H1700" t="str">
            <v>Volume</v>
          </cell>
          <cell r="I1700" t="str">
            <v>Liter</v>
          </cell>
          <cell r="J1700">
            <v>2</v>
          </cell>
        </row>
        <row r="1701">
          <cell r="A1701">
            <v>1100947</v>
          </cell>
          <cell r="B1701" t="str">
            <v>901 Soft Drinks</v>
          </cell>
          <cell r="C1701" t="str">
            <v>901 03 000 Soda 2 Liter</v>
          </cell>
          <cell r="D1701" t="str">
            <v>SUNNY DELIGHT 2L PP 1.29</v>
          </cell>
          <cell r="E1701" t="str">
            <v>SUNNY DELIGHT BVRG CO</v>
          </cell>
          <cell r="F1701" t="str">
            <v>SUNNYD</v>
          </cell>
          <cell r="H1701" t="str">
            <v>Volume</v>
          </cell>
          <cell r="I1701" t="str">
            <v>Liter</v>
          </cell>
          <cell r="J1701">
            <v>2</v>
          </cell>
        </row>
        <row r="1702">
          <cell r="A1702">
            <v>1067827</v>
          </cell>
          <cell r="B1702" t="str">
            <v>901 Soft Drinks</v>
          </cell>
          <cell r="C1702" t="str">
            <v>901 02 002 16Z Can</v>
          </cell>
          <cell r="D1702" t="str">
            <v>SURGE 12PK 16Z CN</v>
          </cell>
          <cell r="E1702" t="str">
            <v>COCA COLA CO</v>
          </cell>
          <cell r="F1702" t="str">
            <v>SURGE</v>
          </cell>
          <cell r="G1702" t="str">
            <v>SURGE 16Z CN</v>
          </cell>
          <cell r="H1702" t="str">
            <v>Volume</v>
          </cell>
          <cell r="I1702" t="str">
            <v>Fl. Ounce</v>
          </cell>
          <cell r="J1702">
            <v>16</v>
          </cell>
        </row>
        <row r="1703">
          <cell r="A1703">
            <v>1067802</v>
          </cell>
          <cell r="B1703" t="str">
            <v>901 Soft Drinks</v>
          </cell>
          <cell r="C1703" t="str">
            <v>901 02 002 16Z Can</v>
          </cell>
          <cell r="D1703" t="str">
            <v>SURGE 16z CN</v>
          </cell>
          <cell r="E1703" t="str">
            <v>COCA COLA CO</v>
          </cell>
          <cell r="F1703" t="str">
            <v>SURGE</v>
          </cell>
          <cell r="G1703" t="str">
            <v>SURGE 16z CN</v>
          </cell>
          <cell r="H1703" t="str">
            <v>Volume</v>
          </cell>
          <cell r="I1703" t="str">
            <v>Fl. Ounce</v>
          </cell>
          <cell r="J1703">
            <v>16</v>
          </cell>
        </row>
        <row r="1704">
          <cell r="A1704">
            <v>166458</v>
          </cell>
          <cell r="B1704" t="str">
            <v>901 Soft Drinks</v>
          </cell>
          <cell r="C1704" t="str">
            <v>901 01 000 Multi PK 12Z CN</v>
          </cell>
          <cell r="D1704" t="str">
            <v>TAB 12PK 12z CN</v>
          </cell>
          <cell r="E1704" t="str">
            <v>COCA COLA CO</v>
          </cell>
          <cell r="F1704" t="str">
            <v>TAB</v>
          </cell>
          <cell r="G1704" t="str">
            <v>TAB 12z CN</v>
          </cell>
          <cell r="H1704" t="str">
            <v>Volume</v>
          </cell>
          <cell r="I1704" t="str">
            <v>Fl. Ounce</v>
          </cell>
          <cell r="J1704">
            <v>12</v>
          </cell>
        </row>
        <row r="1705">
          <cell r="A1705">
            <v>15282</v>
          </cell>
          <cell r="B1705" t="str">
            <v>901 Soft Drinks</v>
          </cell>
          <cell r="C1705" t="str">
            <v>901 01 100 Single 12Z CN</v>
          </cell>
          <cell r="D1705" t="str">
            <v>TAB 12z CN</v>
          </cell>
          <cell r="E1705" t="str">
            <v>COCA COLA CO</v>
          </cell>
          <cell r="F1705" t="str">
            <v>TAB</v>
          </cell>
          <cell r="G1705" t="str">
            <v>TAB 12z CN</v>
          </cell>
          <cell r="H1705" t="str">
            <v>Volume</v>
          </cell>
          <cell r="I1705" t="str">
            <v>Fl. Ounce</v>
          </cell>
          <cell r="J1705">
            <v>12</v>
          </cell>
        </row>
        <row r="1706">
          <cell r="A1706">
            <v>1051069</v>
          </cell>
          <cell r="B1706" t="str">
            <v>901 Soft Drinks</v>
          </cell>
          <cell r="C1706" t="str">
            <v>901 03 000 Soda 2 Liter</v>
          </cell>
          <cell r="D1706" t="str">
            <v>TAHIT TRT FRT PCH .99 2L</v>
          </cell>
          <cell r="E1706" t="str">
            <v>DR PEPPER SNAPPLE GRP</v>
          </cell>
          <cell r="F1706" t="str">
            <v>OTHER DR PEPPER SNAPPLE GRP</v>
          </cell>
          <cell r="H1706" t="str">
            <v>Volume</v>
          </cell>
          <cell r="I1706" t="str">
            <v>Liter</v>
          </cell>
          <cell r="J1706">
            <v>2</v>
          </cell>
        </row>
        <row r="1707">
          <cell r="A1707">
            <v>166480</v>
          </cell>
          <cell r="B1707" t="str">
            <v>901 Soft Drinks</v>
          </cell>
          <cell r="C1707" t="str">
            <v>901 01 000 Multi PK 12Z CN</v>
          </cell>
          <cell r="D1707" t="str">
            <v>TAHIT TRT FRT PCH 12PK 12z CN</v>
          </cell>
          <cell r="E1707" t="str">
            <v>DR PEPPER SNAPPLE GRP</v>
          </cell>
          <cell r="F1707" t="str">
            <v>OTHER DR PEPPER SNAPPLE GRP</v>
          </cell>
          <cell r="G1707" t="str">
            <v>TAHIT TRT FRT PCH 12z CN</v>
          </cell>
          <cell r="H1707" t="str">
            <v>Volume</v>
          </cell>
          <cell r="I1707" t="str">
            <v>Fl. Ounce</v>
          </cell>
          <cell r="J1707">
            <v>12</v>
          </cell>
        </row>
        <row r="1708">
          <cell r="A1708">
            <v>16851</v>
          </cell>
          <cell r="B1708" t="str">
            <v>901 Soft Drinks</v>
          </cell>
          <cell r="C1708" t="str">
            <v>901 01 100 Single 12Z CN</v>
          </cell>
          <cell r="D1708" t="str">
            <v>TAHIT TRT FRT PCH 12z CN</v>
          </cell>
          <cell r="E1708" t="str">
            <v>DR PEPPER SNAPPLE GRP</v>
          </cell>
          <cell r="F1708" t="str">
            <v>OTHER DR PEPPER SNAPPLE GRP</v>
          </cell>
          <cell r="G1708" t="str">
            <v>TAHIT TRT FRT PCH 12z CN</v>
          </cell>
          <cell r="H1708" t="str">
            <v>Volume</v>
          </cell>
          <cell r="I1708" t="str">
            <v>Fl. Ounce</v>
          </cell>
          <cell r="J1708">
            <v>12</v>
          </cell>
        </row>
        <row r="1709">
          <cell r="A1709">
            <v>17550</v>
          </cell>
          <cell r="B1709" t="str">
            <v>901 Soft Drinks</v>
          </cell>
          <cell r="C1709" t="str">
            <v>901 04 000 Soda 20Z Btl</v>
          </cell>
          <cell r="D1709" t="str">
            <v>TAHIT TRT FRT PCH 20z NR</v>
          </cell>
          <cell r="E1709" t="str">
            <v>DR PEPPER SNAPPLE GRP</v>
          </cell>
          <cell r="F1709" t="str">
            <v>OTHER DR PEPPER SNAPPLE GRP</v>
          </cell>
          <cell r="H1709" t="str">
            <v>Volume</v>
          </cell>
          <cell r="I1709" t="str">
            <v>Fl. Ounce</v>
          </cell>
          <cell r="J1709">
            <v>20</v>
          </cell>
        </row>
        <row r="1710">
          <cell r="A1710">
            <v>17844</v>
          </cell>
          <cell r="B1710" t="str">
            <v>901 Soft Drinks</v>
          </cell>
          <cell r="C1710" t="str">
            <v>901 03 000 Soda 2 Liter</v>
          </cell>
          <cell r="D1710" t="str">
            <v>TAHIT TRT FRT PCH 2L</v>
          </cell>
          <cell r="E1710" t="str">
            <v>DR PEPPER SNAPPLE GRP</v>
          </cell>
          <cell r="F1710" t="str">
            <v>OTHER DR PEPPER SNAPPLE GRP</v>
          </cell>
          <cell r="H1710" t="str">
            <v>Volume</v>
          </cell>
          <cell r="I1710" t="str">
            <v>Liter</v>
          </cell>
          <cell r="J1710">
            <v>2</v>
          </cell>
        </row>
        <row r="1711">
          <cell r="A1711">
            <v>1100933</v>
          </cell>
          <cell r="B1711" t="str">
            <v>901 Soft Drinks</v>
          </cell>
          <cell r="C1711" t="str">
            <v>901 03 000 Soda 2 Liter</v>
          </cell>
          <cell r="D1711" t="str">
            <v>TAHIT TRT FRT PCH 2L PP 1.29</v>
          </cell>
          <cell r="H1711" t="str">
            <v>Volume</v>
          </cell>
          <cell r="I1711" t="str">
            <v>Liter</v>
          </cell>
          <cell r="J1711">
            <v>2</v>
          </cell>
        </row>
        <row r="1712">
          <cell r="A1712">
            <v>22336</v>
          </cell>
          <cell r="B1712" t="str">
            <v>901 Soft Drinks</v>
          </cell>
          <cell r="C1712" t="str">
            <v>901 03 000 Soda 2 Liter</v>
          </cell>
          <cell r="D1712" t="str">
            <v>TAHIT TRT FRT PCH 2L-inactive</v>
          </cell>
        </row>
        <row r="1713">
          <cell r="A1713">
            <v>1101463</v>
          </cell>
          <cell r="B1713" t="str">
            <v>901 Soft Drinks</v>
          </cell>
          <cell r="C1713" t="str">
            <v>901 02 000 .5L Btl</v>
          </cell>
          <cell r="D1713" t="str">
            <v>TEST AMP GF BERRY BLAST 16Z CN</v>
          </cell>
          <cell r="H1713" t="str">
            <v>Volume</v>
          </cell>
          <cell r="I1713" t="str">
            <v>Fl. Ounce</v>
          </cell>
          <cell r="J1713">
            <v>16</v>
          </cell>
        </row>
        <row r="1714">
          <cell r="A1714">
            <v>1101494</v>
          </cell>
          <cell r="B1714" t="str">
            <v>901 Soft Drinks</v>
          </cell>
          <cell r="C1714" t="str">
            <v>901 02 000 .5L Btl</v>
          </cell>
          <cell r="D1714" t="str">
            <v>TEST AMP GF CHERRY BURST 16Z CN</v>
          </cell>
          <cell r="H1714" t="str">
            <v>Volume</v>
          </cell>
          <cell r="I1714" t="str">
            <v>Fl. Ounce</v>
          </cell>
          <cell r="J1714">
            <v>16</v>
          </cell>
        </row>
        <row r="1715">
          <cell r="A1715">
            <v>1101390</v>
          </cell>
          <cell r="B1715" t="str">
            <v>901 Soft Drinks</v>
          </cell>
          <cell r="C1715" t="str">
            <v>901 02 000 .5L Btl</v>
          </cell>
          <cell r="D1715" t="str">
            <v>TEST AMP GF ORIGINAL DEW 16Z CN</v>
          </cell>
          <cell r="H1715" t="str">
            <v>Volume</v>
          </cell>
          <cell r="I1715" t="str">
            <v>Fl. Ounce</v>
          </cell>
          <cell r="J1715">
            <v>16</v>
          </cell>
        </row>
        <row r="1716">
          <cell r="A1716">
            <v>1101444</v>
          </cell>
          <cell r="B1716" t="str">
            <v>901 Soft Drinks</v>
          </cell>
          <cell r="C1716" t="str">
            <v>901 02 000 .5L Btl</v>
          </cell>
          <cell r="D1716" t="str">
            <v>TEST AMP GF TROPICAL STRIKE 16Z CN</v>
          </cell>
          <cell r="H1716" t="str">
            <v>Volume</v>
          </cell>
          <cell r="I1716" t="str">
            <v>Fl. Ounce</v>
          </cell>
          <cell r="J1716">
            <v>16</v>
          </cell>
        </row>
        <row r="1717">
          <cell r="A1717">
            <v>1085969</v>
          </cell>
          <cell r="B1717" t="str">
            <v>901 Soft Drinks</v>
          </cell>
          <cell r="C1717" t="str">
            <v xml:space="preserve">901 20 000 16z Bottle </v>
          </cell>
          <cell r="D1717" t="str">
            <v>TOWNE CLUB GRAPE 16z</v>
          </cell>
          <cell r="E1717" t="str">
            <v>INTRASTATE DISTRIBUTORS INC</v>
          </cell>
          <cell r="F1717" t="str">
            <v>TOWNE CLUB</v>
          </cell>
          <cell r="G1717" t="str">
            <v>TOWNE CLUB GRAPE 16z</v>
          </cell>
          <cell r="H1717" t="str">
            <v>Volume</v>
          </cell>
          <cell r="I1717" t="str">
            <v>Fl. Ounce</v>
          </cell>
          <cell r="J1717">
            <v>16</v>
          </cell>
        </row>
        <row r="1718">
          <cell r="A1718">
            <v>1085957</v>
          </cell>
          <cell r="B1718" t="str">
            <v>901 Soft Drinks</v>
          </cell>
          <cell r="C1718" t="str">
            <v xml:space="preserve">901 20 000 16z Bottle </v>
          </cell>
          <cell r="D1718" t="str">
            <v>TOWNE CLUB HONOLULU BLUE 16z</v>
          </cell>
          <cell r="E1718" t="str">
            <v>INTRASTATE DISTRIBUTORS INC</v>
          </cell>
          <cell r="F1718" t="str">
            <v>TOWNE CLUB</v>
          </cell>
          <cell r="G1718" t="str">
            <v>TOWNE CLUB HONOLULU BLUE 16z</v>
          </cell>
          <cell r="H1718" t="str">
            <v>Volume</v>
          </cell>
          <cell r="I1718" t="str">
            <v>Fl. Ounce</v>
          </cell>
          <cell r="J1718">
            <v>16</v>
          </cell>
        </row>
        <row r="1719">
          <cell r="A1719">
            <v>1085958</v>
          </cell>
          <cell r="B1719" t="str">
            <v>901 Soft Drinks</v>
          </cell>
          <cell r="C1719" t="str">
            <v xml:space="preserve">901 20 000 16z Bottle </v>
          </cell>
          <cell r="D1719" t="str">
            <v>TOWNE CLUB MICHIGAN CHERRY 16z</v>
          </cell>
          <cell r="E1719" t="str">
            <v>INTRASTATE DISTRIBUTORS INC</v>
          </cell>
          <cell r="F1719" t="str">
            <v>TOWNE CLUB</v>
          </cell>
          <cell r="G1719" t="str">
            <v>TOWNE CLUB MICHIGAN CHERRY 16z</v>
          </cell>
          <cell r="H1719" t="str">
            <v>Volume</v>
          </cell>
          <cell r="I1719" t="str">
            <v>Fl. Ounce</v>
          </cell>
          <cell r="J1719">
            <v>16</v>
          </cell>
        </row>
        <row r="1720">
          <cell r="A1720">
            <v>1085961</v>
          </cell>
          <cell r="B1720" t="str">
            <v>901 Soft Drinks</v>
          </cell>
          <cell r="C1720" t="str">
            <v xml:space="preserve">901 20 000 16z Bottle </v>
          </cell>
          <cell r="D1720" t="str">
            <v>TOWNE CLUB ORANGE 16z</v>
          </cell>
          <cell r="E1720" t="str">
            <v>INTRASTATE DISTRIBUTORS INC</v>
          </cell>
          <cell r="F1720" t="str">
            <v>TOWNE CLUB</v>
          </cell>
          <cell r="G1720" t="str">
            <v>TOWNE CLUB ORANGE 16z</v>
          </cell>
          <cell r="H1720" t="str">
            <v>Volume</v>
          </cell>
          <cell r="I1720" t="str">
            <v>Fl. Ounce</v>
          </cell>
          <cell r="J1720">
            <v>16</v>
          </cell>
        </row>
        <row r="1721">
          <cell r="A1721">
            <v>1085962</v>
          </cell>
          <cell r="B1721" t="str">
            <v>901 Soft Drinks</v>
          </cell>
          <cell r="C1721" t="str">
            <v xml:space="preserve">901 20 000 16z Bottle </v>
          </cell>
          <cell r="D1721" t="str">
            <v>TOWNE CLUB ROOT BEER 16z</v>
          </cell>
          <cell r="E1721" t="str">
            <v>INTRASTATE DISTRIBUTORS INC</v>
          </cell>
          <cell r="F1721" t="str">
            <v>TOWNE CLUB</v>
          </cell>
          <cell r="G1721" t="str">
            <v>TOWNE CLUB ROOT BEER 16z</v>
          </cell>
          <cell r="H1721" t="str">
            <v>Volume</v>
          </cell>
          <cell r="I1721" t="str">
            <v>Fl. Ounce</v>
          </cell>
          <cell r="J1721">
            <v>16</v>
          </cell>
        </row>
        <row r="1722">
          <cell r="A1722">
            <v>1085968</v>
          </cell>
          <cell r="B1722" t="str">
            <v>901 Soft Drinks</v>
          </cell>
          <cell r="C1722" t="str">
            <v xml:space="preserve">901 20 000 16z Bottle </v>
          </cell>
          <cell r="D1722" t="str">
            <v>TOWNE CLUB STRAWBERRY 16z</v>
          </cell>
          <cell r="E1722" t="str">
            <v>INTRASTATE DISTRIBUTORS INC</v>
          </cell>
          <cell r="F1722" t="str">
            <v>TOWNE CLUB</v>
          </cell>
          <cell r="G1722" t="str">
            <v>TOWNE CLUB STRAWBERRY 16z</v>
          </cell>
          <cell r="H1722" t="str">
            <v>Volume</v>
          </cell>
          <cell r="I1722" t="str">
            <v>Fl. Ounce</v>
          </cell>
          <cell r="J1722">
            <v>16</v>
          </cell>
        </row>
        <row r="1723">
          <cell r="A1723">
            <v>1085960</v>
          </cell>
          <cell r="B1723" t="str">
            <v>901 Soft Drinks</v>
          </cell>
          <cell r="C1723" t="str">
            <v xml:space="preserve">901 20 000 16z Bottle </v>
          </cell>
          <cell r="D1723" t="str">
            <v>TOWNE CLUB STRAWBERRY MELON 16z</v>
          </cell>
          <cell r="E1723" t="str">
            <v>INTRASTATE DISTRIBUTORS INC</v>
          </cell>
          <cell r="F1723" t="str">
            <v>TOWNE CLUB</v>
          </cell>
          <cell r="G1723" t="str">
            <v>TOWNE CLUB STRAWBERRY MELON 16z</v>
          </cell>
          <cell r="H1723" t="str">
            <v>Volume</v>
          </cell>
          <cell r="I1723" t="str">
            <v>Fl. Ounce</v>
          </cell>
          <cell r="J1723">
            <v>16</v>
          </cell>
        </row>
        <row r="1724">
          <cell r="A1724">
            <v>1085959</v>
          </cell>
          <cell r="B1724" t="str">
            <v>901 Soft Drinks</v>
          </cell>
          <cell r="C1724" t="str">
            <v xml:space="preserve">901 20 000 16z Bottle </v>
          </cell>
          <cell r="D1724" t="str">
            <v>TOWNE CLUB VANILLA CREAM 16z</v>
          </cell>
          <cell r="E1724" t="str">
            <v>INTRASTATE DISTRIBUTORS INC</v>
          </cell>
          <cell r="F1724" t="str">
            <v>TOWNE CLUB</v>
          </cell>
          <cell r="G1724" t="str">
            <v>TOWNE CLUB VANILLA CREAM 16z</v>
          </cell>
          <cell r="H1724" t="str">
            <v>Volume</v>
          </cell>
          <cell r="I1724" t="str">
            <v>Fl. Ounce</v>
          </cell>
          <cell r="J1724">
            <v>16</v>
          </cell>
        </row>
        <row r="1725">
          <cell r="A1725">
            <v>166656</v>
          </cell>
          <cell r="B1725" t="str">
            <v>901 Soft Drinks</v>
          </cell>
          <cell r="C1725" t="str">
            <v>901 01A 000 Multi PK 12z CN</v>
          </cell>
          <cell r="D1725" t="str">
            <v>TROP FRT PCH 12PK 12z CN</v>
          </cell>
          <cell r="E1725" t="str">
            <v>TROPICANA DOLE BVRG</v>
          </cell>
          <cell r="F1725" t="str">
            <v>TROPICANA</v>
          </cell>
          <cell r="G1725" t="str">
            <v>TROP FRT PCH 12z CN</v>
          </cell>
          <cell r="H1725" t="str">
            <v>Volume</v>
          </cell>
          <cell r="I1725" t="str">
            <v>Fl. Ounce</v>
          </cell>
          <cell r="J1725">
            <v>12</v>
          </cell>
        </row>
        <row r="1726">
          <cell r="A1726">
            <v>150288</v>
          </cell>
          <cell r="B1726" t="str">
            <v>901 Soft Drinks</v>
          </cell>
          <cell r="C1726" t="str">
            <v>901 01A 100 Single 12z CN</v>
          </cell>
          <cell r="D1726" t="str">
            <v>TROP FRT PCH 12z CN</v>
          </cell>
          <cell r="E1726" t="str">
            <v>TROPICANA DOLE BVRG</v>
          </cell>
          <cell r="F1726" t="str">
            <v>TROPICANA</v>
          </cell>
          <cell r="G1726" t="str">
            <v>TROP FRT PCH 12z CN</v>
          </cell>
          <cell r="H1726" t="str">
            <v>Volume</v>
          </cell>
          <cell r="I1726" t="str">
            <v>Fl. Ounce</v>
          </cell>
          <cell r="J1726">
            <v>12</v>
          </cell>
        </row>
        <row r="1727">
          <cell r="A1727">
            <v>149759</v>
          </cell>
          <cell r="B1727" t="str">
            <v>901 Soft Drinks</v>
          </cell>
          <cell r="C1727" t="str">
            <v>901 03A 000 Unclassified</v>
          </cell>
          <cell r="D1727" t="str">
            <v>TROP FRT PCH 2L</v>
          </cell>
          <cell r="E1727" t="str">
            <v>TROPICANA DOLE BVRG</v>
          </cell>
          <cell r="F1727" t="str">
            <v>TROPICANA</v>
          </cell>
          <cell r="H1727" t="str">
            <v>Volume</v>
          </cell>
          <cell r="I1727" t="str">
            <v>Liter</v>
          </cell>
          <cell r="J1727">
            <v>2</v>
          </cell>
        </row>
        <row r="1728">
          <cell r="A1728">
            <v>166667</v>
          </cell>
          <cell r="B1728" t="str">
            <v>901 Soft Drinks</v>
          </cell>
          <cell r="C1728" t="str">
            <v>901 01A 000 Multi PK 12z CN</v>
          </cell>
          <cell r="D1728" t="str">
            <v>TROP FRT PCH S/F 12PK 12z CN - inactive</v>
          </cell>
          <cell r="H1728" t="str">
            <v>Volume</v>
          </cell>
          <cell r="I1728" t="str">
            <v>Fl. Ounce</v>
          </cell>
          <cell r="J1728">
            <v>12</v>
          </cell>
        </row>
        <row r="1729">
          <cell r="A1729">
            <v>159368</v>
          </cell>
          <cell r="B1729" t="str">
            <v>901 Soft Drinks</v>
          </cell>
          <cell r="C1729" t="str">
            <v>901 04A 000 Unclassified</v>
          </cell>
          <cell r="D1729" t="str">
            <v>TROP FRT PCH S/F 20z NR-inactive</v>
          </cell>
        </row>
        <row r="1730">
          <cell r="A1730">
            <v>159369</v>
          </cell>
          <cell r="B1730" t="str">
            <v>901 Soft Drinks</v>
          </cell>
          <cell r="C1730" t="str">
            <v>901 03A 000 Unclassified</v>
          </cell>
          <cell r="D1730" t="str">
            <v>TROP FRT PCH S/F 2L</v>
          </cell>
          <cell r="E1730" t="str">
            <v>TROPICANA DOLE BVRG</v>
          </cell>
          <cell r="F1730" t="str">
            <v>TROPICANA</v>
          </cell>
          <cell r="H1730" t="str">
            <v>Volume</v>
          </cell>
          <cell r="I1730" t="str">
            <v>Liter</v>
          </cell>
          <cell r="J1730">
            <v>2</v>
          </cell>
        </row>
        <row r="1731">
          <cell r="A1731">
            <v>168190</v>
          </cell>
          <cell r="B1731" t="str">
            <v>901 Soft Drinks</v>
          </cell>
          <cell r="C1731" t="str">
            <v>901 02A 000 16z BTL/16z CN (.5</v>
          </cell>
          <cell r="D1731" t="str">
            <v>TROP LMND 12PK .5L</v>
          </cell>
          <cell r="E1731" t="str">
            <v>TROPICANA DOLE BVRG</v>
          </cell>
          <cell r="F1731" t="str">
            <v>TROPICANA</v>
          </cell>
          <cell r="G1731" t="str">
            <v>TROP LMND .5L</v>
          </cell>
          <cell r="H1731" t="str">
            <v>Volume</v>
          </cell>
          <cell r="I1731" t="str">
            <v>Liter</v>
          </cell>
          <cell r="J1731">
            <v>0.5</v>
          </cell>
        </row>
        <row r="1732">
          <cell r="A1732">
            <v>166665</v>
          </cell>
          <cell r="B1732" t="str">
            <v>901 Soft Drinks</v>
          </cell>
          <cell r="C1732" t="str">
            <v>901 01A 000 Multi PK 12z CN</v>
          </cell>
          <cell r="D1732" t="str">
            <v>TROP ORNGADE 12PK 12z CN</v>
          </cell>
          <cell r="E1732" t="str">
            <v>TROPICANA DOLE BVRG</v>
          </cell>
          <cell r="F1732" t="str">
            <v>TROPICANA</v>
          </cell>
          <cell r="G1732" t="str">
            <v>TROP ORNGADE 12z CN</v>
          </cell>
          <cell r="H1732" t="str">
            <v>Volume</v>
          </cell>
          <cell r="I1732" t="str">
            <v>Fl. Ounce</v>
          </cell>
          <cell r="J1732">
            <v>12</v>
          </cell>
        </row>
        <row r="1733">
          <cell r="A1733">
            <v>159166</v>
          </cell>
          <cell r="B1733" t="str">
            <v>901 Soft Drinks</v>
          </cell>
          <cell r="C1733" t="str">
            <v>901 01A 100 Single 12z CN</v>
          </cell>
          <cell r="D1733" t="str">
            <v>TROP ORNGADE 12z CN</v>
          </cell>
          <cell r="E1733" t="str">
            <v>TROPICANA DOLE BVRG</v>
          </cell>
          <cell r="F1733" t="str">
            <v>TROPICANA</v>
          </cell>
          <cell r="G1733" t="str">
            <v>TROP ORNGADE 12z CN</v>
          </cell>
          <cell r="H1733" t="str">
            <v>Volume</v>
          </cell>
          <cell r="I1733" t="str">
            <v>Fl. Ounce</v>
          </cell>
          <cell r="J1733">
            <v>12</v>
          </cell>
        </row>
        <row r="1734">
          <cell r="A1734">
            <v>159169</v>
          </cell>
          <cell r="B1734" t="str">
            <v>901 Soft Drinks</v>
          </cell>
          <cell r="C1734" t="str">
            <v>901 04A 000 Unclassified</v>
          </cell>
          <cell r="D1734" t="str">
            <v>TROP ORNGADE 20z NR-disc</v>
          </cell>
          <cell r="E1734" t="str">
            <v>TROPICANA DOLE BVRG</v>
          </cell>
          <cell r="F1734" t="str">
            <v>TROPICANA</v>
          </cell>
          <cell r="H1734" t="str">
            <v>Volume</v>
          </cell>
          <cell r="I1734" t="str">
            <v>Fl. Ounce</v>
          </cell>
          <cell r="J1734">
            <v>20</v>
          </cell>
        </row>
        <row r="1735">
          <cell r="A1735">
            <v>159173</v>
          </cell>
          <cell r="B1735" t="str">
            <v>901 Soft Drinks</v>
          </cell>
          <cell r="C1735" t="str">
            <v>901 03A 000 Unclassified</v>
          </cell>
          <cell r="D1735" t="str">
            <v>TROP ORNGADE 2L</v>
          </cell>
          <cell r="E1735" t="str">
            <v>TROPICANA DOLE BVRG</v>
          </cell>
          <cell r="F1735" t="str">
            <v>TROPICANA</v>
          </cell>
          <cell r="H1735" t="str">
            <v>Volume</v>
          </cell>
          <cell r="I1735" t="str">
            <v>Liter</v>
          </cell>
          <cell r="J1735">
            <v>2</v>
          </cell>
        </row>
        <row r="1736">
          <cell r="A1736">
            <v>166666</v>
          </cell>
          <cell r="B1736" t="str">
            <v>901 Soft Drinks</v>
          </cell>
          <cell r="C1736" t="str">
            <v>901 01A 000 Multi PK 12z CN</v>
          </cell>
          <cell r="D1736" t="str">
            <v>TROP ORNGADE LT 12PK 12z CN</v>
          </cell>
          <cell r="E1736" t="str">
            <v>TROPICANA DOLE BVRG</v>
          </cell>
          <cell r="F1736" t="str">
            <v>TROPICANA</v>
          </cell>
          <cell r="G1736" t="str">
            <v>TROP ORNGADE LT 12z CN</v>
          </cell>
          <cell r="H1736" t="str">
            <v>Volume</v>
          </cell>
          <cell r="I1736" t="str">
            <v>Fl. Ounce</v>
          </cell>
          <cell r="J1736">
            <v>12</v>
          </cell>
        </row>
        <row r="1737">
          <cell r="A1737">
            <v>159180</v>
          </cell>
          <cell r="B1737" t="str">
            <v>901 Soft Drinks</v>
          </cell>
          <cell r="C1737" t="str">
            <v>901 01A 100 Single 12z CN</v>
          </cell>
          <cell r="D1737" t="str">
            <v>TROP ORNGADE LT 12z CN</v>
          </cell>
          <cell r="E1737" t="str">
            <v>TROPICANA DOLE BVRG</v>
          </cell>
          <cell r="F1737" t="str">
            <v>TROPICANA</v>
          </cell>
          <cell r="G1737" t="str">
            <v>TROP ORNGADE LT 12z CN</v>
          </cell>
          <cell r="H1737" t="str">
            <v>Volume</v>
          </cell>
          <cell r="I1737" t="str">
            <v>Fl. Ounce</v>
          </cell>
          <cell r="J1737">
            <v>12</v>
          </cell>
        </row>
        <row r="1738">
          <cell r="A1738">
            <v>159171</v>
          </cell>
          <cell r="B1738" t="str">
            <v>901 Soft Drinks</v>
          </cell>
          <cell r="C1738" t="str">
            <v>901 04A 000 Unclassified</v>
          </cell>
          <cell r="D1738" t="str">
            <v>TROP ORNGADE LT 20z NR-disc</v>
          </cell>
          <cell r="E1738" t="str">
            <v>TROPICANA DOLE BVRG</v>
          </cell>
          <cell r="F1738" t="str">
            <v>TROPICANA</v>
          </cell>
          <cell r="H1738" t="str">
            <v>Volume</v>
          </cell>
          <cell r="I1738" t="str">
            <v>Fl. Ounce</v>
          </cell>
          <cell r="J1738">
            <v>20</v>
          </cell>
        </row>
        <row r="1739">
          <cell r="A1739">
            <v>159176</v>
          </cell>
          <cell r="B1739" t="str">
            <v>901 Soft Drinks</v>
          </cell>
          <cell r="C1739" t="str">
            <v>901 03A 000 Unclassified</v>
          </cell>
          <cell r="D1739" t="str">
            <v>TROP ORNGADE LT 2L-inactive</v>
          </cell>
        </row>
        <row r="1740">
          <cell r="A1740">
            <v>148895</v>
          </cell>
          <cell r="B1740" t="str">
            <v>901 Soft Drinks</v>
          </cell>
          <cell r="C1740" t="str">
            <v>901 04A 000 Unclassified</v>
          </cell>
          <cell r="D1740" t="str">
            <v>TROP PCH PAPAYA 20z NR-disc</v>
          </cell>
          <cell r="E1740" t="str">
            <v>TROPICANA DOLE BVRG</v>
          </cell>
          <cell r="F1740" t="str">
            <v>TROPICANA</v>
          </cell>
          <cell r="H1740" t="str">
            <v>Volume</v>
          </cell>
          <cell r="I1740" t="str">
            <v>Fl. Ounce</v>
          </cell>
          <cell r="J1740">
            <v>20</v>
          </cell>
        </row>
        <row r="1741">
          <cell r="A1741">
            <v>166655</v>
          </cell>
          <cell r="B1741" t="str">
            <v>901 Soft Drinks</v>
          </cell>
          <cell r="C1741" t="str">
            <v>901 01A 000 Multi PK 12z CN</v>
          </cell>
          <cell r="D1741" t="str">
            <v>TROP PNK LMND 12PK 12z CN</v>
          </cell>
          <cell r="E1741" t="str">
            <v>TROPICANA DOLE BVRG</v>
          </cell>
          <cell r="F1741" t="str">
            <v>TROPICANA</v>
          </cell>
          <cell r="G1741" t="str">
            <v>TROP PNK LMND 12z CN</v>
          </cell>
          <cell r="H1741" t="str">
            <v>Volume</v>
          </cell>
          <cell r="I1741" t="str">
            <v>Fl. Ounce</v>
          </cell>
          <cell r="J1741">
            <v>12</v>
          </cell>
        </row>
        <row r="1742">
          <cell r="A1742">
            <v>149688</v>
          </cell>
          <cell r="B1742" t="str">
            <v>901 Soft Drinks</v>
          </cell>
          <cell r="C1742" t="str">
            <v>901 01A 100 Single 12z CN</v>
          </cell>
          <cell r="D1742" t="str">
            <v>TROP PNK LMND 12z CN</v>
          </cell>
          <cell r="E1742" t="str">
            <v>TROPICANA DOLE BVRG</v>
          </cell>
          <cell r="F1742" t="str">
            <v>TROPICANA</v>
          </cell>
          <cell r="G1742" t="str">
            <v>TROP PNK LMND 12z CN</v>
          </cell>
          <cell r="H1742" t="str">
            <v>Volume</v>
          </cell>
          <cell r="I1742" t="str">
            <v>Fl. Ounce</v>
          </cell>
          <cell r="J1742">
            <v>12</v>
          </cell>
        </row>
        <row r="1743">
          <cell r="A1743">
            <v>148892</v>
          </cell>
          <cell r="B1743" t="str">
            <v>901 Soft Drinks</v>
          </cell>
          <cell r="C1743" t="str">
            <v>901 04A 000 Unclassified</v>
          </cell>
          <cell r="D1743" t="str">
            <v>TROP PNK LMND 20z NR-disc</v>
          </cell>
          <cell r="E1743" t="str">
            <v>TROPICANA DOLE BVRG</v>
          </cell>
          <cell r="F1743" t="str">
            <v>TROPICANA</v>
          </cell>
          <cell r="H1743" t="str">
            <v>Volume</v>
          </cell>
          <cell r="I1743" t="str">
            <v>Fl. Ounce</v>
          </cell>
          <cell r="J1743">
            <v>20</v>
          </cell>
        </row>
        <row r="1744">
          <cell r="A1744">
            <v>149750</v>
          </cell>
          <cell r="B1744" t="str">
            <v>901 Soft Drinks</v>
          </cell>
          <cell r="C1744" t="str">
            <v>901 03A 000 Unclassified</v>
          </cell>
          <cell r="D1744" t="str">
            <v>TROP PNK LMND 2L</v>
          </cell>
          <cell r="E1744" t="str">
            <v>TROPICANA DOLE BVRG</v>
          </cell>
          <cell r="F1744" t="str">
            <v>TROPICANA</v>
          </cell>
          <cell r="H1744" t="str">
            <v>Volume</v>
          </cell>
          <cell r="I1744" t="str">
            <v>Liter</v>
          </cell>
          <cell r="J1744">
            <v>2</v>
          </cell>
        </row>
        <row r="1745">
          <cell r="A1745">
            <v>148894</v>
          </cell>
          <cell r="B1745" t="str">
            <v>901 Soft Drinks</v>
          </cell>
          <cell r="C1745" t="str">
            <v>901 04A 000 Unclassified</v>
          </cell>
          <cell r="D1745" t="str">
            <v>TROP STR MLN 20z NR-disc</v>
          </cell>
          <cell r="E1745" t="str">
            <v>TROPICANA DOLE BVRG</v>
          </cell>
          <cell r="F1745" t="str">
            <v>TROPICANA</v>
          </cell>
          <cell r="H1745" t="str">
            <v>Volume</v>
          </cell>
          <cell r="I1745" t="str">
            <v>Fl. Ounce</v>
          </cell>
          <cell r="J1745">
            <v>20</v>
          </cell>
        </row>
        <row r="1746">
          <cell r="A1746">
            <v>167900</v>
          </cell>
          <cell r="B1746" t="str">
            <v>901 Soft Drinks</v>
          </cell>
          <cell r="C1746" t="str">
            <v>901 01 000 Multi PK 12Z CN</v>
          </cell>
          <cell r="D1746" t="str">
            <v>TROP TWST CITR 12PK 12z CN - inactive</v>
          </cell>
          <cell r="H1746" t="str">
            <v>Volume</v>
          </cell>
          <cell r="I1746" t="str">
            <v>Fl. Ounce</v>
          </cell>
          <cell r="J1746">
            <v>12</v>
          </cell>
        </row>
        <row r="1747">
          <cell r="A1747">
            <v>167897</v>
          </cell>
          <cell r="B1747" t="str">
            <v>901 Soft Drinks</v>
          </cell>
          <cell r="C1747" t="str">
            <v>901 03 000 Soda 2 Liter</v>
          </cell>
          <cell r="D1747" t="str">
            <v>TROP TWST CITR 2L</v>
          </cell>
          <cell r="E1747" t="str">
            <v>TROPICANA DOLE BVRG</v>
          </cell>
          <cell r="F1747" t="str">
            <v>TROPICANA</v>
          </cell>
          <cell r="H1747" t="str">
            <v>Volume</v>
          </cell>
          <cell r="I1747" t="str">
            <v>Liter</v>
          </cell>
          <cell r="J1747">
            <v>2</v>
          </cell>
        </row>
        <row r="1748">
          <cell r="A1748">
            <v>166618</v>
          </cell>
          <cell r="B1748" t="str">
            <v>901 Soft Drinks</v>
          </cell>
          <cell r="C1748" t="str">
            <v>901 01 000 Multi PK 12Z CN</v>
          </cell>
          <cell r="D1748" t="str">
            <v>TROP TWST GRP 12PK 12z CN-inactive</v>
          </cell>
          <cell r="H1748" t="str">
            <v>Volume</v>
          </cell>
          <cell r="I1748" t="str">
            <v>Fl. Ounce</v>
          </cell>
          <cell r="J1748">
            <v>12</v>
          </cell>
        </row>
        <row r="1749">
          <cell r="A1749">
            <v>160882</v>
          </cell>
          <cell r="B1749" t="str">
            <v>901 Soft Drinks</v>
          </cell>
          <cell r="C1749" t="str">
            <v>901 01 100 Single 12Z CN</v>
          </cell>
          <cell r="D1749" t="str">
            <v>TROP TWST GRP 12z CN</v>
          </cell>
          <cell r="E1749" t="str">
            <v>TROPICANA DOLE BVRG</v>
          </cell>
          <cell r="F1749" t="str">
            <v>TROPICANA</v>
          </cell>
          <cell r="G1749" t="str">
            <v>TROP TWST GRP 12z CN</v>
          </cell>
          <cell r="H1749" t="str">
            <v>Volume</v>
          </cell>
          <cell r="I1749" t="str">
            <v>Fl. Ounce</v>
          </cell>
          <cell r="J1749">
            <v>12</v>
          </cell>
        </row>
        <row r="1750">
          <cell r="A1750">
            <v>160115</v>
          </cell>
          <cell r="B1750" t="str">
            <v>901 Soft Drinks</v>
          </cell>
          <cell r="C1750" t="str">
            <v>901 03 000 Soda 2 Liter</v>
          </cell>
          <cell r="D1750" t="str">
            <v>TROP TWST GRP 2L</v>
          </cell>
          <cell r="E1750" t="str">
            <v>TROPICANA DOLE BVRG</v>
          </cell>
          <cell r="F1750" t="str">
            <v>TROPICANA</v>
          </cell>
          <cell r="H1750" t="str">
            <v>Volume</v>
          </cell>
          <cell r="I1750" t="str">
            <v>Liter</v>
          </cell>
          <cell r="J1750">
            <v>2</v>
          </cell>
        </row>
        <row r="1751">
          <cell r="A1751">
            <v>166619</v>
          </cell>
          <cell r="B1751" t="str">
            <v>901 Soft Drinks</v>
          </cell>
          <cell r="C1751" t="str">
            <v>901 01 000 Multi PK 12Z CN</v>
          </cell>
          <cell r="D1751" t="str">
            <v>TROP TWST ORNG 12PK 12z CN</v>
          </cell>
          <cell r="E1751" t="str">
            <v>TROPICANA DOLE BVRG</v>
          </cell>
          <cell r="F1751" t="str">
            <v>TROPICANA</v>
          </cell>
          <cell r="G1751" t="str">
            <v>TROP TWST ORNG 12z CN</v>
          </cell>
          <cell r="H1751" t="str">
            <v>Volume</v>
          </cell>
          <cell r="I1751" t="str">
            <v>Fl. Ounce</v>
          </cell>
          <cell r="J1751">
            <v>12</v>
          </cell>
        </row>
        <row r="1752">
          <cell r="A1752">
            <v>160883</v>
          </cell>
          <cell r="B1752" t="str">
            <v>901 Soft Drinks</v>
          </cell>
          <cell r="C1752" t="str">
            <v>901 01 100 Single 12Z CN</v>
          </cell>
          <cell r="D1752" t="str">
            <v>TROP TWST ORNG 12z CN</v>
          </cell>
          <cell r="E1752" t="str">
            <v>TROPICANA DOLE BVRG</v>
          </cell>
          <cell r="F1752" t="str">
            <v>TROPICANA</v>
          </cell>
          <cell r="G1752" t="str">
            <v>TROP TWST ORNG 12z CN</v>
          </cell>
          <cell r="H1752" t="str">
            <v>Volume</v>
          </cell>
          <cell r="I1752" t="str">
            <v>Fl. Ounce</v>
          </cell>
          <cell r="J1752">
            <v>12</v>
          </cell>
        </row>
        <row r="1753">
          <cell r="A1753">
            <v>160117</v>
          </cell>
          <cell r="B1753" t="str">
            <v>901 Soft Drinks</v>
          </cell>
          <cell r="C1753" t="str">
            <v>901 04 000 Soda 20Z Btl</v>
          </cell>
          <cell r="D1753" t="str">
            <v>TROP TWST ORNG 20z NR-disc</v>
          </cell>
          <cell r="E1753" t="str">
            <v>TROPICANA DOLE BVRG</v>
          </cell>
          <cell r="F1753" t="str">
            <v>TROPICANA</v>
          </cell>
          <cell r="H1753" t="str">
            <v>Volume</v>
          </cell>
          <cell r="I1753" t="str">
            <v>Fl. Ounce</v>
          </cell>
          <cell r="J1753">
            <v>20</v>
          </cell>
        </row>
        <row r="1754">
          <cell r="A1754">
            <v>160036</v>
          </cell>
          <cell r="B1754" t="str">
            <v>901 Soft Drinks</v>
          </cell>
          <cell r="C1754" t="str">
            <v>901 03 000 Soda 2 Liter</v>
          </cell>
          <cell r="D1754" t="str">
            <v>TROP TWST ORNG 2L</v>
          </cell>
          <cell r="E1754" t="str">
            <v>TROPICANA DOLE BVRG</v>
          </cell>
          <cell r="F1754" t="str">
            <v>TROPICANA</v>
          </cell>
          <cell r="H1754" t="str">
            <v>Volume</v>
          </cell>
          <cell r="I1754" t="str">
            <v>Liter</v>
          </cell>
          <cell r="J1754">
            <v>2</v>
          </cell>
        </row>
        <row r="1755">
          <cell r="A1755">
            <v>166621</v>
          </cell>
          <cell r="B1755" t="str">
            <v>901 Soft Drinks</v>
          </cell>
          <cell r="C1755" t="str">
            <v>901 01 000 Multi PK 12Z CN</v>
          </cell>
          <cell r="D1755" t="str">
            <v>TROP TWST ORNG DT 12PK 12z CN</v>
          </cell>
          <cell r="E1755" t="str">
            <v>TROPICANA DOLE BVRG</v>
          </cell>
          <cell r="F1755" t="str">
            <v>TROPICANA</v>
          </cell>
          <cell r="G1755" t="str">
            <v>TROP TWST ORNG DT 12z CN</v>
          </cell>
          <cell r="H1755" t="str">
            <v>Volume</v>
          </cell>
          <cell r="I1755" t="str">
            <v>Fl. Ounce</v>
          </cell>
          <cell r="J1755">
            <v>12</v>
          </cell>
        </row>
        <row r="1756">
          <cell r="A1756">
            <v>160889</v>
          </cell>
          <cell r="B1756" t="str">
            <v>901 Soft Drinks</v>
          </cell>
          <cell r="C1756" t="str">
            <v>901 01 100 Single 12Z CN</v>
          </cell>
          <cell r="D1756" t="str">
            <v>TROP TWST ORNG DT 12z CN</v>
          </cell>
          <cell r="E1756" t="str">
            <v>TROPICANA DOLE BVRG</v>
          </cell>
          <cell r="F1756" t="str">
            <v>TROPICANA</v>
          </cell>
          <cell r="G1756" t="str">
            <v>TROP TWST ORNG DT 12z CN</v>
          </cell>
          <cell r="H1756" t="str">
            <v>Volume</v>
          </cell>
          <cell r="I1756" t="str">
            <v>Fl. Ounce</v>
          </cell>
          <cell r="J1756">
            <v>12</v>
          </cell>
        </row>
        <row r="1757">
          <cell r="A1757">
            <v>160118</v>
          </cell>
          <cell r="B1757" t="str">
            <v>901 Soft Drinks</v>
          </cell>
          <cell r="C1757" t="str">
            <v>901 04 000 Soda 20Z Btl</v>
          </cell>
          <cell r="D1757" t="str">
            <v>TROP TWST ORNG DT 20z NR-disc</v>
          </cell>
          <cell r="E1757" t="str">
            <v>TROPICANA DOLE BVRG</v>
          </cell>
          <cell r="F1757" t="str">
            <v>TROPICANA</v>
          </cell>
          <cell r="H1757" t="str">
            <v>Volume</v>
          </cell>
          <cell r="I1757" t="str">
            <v>Fl. Ounce</v>
          </cell>
          <cell r="J1757">
            <v>20</v>
          </cell>
        </row>
        <row r="1758">
          <cell r="A1758">
            <v>160037</v>
          </cell>
          <cell r="B1758" t="str">
            <v>901 Soft Drinks</v>
          </cell>
          <cell r="C1758" t="str">
            <v>901 03 000 Soda 2 Liter</v>
          </cell>
          <cell r="D1758" t="str">
            <v>TROP TWST ORNG DT 2L-inactive</v>
          </cell>
        </row>
        <row r="1759">
          <cell r="A1759">
            <v>166620</v>
          </cell>
          <cell r="B1759" t="str">
            <v>901 Soft Drinks</v>
          </cell>
          <cell r="C1759" t="str">
            <v>901 01 000 Multi PK 12Z CN</v>
          </cell>
          <cell r="D1759" t="str">
            <v>TROP TWST STR 12PK 12z CN-inactive</v>
          </cell>
          <cell r="H1759" t="str">
            <v>Volume</v>
          </cell>
          <cell r="I1759" t="str">
            <v>Fl. Ounce</v>
          </cell>
          <cell r="J1759">
            <v>12</v>
          </cell>
        </row>
        <row r="1760">
          <cell r="A1760">
            <v>160884</v>
          </cell>
          <cell r="B1760" t="str">
            <v>901 Soft Drinks</v>
          </cell>
          <cell r="C1760" t="str">
            <v>901 01 100 Single 12Z CN</v>
          </cell>
          <cell r="D1760" t="str">
            <v>TROP TWST STR 12z CN</v>
          </cell>
          <cell r="E1760" t="str">
            <v>TROPICANA DOLE BVRG</v>
          </cell>
          <cell r="F1760" t="str">
            <v>TROPICANA</v>
          </cell>
          <cell r="G1760" t="str">
            <v>TROP TWST STR 12z CN</v>
          </cell>
          <cell r="H1760" t="str">
            <v>Volume</v>
          </cell>
          <cell r="I1760" t="str">
            <v>Fl. Ounce</v>
          </cell>
          <cell r="J1760">
            <v>12</v>
          </cell>
        </row>
        <row r="1761">
          <cell r="A1761">
            <v>160120</v>
          </cell>
          <cell r="B1761" t="str">
            <v>901 Soft Drinks</v>
          </cell>
          <cell r="C1761" t="str">
            <v>901 04 000 Soda 20Z Btl</v>
          </cell>
          <cell r="D1761" t="str">
            <v>TROP TWST STR 20z NR-disc</v>
          </cell>
          <cell r="E1761" t="str">
            <v>TROPICANA DOLE BVRG</v>
          </cell>
          <cell r="F1761" t="str">
            <v>TROPICANA</v>
          </cell>
          <cell r="H1761" t="str">
            <v>Volume</v>
          </cell>
          <cell r="I1761" t="str">
            <v>Fl. Ounce</v>
          </cell>
          <cell r="J1761">
            <v>20</v>
          </cell>
        </row>
        <row r="1762">
          <cell r="A1762">
            <v>160116</v>
          </cell>
          <cell r="B1762" t="str">
            <v>901 Soft Drinks</v>
          </cell>
          <cell r="C1762" t="str">
            <v>901 03 000 Soda 2 Liter</v>
          </cell>
          <cell r="D1762" t="str">
            <v>TROP TWST STR 2L</v>
          </cell>
          <cell r="E1762" t="str">
            <v>TROPICANA DOLE BVRG</v>
          </cell>
          <cell r="F1762" t="str">
            <v>TROPICANA</v>
          </cell>
          <cell r="H1762" t="str">
            <v>Volume</v>
          </cell>
          <cell r="I1762" t="str">
            <v>Liter</v>
          </cell>
          <cell r="J1762">
            <v>2</v>
          </cell>
        </row>
        <row r="1763">
          <cell r="A1763">
            <v>166654</v>
          </cell>
          <cell r="B1763" t="str">
            <v>901 Soft Drinks</v>
          </cell>
          <cell r="C1763" t="str">
            <v>901 01A 000 Multi PK 12z CN</v>
          </cell>
          <cell r="D1763" t="str">
            <v>TROP YLW LMND 12PK 12z CN</v>
          </cell>
          <cell r="E1763" t="str">
            <v>TROPICANA DOLE BVRG</v>
          </cell>
          <cell r="F1763" t="str">
            <v>TROPICANA</v>
          </cell>
          <cell r="G1763" t="str">
            <v>TROP YLW LMND 12z CN</v>
          </cell>
          <cell r="H1763" t="str">
            <v>Volume</v>
          </cell>
          <cell r="I1763" t="str">
            <v>Fl. Ounce</v>
          </cell>
          <cell r="J1763">
            <v>12</v>
          </cell>
        </row>
        <row r="1764">
          <cell r="A1764">
            <v>149687</v>
          </cell>
          <cell r="B1764" t="str">
            <v>901 Soft Drinks</v>
          </cell>
          <cell r="C1764" t="str">
            <v>901 01A 100 Single 12z CN</v>
          </cell>
          <cell r="D1764" t="str">
            <v>TROP YLW LMND 12z CN</v>
          </cell>
          <cell r="E1764" t="str">
            <v>TROPICANA DOLE BVRG</v>
          </cell>
          <cell r="F1764" t="str">
            <v>TROPICANA</v>
          </cell>
          <cell r="G1764" t="str">
            <v>TROP YLW LMND 12z CN</v>
          </cell>
          <cell r="H1764" t="str">
            <v>Volume</v>
          </cell>
          <cell r="I1764" t="str">
            <v>Fl. Ounce</v>
          </cell>
          <cell r="J1764">
            <v>12</v>
          </cell>
        </row>
        <row r="1765">
          <cell r="A1765">
            <v>148891</v>
          </cell>
          <cell r="B1765" t="str">
            <v>901 Soft Drinks</v>
          </cell>
          <cell r="C1765" t="str">
            <v>901 04A 000 Unclassified</v>
          </cell>
          <cell r="D1765" t="str">
            <v>TROP YLW LMND 20z NR-disc</v>
          </cell>
          <cell r="E1765" t="str">
            <v>TROPICANA DOLE BVRG</v>
          </cell>
          <cell r="F1765" t="str">
            <v>TROPICANA</v>
          </cell>
          <cell r="H1765" t="str">
            <v>Volume</v>
          </cell>
          <cell r="I1765" t="str">
            <v>Fl. Ounce</v>
          </cell>
          <cell r="J1765">
            <v>20</v>
          </cell>
        </row>
        <row r="1766">
          <cell r="A1766">
            <v>149745</v>
          </cell>
          <cell r="B1766" t="str">
            <v>901 Soft Drinks</v>
          </cell>
          <cell r="C1766" t="str">
            <v>901 03A 000 Unclassified</v>
          </cell>
          <cell r="D1766" t="str">
            <v>TROP YLW LMND 2L</v>
          </cell>
          <cell r="E1766" t="str">
            <v>TROPICANA DOLE BVRG</v>
          </cell>
          <cell r="F1766" t="str">
            <v>TROPICANA</v>
          </cell>
          <cell r="H1766" t="str">
            <v>Volume</v>
          </cell>
          <cell r="I1766" t="str">
            <v>Liter</v>
          </cell>
          <cell r="J1766">
            <v>2</v>
          </cell>
        </row>
        <row r="1767">
          <cell r="A1767">
            <v>150286</v>
          </cell>
          <cell r="B1767" t="str">
            <v>901 Soft Drinks</v>
          </cell>
          <cell r="C1767" t="str">
            <v>901 03A 000 Unclassified</v>
          </cell>
          <cell r="D1767" t="str">
            <v>TROP YLW LMND DT 2L</v>
          </cell>
          <cell r="E1767" t="str">
            <v>TROPICANA DOLE BVRG</v>
          </cell>
          <cell r="F1767" t="str">
            <v>TROPICANA</v>
          </cell>
          <cell r="H1767" t="str">
            <v>Volume</v>
          </cell>
          <cell r="I1767" t="str">
            <v>Liter</v>
          </cell>
          <cell r="J1767">
            <v>2</v>
          </cell>
        </row>
        <row r="1768">
          <cell r="A1768">
            <v>166657</v>
          </cell>
          <cell r="B1768" t="str">
            <v>901 Soft Drinks</v>
          </cell>
          <cell r="C1768" t="str">
            <v>901 01A 000 Multi PK 12z CN</v>
          </cell>
          <cell r="D1768" t="str">
            <v>TROP YLW LMND LT 12PK 12z CN</v>
          </cell>
          <cell r="E1768" t="str">
            <v>TROPICANA DOLE BVRG</v>
          </cell>
          <cell r="F1768" t="str">
            <v>TROPICANA</v>
          </cell>
          <cell r="G1768" t="str">
            <v>TROP YLW LMND LT 12z CN</v>
          </cell>
          <cell r="H1768" t="str">
            <v>Volume</v>
          </cell>
          <cell r="I1768" t="str">
            <v>Fl. Ounce</v>
          </cell>
          <cell r="J1768">
            <v>12</v>
          </cell>
        </row>
        <row r="1769">
          <cell r="A1769">
            <v>150320</v>
          </cell>
          <cell r="B1769" t="str">
            <v>901 Soft Drinks</v>
          </cell>
          <cell r="C1769" t="str">
            <v>901 01A 100 Single 12z CN</v>
          </cell>
          <cell r="D1769" t="str">
            <v>TROP YLW LMND LT 12z CN</v>
          </cell>
          <cell r="E1769" t="str">
            <v>TROPICANA DOLE BVRG</v>
          </cell>
          <cell r="F1769" t="str">
            <v>TROPICANA</v>
          </cell>
          <cell r="G1769" t="str">
            <v>TROP YLW LMND LT 12z CN</v>
          </cell>
          <cell r="H1769" t="str">
            <v>Volume</v>
          </cell>
          <cell r="I1769" t="str">
            <v>Fl. Ounce</v>
          </cell>
          <cell r="J1769">
            <v>12</v>
          </cell>
        </row>
        <row r="1770">
          <cell r="A1770">
            <v>150284</v>
          </cell>
          <cell r="B1770" t="str">
            <v>901 Soft Drinks</v>
          </cell>
          <cell r="C1770" t="str">
            <v>901 04A 000 Unclassified</v>
          </cell>
          <cell r="D1770" t="str">
            <v>TROP YLW LMND LT 20z NR</v>
          </cell>
          <cell r="E1770" t="str">
            <v>TROPICANA DOLE BVRG</v>
          </cell>
          <cell r="F1770" t="str">
            <v>TROPICANA</v>
          </cell>
          <cell r="H1770" t="str">
            <v>Volume</v>
          </cell>
          <cell r="I1770" t="str">
            <v>Fl. Ounce</v>
          </cell>
          <cell r="J1770">
            <v>20</v>
          </cell>
        </row>
        <row r="1771">
          <cell r="A1771">
            <v>167249</v>
          </cell>
          <cell r="B1771" t="str">
            <v>901 Soft Drinks</v>
          </cell>
          <cell r="C1771" t="str">
            <v>901 02 000 .5L Btl</v>
          </cell>
          <cell r="D1771" t="str">
            <v>VAULT .5L 6PK NR</v>
          </cell>
          <cell r="E1771" t="str">
            <v>COCA COLA CO</v>
          </cell>
          <cell r="F1771" t="str">
            <v>VAULT</v>
          </cell>
          <cell r="G1771" t="str">
            <v>VAULT .5L NR</v>
          </cell>
          <cell r="H1771" t="str">
            <v>Volume</v>
          </cell>
          <cell r="I1771" t="str">
            <v>Liter</v>
          </cell>
          <cell r="J1771">
            <v>0.5</v>
          </cell>
        </row>
        <row r="1772">
          <cell r="A1772">
            <v>166622</v>
          </cell>
          <cell r="B1772" t="str">
            <v>901 Soft Drinks</v>
          </cell>
          <cell r="C1772" t="str">
            <v>901 01 000 Multi PK 12Z CN</v>
          </cell>
          <cell r="D1772" t="str">
            <v>VAULT 12PK 12z CN</v>
          </cell>
          <cell r="E1772" t="str">
            <v>COCA COLA CO</v>
          </cell>
          <cell r="F1772" t="str">
            <v>VAULT</v>
          </cell>
          <cell r="G1772" t="str">
            <v>VAULT 12z CN</v>
          </cell>
          <cell r="H1772" t="str">
            <v>Volume</v>
          </cell>
          <cell r="I1772" t="str">
            <v>Fl. Ounce</v>
          </cell>
          <cell r="J1772">
            <v>12</v>
          </cell>
        </row>
        <row r="1773">
          <cell r="A1773">
            <v>160964</v>
          </cell>
          <cell r="B1773" t="str">
            <v>901 Soft Drinks</v>
          </cell>
          <cell r="C1773" t="str">
            <v>901 01 100 Single 12Z CN</v>
          </cell>
          <cell r="D1773" t="str">
            <v>VAULT 12z CN</v>
          </cell>
          <cell r="E1773" t="str">
            <v>COCA COLA CO</v>
          </cell>
          <cell r="F1773" t="str">
            <v>VAULT</v>
          </cell>
          <cell r="G1773" t="str">
            <v>VAULT 12z CN</v>
          </cell>
          <cell r="H1773" t="str">
            <v>Volume</v>
          </cell>
          <cell r="I1773" t="str">
            <v>Fl. Ounce</v>
          </cell>
          <cell r="J1773">
            <v>12</v>
          </cell>
        </row>
        <row r="1774">
          <cell r="A1774">
            <v>179725</v>
          </cell>
          <cell r="B1774" t="str">
            <v>901 Soft Drinks</v>
          </cell>
          <cell r="C1774" t="str">
            <v xml:space="preserve">901 20 000 16z Bottle </v>
          </cell>
          <cell r="D1774" t="str">
            <v>VAULT 16z LN</v>
          </cell>
          <cell r="E1774" t="str">
            <v>COCA COLA CO</v>
          </cell>
          <cell r="F1774" t="str">
            <v>VAULT</v>
          </cell>
        </row>
        <row r="1775">
          <cell r="A1775">
            <v>160961</v>
          </cell>
          <cell r="B1775" t="str">
            <v>901 Soft Drinks</v>
          </cell>
          <cell r="C1775" t="str">
            <v>901 04 000 Soda 20Z Btl</v>
          </cell>
          <cell r="D1775" t="str">
            <v>VAULT 20z NR</v>
          </cell>
          <cell r="E1775" t="str">
            <v>COCA COLA CO</v>
          </cell>
          <cell r="F1775" t="str">
            <v>VAULT</v>
          </cell>
          <cell r="H1775" t="str">
            <v>Volume</v>
          </cell>
          <cell r="I1775" t="str">
            <v>Fl. Ounce</v>
          </cell>
          <cell r="J1775">
            <v>20</v>
          </cell>
        </row>
        <row r="1776">
          <cell r="A1776">
            <v>166625</v>
          </cell>
          <cell r="B1776" t="str">
            <v>901 Soft Drinks</v>
          </cell>
          <cell r="C1776" t="str">
            <v>901 01 000 Multi PK 12Z CN</v>
          </cell>
          <cell r="D1776" t="str">
            <v>VAULT 24PK 12z CN - inactive</v>
          </cell>
          <cell r="H1776" t="str">
            <v>Volume</v>
          </cell>
          <cell r="I1776" t="str">
            <v>Fl. Ounce</v>
          </cell>
          <cell r="J1776">
            <v>12</v>
          </cell>
        </row>
        <row r="1777">
          <cell r="A1777">
            <v>180089</v>
          </cell>
          <cell r="B1777" t="str">
            <v>901 Soft Drinks</v>
          </cell>
          <cell r="C1777" t="str">
            <v>901 09 000 Unclassified</v>
          </cell>
          <cell r="D1777" t="str">
            <v>VAULT 24z NR</v>
          </cell>
          <cell r="E1777" t="str">
            <v>COCA COLA CO</v>
          </cell>
          <cell r="F1777" t="str">
            <v>VAULT</v>
          </cell>
          <cell r="H1777" t="str">
            <v>Volume</v>
          </cell>
          <cell r="I1777" t="str">
            <v>Fl. Ounce</v>
          </cell>
          <cell r="J1777">
            <v>24</v>
          </cell>
        </row>
        <row r="1778">
          <cell r="A1778">
            <v>160963</v>
          </cell>
          <cell r="B1778" t="str">
            <v>901 Soft Drinks</v>
          </cell>
          <cell r="C1778" t="str">
            <v>901 03 000 Soda 2 Liter</v>
          </cell>
          <cell r="D1778" t="str">
            <v>VAULT 2L</v>
          </cell>
          <cell r="E1778" t="str">
            <v>COCA COLA CO</v>
          </cell>
          <cell r="F1778" t="str">
            <v>VAULT</v>
          </cell>
          <cell r="H1778" t="str">
            <v>Volume</v>
          </cell>
          <cell r="I1778" t="str">
            <v>Liter</v>
          </cell>
          <cell r="J1778">
            <v>2</v>
          </cell>
        </row>
        <row r="1779">
          <cell r="A1779">
            <v>169497</v>
          </cell>
          <cell r="B1779" t="str">
            <v>901 Soft Drinks</v>
          </cell>
          <cell r="C1779" t="str">
            <v>901 01 000 Multi PK 12Z CN</v>
          </cell>
          <cell r="D1779" t="str">
            <v>VAULT 8PK 12z CN</v>
          </cell>
          <cell r="E1779" t="str">
            <v>COCA COLA CO</v>
          </cell>
          <cell r="F1779" t="str">
            <v>VAULT</v>
          </cell>
          <cell r="G1779" t="str">
            <v>VAULT 12z CN</v>
          </cell>
          <cell r="H1779" t="str">
            <v>Volume</v>
          </cell>
          <cell r="I1779" t="str">
            <v>Fl. Ounce</v>
          </cell>
          <cell r="J1779">
            <v>12</v>
          </cell>
        </row>
        <row r="1780">
          <cell r="A1780">
            <v>181416</v>
          </cell>
          <cell r="B1780" t="str">
            <v>901 Soft Drinks</v>
          </cell>
          <cell r="C1780" t="str">
            <v>901 01 000 Multi PK 12Z CN</v>
          </cell>
          <cell r="D1780" t="str">
            <v>VAULT RED BLITZ 12PK 12z CN</v>
          </cell>
          <cell r="E1780" t="str">
            <v>COCA COLA CO</v>
          </cell>
          <cell r="F1780" t="str">
            <v>VAULT</v>
          </cell>
          <cell r="G1780" t="str">
            <v>VAULT RED BLITZ 12z CN</v>
          </cell>
          <cell r="H1780" t="str">
            <v>Volume</v>
          </cell>
          <cell r="I1780" t="str">
            <v>Fl. Ounce</v>
          </cell>
          <cell r="J1780">
            <v>12</v>
          </cell>
        </row>
        <row r="1781">
          <cell r="A1781">
            <v>181415</v>
          </cell>
          <cell r="B1781" t="str">
            <v>901 Soft Drinks</v>
          </cell>
          <cell r="C1781" t="str">
            <v>901 01 100 Single 12Z CN</v>
          </cell>
          <cell r="D1781" t="str">
            <v>VAULT RED BLITZ 12z CN</v>
          </cell>
          <cell r="E1781" t="str">
            <v>COCA COLA CO</v>
          </cell>
          <cell r="F1781" t="str">
            <v>VAULT</v>
          </cell>
          <cell r="G1781" t="str">
            <v>VAULT RED BLITZ 12z CN</v>
          </cell>
          <cell r="H1781" t="str">
            <v>Volume</v>
          </cell>
          <cell r="I1781" t="str">
            <v>Fl. Ounce</v>
          </cell>
          <cell r="J1781">
            <v>12</v>
          </cell>
        </row>
        <row r="1782">
          <cell r="A1782">
            <v>179726</v>
          </cell>
          <cell r="B1782" t="str">
            <v>901 Soft Drinks</v>
          </cell>
          <cell r="C1782" t="str">
            <v xml:space="preserve">901 20 000 16z Bottle </v>
          </cell>
          <cell r="D1782" t="str">
            <v>VAULT RED BLITZ 16z LN</v>
          </cell>
          <cell r="E1782" t="str">
            <v>COCA COLA CO</v>
          </cell>
          <cell r="F1782" t="str">
            <v>VAULT</v>
          </cell>
          <cell r="G1782" t="str">
            <v>VAULT RED BLITZ 16z LN</v>
          </cell>
          <cell r="H1782" t="str">
            <v>Volume</v>
          </cell>
          <cell r="I1782" t="str">
            <v>Fl. Ounce</v>
          </cell>
          <cell r="J1782">
            <v>16</v>
          </cell>
        </row>
        <row r="1783">
          <cell r="A1783">
            <v>36000013</v>
          </cell>
          <cell r="B1783" t="str">
            <v>901 Soft Drinks</v>
          </cell>
          <cell r="C1783" t="str">
            <v>901 04 000 Soda 20Z Btl</v>
          </cell>
          <cell r="D1783" t="str">
            <v>VAULT RED BLITZ 20Z</v>
          </cell>
          <cell r="E1783" t="str">
            <v>COCA COLA CO</v>
          </cell>
          <cell r="F1783" t="str">
            <v>VAULT</v>
          </cell>
          <cell r="H1783" t="str">
            <v>Volume</v>
          </cell>
          <cell r="I1783" t="str">
            <v>Fl. Ounce</v>
          </cell>
          <cell r="J1783">
            <v>20</v>
          </cell>
        </row>
        <row r="1784">
          <cell r="A1784">
            <v>171107</v>
          </cell>
          <cell r="B1784" t="str">
            <v>901 Soft Drinks</v>
          </cell>
          <cell r="C1784" t="str">
            <v>901 04 000 Soda 20Z Btl</v>
          </cell>
          <cell r="D1784" t="str">
            <v>VAULT RED BLITZ 20z NR</v>
          </cell>
        </row>
        <row r="1785">
          <cell r="A1785">
            <v>166637</v>
          </cell>
          <cell r="B1785" t="str">
            <v>901 Soft Drinks</v>
          </cell>
          <cell r="C1785" t="str">
            <v>901 01 000 Multi PK 12Z CN</v>
          </cell>
          <cell r="D1785" t="str">
            <v>VAULT ZERO 12PK 12z CN</v>
          </cell>
          <cell r="E1785" t="str">
            <v>COCA COLA CO</v>
          </cell>
          <cell r="F1785" t="str">
            <v>VAULT</v>
          </cell>
          <cell r="G1785" t="str">
            <v>VAULT ZERO 12z CN</v>
          </cell>
          <cell r="H1785" t="str">
            <v>Volume</v>
          </cell>
          <cell r="I1785" t="str">
            <v>Fl. Ounce</v>
          </cell>
          <cell r="J1785">
            <v>12</v>
          </cell>
        </row>
        <row r="1786">
          <cell r="A1786">
            <v>165305</v>
          </cell>
          <cell r="B1786" t="str">
            <v>901 Soft Drinks</v>
          </cell>
          <cell r="C1786" t="str">
            <v>901 01 100 Single 12Z CN</v>
          </cell>
          <cell r="D1786" t="str">
            <v>VAULT ZERO 12z CN</v>
          </cell>
          <cell r="E1786" t="str">
            <v>COCA COLA CO</v>
          </cell>
          <cell r="F1786" t="str">
            <v>VAULT</v>
          </cell>
          <cell r="G1786" t="str">
            <v>VAULT ZERO 12z CN</v>
          </cell>
          <cell r="H1786" t="str">
            <v>Volume</v>
          </cell>
          <cell r="I1786" t="str">
            <v>Fl. Ounce</v>
          </cell>
          <cell r="J1786">
            <v>12</v>
          </cell>
        </row>
        <row r="1787">
          <cell r="A1787">
            <v>163156</v>
          </cell>
          <cell r="B1787" t="str">
            <v>901 Soft Drinks</v>
          </cell>
          <cell r="C1787" t="str">
            <v>901 04 000 Soda 20Z Btl</v>
          </cell>
          <cell r="D1787" t="str">
            <v>VAULT ZERO 20z NR</v>
          </cell>
          <cell r="E1787" t="str">
            <v>COCA COLA CO</v>
          </cell>
          <cell r="F1787" t="str">
            <v>VAULT</v>
          </cell>
          <cell r="H1787" t="str">
            <v>Volume</v>
          </cell>
          <cell r="I1787" t="str">
            <v>Fl. Ounce</v>
          </cell>
          <cell r="J1787">
            <v>20</v>
          </cell>
        </row>
        <row r="1788">
          <cell r="A1788">
            <v>167024</v>
          </cell>
          <cell r="B1788" t="str">
            <v>901 Soft Drinks</v>
          </cell>
          <cell r="C1788" t="str">
            <v>901 03 000 Soda 2 Liter</v>
          </cell>
          <cell r="D1788" t="str">
            <v>VAULT ZERO 2L</v>
          </cell>
          <cell r="E1788" t="str">
            <v>COCA COLA CO</v>
          </cell>
          <cell r="F1788" t="str">
            <v>VAULT</v>
          </cell>
          <cell r="H1788" t="str">
            <v>Volume</v>
          </cell>
          <cell r="I1788" t="str">
            <v>Liter</v>
          </cell>
          <cell r="J1788">
            <v>2</v>
          </cell>
        </row>
        <row r="1789">
          <cell r="A1789">
            <v>166494</v>
          </cell>
          <cell r="B1789" t="str">
            <v>901 Soft Drinks</v>
          </cell>
          <cell r="C1789" t="str">
            <v>901 01 000 Multi PK 12Z CN</v>
          </cell>
          <cell r="D1789" t="str">
            <v>VERNORS 12PK 12z CN</v>
          </cell>
          <cell r="E1789" t="str">
            <v>DR PEPPER SNAPPLE GRP</v>
          </cell>
          <cell r="F1789" t="str">
            <v>VERNORS</v>
          </cell>
          <cell r="G1789" t="str">
            <v>VERNORS 12z CN</v>
          </cell>
          <cell r="H1789" t="str">
            <v>Volume</v>
          </cell>
          <cell r="I1789" t="str">
            <v>Fl. Ounce</v>
          </cell>
          <cell r="J1789">
            <v>12</v>
          </cell>
        </row>
        <row r="1790">
          <cell r="A1790">
            <v>21220</v>
          </cell>
          <cell r="B1790" t="str">
            <v>901 Soft Drinks</v>
          </cell>
          <cell r="C1790" t="str">
            <v>901 01 100 Single 12Z CN</v>
          </cell>
          <cell r="D1790" t="str">
            <v>VERNORS 12z CN</v>
          </cell>
          <cell r="E1790" t="str">
            <v>DR PEPPER SNAPPLE GRP</v>
          </cell>
          <cell r="F1790" t="str">
            <v>VERNORS</v>
          </cell>
          <cell r="G1790" t="str">
            <v>VERNORS 12z CN</v>
          </cell>
          <cell r="H1790" t="str">
            <v>Volume</v>
          </cell>
          <cell r="I1790" t="str">
            <v>Fl. Ounce</v>
          </cell>
          <cell r="J1790">
            <v>12</v>
          </cell>
        </row>
        <row r="1791">
          <cell r="A1791">
            <v>35756</v>
          </cell>
          <cell r="B1791" t="str">
            <v>901 Soft Drinks</v>
          </cell>
          <cell r="C1791" t="str">
            <v>901 05 000 Soda 1L</v>
          </cell>
          <cell r="D1791" t="str">
            <v>VERNORS 1L</v>
          </cell>
          <cell r="E1791" t="str">
            <v>DR PEPPER SNAPPLE GRP</v>
          </cell>
          <cell r="F1791" t="str">
            <v>VERNORS</v>
          </cell>
          <cell r="H1791" t="str">
            <v>Volume</v>
          </cell>
          <cell r="I1791" t="str">
            <v>Liter</v>
          </cell>
          <cell r="J1791">
            <v>1</v>
          </cell>
        </row>
        <row r="1792">
          <cell r="A1792">
            <v>15974</v>
          </cell>
          <cell r="B1792" t="str">
            <v>901 Soft Drinks</v>
          </cell>
          <cell r="C1792" t="str">
            <v>901 04 000 Soda 20Z Btl</v>
          </cell>
          <cell r="D1792" t="str">
            <v>VERNORS 20z NR</v>
          </cell>
          <cell r="E1792" t="str">
            <v>DR PEPPER SNAPPLE GRP</v>
          </cell>
          <cell r="F1792" t="str">
            <v>VERNORS</v>
          </cell>
          <cell r="H1792" t="str">
            <v>Volume</v>
          </cell>
          <cell r="I1792" t="str">
            <v>Fl. Ounce</v>
          </cell>
          <cell r="J1792">
            <v>20</v>
          </cell>
        </row>
        <row r="1793">
          <cell r="A1793">
            <v>22497</v>
          </cell>
          <cell r="B1793" t="str">
            <v>901 Soft Drinks</v>
          </cell>
          <cell r="C1793" t="str">
            <v>901 03 000 Soda 2 Liter</v>
          </cell>
          <cell r="D1793" t="str">
            <v>VERNORS 2L</v>
          </cell>
          <cell r="E1793" t="str">
            <v>DR PEPPER SNAPPLE GRP</v>
          </cell>
          <cell r="F1793" t="str">
            <v>VERNORS</v>
          </cell>
          <cell r="H1793" t="str">
            <v>Volume</v>
          </cell>
          <cell r="I1793" t="str">
            <v>Liter</v>
          </cell>
          <cell r="J1793">
            <v>2</v>
          </cell>
        </row>
        <row r="1794">
          <cell r="A1794">
            <v>166493</v>
          </cell>
          <cell r="B1794" t="str">
            <v>901 Soft Drinks</v>
          </cell>
          <cell r="C1794" t="str">
            <v>901 01 000 Multi PK 12Z CN</v>
          </cell>
          <cell r="D1794" t="str">
            <v>VERNORS 8PK 12z CN</v>
          </cell>
          <cell r="E1794" t="str">
            <v>DR PEPPER SNAPPLE GRP</v>
          </cell>
          <cell r="F1794" t="str">
            <v>VERNORS</v>
          </cell>
          <cell r="G1794" t="str">
            <v>VERNORS 12z CN</v>
          </cell>
          <cell r="H1794" t="str">
            <v>Volume</v>
          </cell>
          <cell r="I1794" t="str">
            <v>Fl. Ounce</v>
          </cell>
          <cell r="J1794">
            <v>12</v>
          </cell>
        </row>
        <row r="1795">
          <cell r="A1795">
            <v>166509</v>
          </cell>
          <cell r="B1795" t="str">
            <v>901 Soft Drinks</v>
          </cell>
          <cell r="C1795" t="str">
            <v>901 01 000 Multi PK 12Z CN</v>
          </cell>
          <cell r="D1795" t="str">
            <v>VERNORS DT 12PK 12z CN</v>
          </cell>
          <cell r="E1795" t="str">
            <v>DR PEPPER SNAPPLE GRP</v>
          </cell>
          <cell r="F1795" t="str">
            <v>VERNORS</v>
          </cell>
          <cell r="G1795" t="str">
            <v>VERNORS DT 12z CN</v>
          </cell>
          <cell r="H1795" t="str">
            <v>Volume</v>
          </cell>
          <cell r="I1795" t="str">
            <v>Fl. Ounce</v>
          </cell>
          <cell r="J1795">
            <v>12</v>
          </cell>
        </row>
        <row r="1796">
          <cell r="A1796">
            <v>23878</v>
          </cell>
          <cell r="B1796" t="str">
            <v>901 Soft Drinks</v>
          </cell>
          <cell r="C1796" t="str">
            <v>901 01 100 Single 12Z CN</v>
          </cell>
          <cell r="D1796" t="str">
            <v>VERNORS DT 12z CN</v>
          </cell>
          <cell r="E1796" t="str">
            <v>DR PEPPER SNAPPLE GRP</v>
          </cell>
          <cell r="F1796" t="str">
            <v>VERNORS</v>
          </cell>
          <cell r="G1796" t="str">
            <v>VERNORS DT 12z CN</v>
          </cell>
          <cell r="H1796" t="str">
            <v>Volume</v>
          </cell>
          <cell r="I1796" t="str">
            <v>Fl. Ounce</v>
          </cell>
          <cell r="J1796">
            <v>12</v>
          </cell>
        </row>
        <row r="1797">
          <cell r="A1797">
            <v>22734</v>
          </cell>
          <cell r="B1797" t="str">
            <v>901 Soft Drinks</v>
          </cell>
          <cell r="C1797" t="str">
            <v>901 04 000 Soda 20Z Btl</v>
          </cell>
          <cell r="D1797" t="str">
            <v>VERNORS DT 20z NR</v>
          </cell>
          <cell r="E1797" t="str">
            <v>DR PEPPER SNAPPLE GRP</v>
          </cell>
          <cell r="F1797" t="str">
            <v>VERNORS</v>
          </cell>
          <cell r="H1797" t="str">
            <v>Volume</v>
          </cell>
          <cell r="I1797" t="str">
            <v>Fl. Ounce</v>
          </cell>
          <cell r="J1797">
            <v>20</v>
          </cell>
        </row>
        <row r="1798">
          <cell r="A1798">
            <v>22797</v>
          </cell>
          <cell r="B1798" t="str">
            <v>901 Soft Drinks</v>
          </cell>
          <cell r="C1798" t="str">
            <v>901 03 000 Soda 2 Liter</v>
          </cell>
          <cell r="D1798" t="str">
            <v>VERNORS DT 2L</v>
          </cell>
          <cell r="E1798" t="str">
            <v>DR PEPPER SNAPPLE GRP</v>
          </cell>
          <cell r="F1798" t="str">
            <v>VERNORS</v>
          </cell>
          <cell r="H1798" t="str">
            <v>Volume</v>
          </cell>
          <cell r="I1798" t="str">
            <v>Liter</v>
          </cell>
          <cell r="J1798">
            <v>2</v>
          </cell>
        </row>
        <row r="1799">
          <cell r="A1799">
            <v>16788</v>
          </cell>
          <cell r="B1799" t="str">
            <v>901 Soft Drinks</v>
          </cell>
          <cell r="C1799" t="str">
            <v>901 03 000 Soda 2 Liter</v>
          </cell>
          <cell r="D1799" t="str">
            <v>VERNORS GINGER ALE 2L</v>
          </cell>
          <cell r="E1799" t="str">
            <v>DR PEPPER SNAPPLE GRP</v>
          </cell>
          <cell r="F1799" t="str">
            <v>VERNORS</v>
          </cell>
          <cell r="H1799" t="str">
            <v>Volume</v>
          </cell>
          <cell r="I1799" t="str">
            <v>Liter</v>
          </cell>
          <cell r="J1799">
            <v>2</v>
          </cell>
        </row>
        <row r="1800">
          <cell r="A1800">
            <v>168871</v>
          </cell>
          <cell r="B1800" t="str">
            <v>901 Soft Drinks</v>
          </cell>
          <cell r="C1800" t="str">
            <v>901 04 000 Soda 20Z Btl</v>
          </cell>
          <cell r="D1800" t="str">
            <v>VESS COLA 20z NR</v>
          </cell>
          <cell r="H1800" t="str">
            <v>Volume</v>
          </cell>
          <cell r="I1800" t="str">
            <v>Fl. Ounce</v>
          </cell>
          <cell r="J1800">
            <v>20</v>
          </cell>
        </row>
        <row r="1801">
          <cell r="A1801">
            <v>171851</v>
          </cell>
          <cell r="B1801" t="str">
            <v>901 Soft Drinks</v>
          </cell>
          <cell r="C1801" t="str">
            <v>901 04 000 Soda 20Z Btl</v>
          </cell>
          <cell r="D1801" t="str">
            <v>VESS FRUIT PUNCH 20z NR</v>
          </cell>
          <cell r="H1801" t="str">
            <v>Volume</v>
          </cell>
          <cell r="I1801" t="str">
            <v>Fl. Ounce</v>
          </cell>
          <cell r="J1801">
            <v>20</v>
          </cell>
        </row>
        <row r="1802">
          <cell r="A1802">
            <v>168870</v>
          </cell>
          <cell r="B1802" t="str">
            <v>901 Soft Drinks</v>
          </cell>
          <cell r="C1802" t="str">
            <v>901 04 000 Soda 20Z Btl</v>
          </cell>
          <cell r="D1802" t="str">
            <v>VESS GRP 20z NR</v>
          </cell>
          <cell r="H1802" t="str">
            <v>Volume</v>
          </cell>
          <cell r="I1802" t="str">
            <v>Fl. Ounce</v>
          </cell>
          <cell r="J1802">
            <v>20</v>
          </cell>
        </row>
        <row r="1803">
          <cell r="A1803">
            <v>168869</v>
          </cell>
          <cell r="B1803" t="str">
            <v>901 Soft Drinks</v>
          </cell>
          <cell r="C1803" t="str">
            <v>901 04 000 Soda 20Z Btl</v>
          </cell>
          <cell r="D1803" t="str">
            <v>VESS STR 20z NR</v>
          </cell>
          <cell r="H1803" t="str">
            <v>Volume</v>
          </cell>
          <cell r="I1803" t="str">
            <v>Fl. Ounce</v>
          </cell>
          <cell r="J1803">
            <v>20</v>
          </cell>
        </row>
        <row r="1804">
          <cell r="A1804">
            <v>166489</v>
          </cell>
          <cell r="B1804" t="str">
            <v>901 Soft Drinks</v>
          </cell>
          <cell r="C1804" t="str">
            <v>901 01 000 Multi PK 12Z CN</v>
          </cell>
          <cell r="D1804" t="str">
            <v>WELCHS GRP 12PK 12z CN</v>
          </cell>
          <cell r="E1804" t="str">
            <v>DR PEPPER SNAPPLE GRP</v>
          </cell>
          <cell r="F1804" t="str">
            <v>OTHER DR PEPPER SNAPPLE GRP</v>
          </cell>
          <cell r="G1804" t="str">
            <v>WELCHS GRP 12z CN</v>
          </cell>
          <cell r="H1804" t="str">
            <v>Volume</v>
          </cell>
          <cell r="I1804" t="str">
            <v>Fl. Ounce</v>
          </cell>
          <cell r="J1804">
            <v>12</v>
          </cell>
        </row>
        <row r="1805">
          <cell r="A1805">
            <v>18051</v>
          </cell>
          <cell r="B1805" t="str">
            <v>901 Soft Drinks</v>
          </cell>
          <cell r="C1805" t="str">
            <v>901 01 100 Single 12Z CN</v>
          </cell>
          <cell r="D1805" t="str">
            <v>WELCHS GRP 12z CN</v>
          </cell>
          <cell r="E1805" t="str">
            <v>DR PEPPER SNAPPLE GRP</v>
          </cell>
          <cell r="F1805" t="str">
            <v>OTHER DR PEPPER SNAPPLE GRP</v>
          </cell>
          <cell r="G1805" t="str">
            <v>WELCHS GRP 12z CN</v>
          </cell>
          <cell r="H1805" t="str">
            <v>Volume</v>
          </cell>
          <cell r="I1805" t="str">
            <v>Fl. Ounce</v>
          </cell>
          <cell r="J1805">
            <v>12</v>
          </cell>
        </row>
        <row r="1806">
          <cell r="A1806">
            <v>15345</v>
          </cell>
          <cell r="B1806" t="str">
            <v>901 Soft Drinks</v>
          </cell>
          <cell r="C1806" t="str">
            <v>901 04 000 Soda 20Z Btl</v>
          </cell>
          <cell r="D1806" t="str">
            <v>WELCHS GRP 20z NR</v>
          </cell>
          <cell r="E1806" t="str">
            <v>DR PEPPER SNAPPLE GRP</v>
          </cell>
          <cell r="F1806" t="str">
            <v>OTHER DR PEPPER SNAPPLE GRP</v>
          </cell>
          <cell r="H1806" t="str">
            <v>Volume</v>
          </cell>
          <cell r="I1806" t="str">
            <v>Fl. Ounce</v>
          </cell>
          <cell r="J1806">
            <v>20</v>
          </cell>
        </row>
        <row r="1807">
          <cell r="A1807">
            <v>18052</v>
          </cell>
          <cell r="B1807" t="str">
            <v>901 Soft Drinks</v>
          </cell>
          <cell r="C1807" t="str">
            <v>901 03 000 Soda 2 Liter</v>
          </cell>
          <cell r="D1807" t="str">
            <v>WELCHS GRP 2L</v>
          </cell>
          <cell r="E1807" t="str">
            <v>DR PEPPER SNAPPLE GRP</v>
          </cell>
          <cell r="F1807" t="str">
            <v>OTHER DR PEPPER SNAPPLE GRP</v>
          </cell>
          <cell r="H1807" t="str">
            <v>Volume</v>
          </cell>
          <cell r="I1807" t="str">
            <v>Liter</v>
          </cell>
          <cell r="J1807">
            <v>2</v>
          </cell>
        </row>
        <row r="1808">
          <cell r="A1808">
            <v>166498</v>
          </cell>
          <cell r="B1808" t="str">
            <v>901 Soft Drinks</v>
          </cell>
          <cell r="C1808" t="str">
            <v>901 01 000 Multi PK 12Z CN</v>
          </cell>
          <cell r="D1808" t="str">
            <v>WELCHS STR 12PK 12z CN</v>
          </cell>
          <cell r="E1808" t="str">
            <v>DR PEPPER SNAPPLE GRP</v>
          </cell>
          <cell r="F1808" t="str">
            <v>OTHER DR PEPPER SNAPPLE GRP</v>
          </cell>
          <cell r="G1808" t="str">
            <v>WELCHS STR 12z CN</v>
          </cell>
          <cell r="H1808" t="str">
            <v>Volume</v>
          </cell>
          <cell r="I1808" t="str">
            <v>Fl. Ounce</v>
          </cell>
          <cell r="J1808">
            <v>12</v>
          </cell>
        </row>
        <row r="1809">
          <cell r="A1809">
            <v>21696</v>
          </cell>
          <cell r="B1809" t="str">
            <v>901 Soft Drinks</v>
          </cell>
          <cell r="C1809" t="str">
            <v>901 01 100 Single 12Z CN</v>
          </cell>
          <cell r="D1809" t="str">
            <v>WELCHS STR 12z CN</v>
          </cell>
          <cell r="E1809" t="str">
            <v>DR PEPPER SNAPPLE GRP</v>
          </cell>
          <cell r="F1809" t="str">
            <v>OTHER DR PEPPER SNAPPLE GRP</v>
          </cell>
          <cell r="G1809" t="str">
            <v>WELCHS STR 12z CN</v>
          </cell>
          <cell r="H1809" t="str">
            <v>Volume</v>
          </cell>
          <cell r="I1809" t="str">
            <v>Fl. Ounce</v>
          </cell>
          <cell r="J1809">
            <v>12</v>
          </cell>
        </row>
        <row r="1810">
          <cell r="A1810">
            <v>22701</v>
          </cell>
          <cell r="B1810" t="str">
            <v>901 Soft Drinks</v>
          </cell>
          <cell r="C1810" t="str">
            <v>901 04 000 Soda 20Z Btl</v>
          </cell>
          <cell r="D1810" t="str">
            <v>WELCHS STR 20z NR</v>
          </cell>
        </row>
        <row r="1811">
          <cell r="A1811">
            <v>22017</v>
          </cell>
          <cell r="B1811" t="str">
            <v>901 Soft Drinks</v>
          </cell>
          <cell r="C1811" t="str">
            <v>901 03 000 Soda 2 Liter</v>
          </cell>
          <cell r="D1811" t="str">
            <v>WELCHS STR 2L</v>
          </cell>
          <cell r="E1811" t="str">
            <v>DR PEPPER SNAPPLE GRP</v>
          </cell>
          <cell r="F1811" t="str">
            <v>OTHER DR PEPPER SNAPPLE GRP</v>
          </cell>
          <cell r="H1811" t="str">
            <v>Volume</v>
          </cell>
          <cell r="I1811" t="str">
            <v>Liter</v>
          </cell>
          <cell r="J1811">
            <v>2</v>
          </cell>
        </row>
        <row r="1812">
          <cell r="A1812">
            <v>165455</v>
          </cell>
          <cell r="B1812" t="str">
            <v>901 Soft Drinks</v>
          </cell>
          <cell r="C1812" t="str">
            <v>901 08 000 Unclassified</v>
          </cell>
          <cell r="D1812" t="str">
            <v>WINDY CITY ROOT BEER 12z LN</v>
          </cell>
          <cell r="H1812" t="str">
            <v>Volume</v>
          </cell>
          <cell r="I1812" t="str">
            <v>Fl. Ounce</v>
          </cell>
          <cell r="J1812">
            <v>12</v>
          </cell>
        </row>
        <row r="1813">
          <cell r="A1813">
            <v>166368</v>
          </cell>
          <cell r="B1813" t="str">
            <v>901 Soft Drinks</v>
          </cell>
          <cell r="C1813" t="str">
            <v>901 01 000 Multi PK 12Z CN</v>
          </cell>
          <cell r="D1813" t="str">
            <v>z-7UP 18PK 12z CN - inactive</v>
          </cell>
          <cell r="H1813" t="str">
            <v>Volume</v>
          </cell>
          <cell r="I1813" t="str">
            <v>Fl. Ounce</v>
          </cell>
          <cell r="J1813">
            <v>12</v>
          </cell>
        </row>
        <row r="1814">
          <cell r="A1814">
            <v>137535</v>
          </cell>
          <cell r="B1814" t="str">
            <v>901 Soft Drinks</v>
          </cell>
          <cell r="C1814" t="str">
            <v>901 02 000 .5L Btl</v>
          </cell>
          <cell r="D1814" t="str">
            <v>z-7UP CHRY .5L 6PK NR - inactive</v>
          </cell>
        </row>
        <row r="1815">
          <cell r="A1815">
            <v>166371</v>
          </cell>
          <cell r="B1815" t="str">
            <v>901 Soft Drinks</v>
          </cell>
          <cell r="C1815" t="str">
            <v>901 01 000 Multi PK 12Z CN</v>
          </cell>
          <cell r="D1815" t="str">
            <v>z-7UP CHRY 24PK 12z CN - inactive</v>
          </cell>
          <cell r="H1815" t="str">
            <v>Volume</v>
          </cell>
          <cell r="I1815" t="str">
            <v>Fl. Ounce</v>
          </cell>
          <cell r="J1815">
            <v>12</v>
          </cell>
        </row>
        <row r="1816">
          <cell r="A1816">
            <v>166373</v>
          </cell>
          <cell r="B1816" t="str">
            <v>901 Soft Drinks</v>
          </cell>
          <cell r="C1816" t="str">
            <v>901 01 000 Multi PK 12Z CN</v>
          </cell>
          <cell r="D1816" t="str">
            <v>z-7UP CHRY DT 24P 12z CN - inactive</v>
          </cell>
          <cell r="H1816" t="str">
            <v>Volume</v>
          </cell>
          <cell r="I1816" t="str">
            <v>Fl. Ounce</v>
          </cell>
          <cell r="J1816">
            <v>12</v>
          </cell>
        </row>
        <row r="1817">
          <cell r="A1817">
            <v>166375</v>
          </cell>
          <cell r="B1817" t="str">
            <v>901 Soft Drinks</v>
          </cell>
          <cell r="C1817" t="str">
            <v>901 01 000 Multi PK 12Z CN</v>
          </cell>
          <cell r="D1817" t="str">
            <v>z-7UP DT 18PK 12z CN - inactive</v>
          </cell>
          <cell r="H1817" t="str">
            <v>Volume</v>
          </cell>
          <cell r="I1817" t="str">
            <v>Fl. Ounce</v>
          </cell>
          <cell r="J1817">
            <v>12</v>
          </cell>
        </row>
        <row r="1818">
          <cell r="A1818" t="str">
            <v>NULL</v>
          </cell>
          <cell r="B1818" t="str">
            <v>901 Soft Drinks</v>
          </cell>
          <cell r="C1818" t="str">
            <v>901 03 000 Soda 2 Liter</v>
          </cell>
          <cell r="D1818" t="str">
            <v>z-7UP DT POMEGRANATE 2L</v>
          </cell>
        </row>
        <row r="1819">
          <cell r="A1819">
            <v>1041240</v>
          </cell>
          <cell r="B1819" t="str">
            <v>901 Soft Drinks</v>
          </cell>
          <cell r="C1819" t="str">
            <v>901 03 000 Soda 2 Liter</v>
          </cell>
          <cell r="D1819" t="str">
            <v>7UP DT POMEGRANATE 2L</v>
          </cell>
          <cell r="H1819" t="str">
            <v>Volume</v>
          </cell>
          <cell r="I1819" t="str">
            <v>Liter</v>
          </cell>
          <cell r="J1819">
            <v>2</v>
          </cell>
        </row>
        <row r="1820">
          <cell r="A1820">
            <v>166461</v>
          </cell>
          <cell r="B1820" t="str">
            <v>901 Soft Drinks</v>
          </cell>
          <cell r="C1820" t="str">
            <v>901 01 000 Multi PK 12Z CN</v>
          </cell>
          <cell r="D1820" t="str">
            <v>z-A&amp;W CRM SODA 24PK 12z CN - inactive</v>
          </cell>
          <cell r="H1820" t="str">
            <v>Volume</v>
          </cell>
          <cell r="I1820" t="str">
            <v>Fl. Ounce</v>
          </cell>
          <cell r="J1820">
            <v>12</v>
          </cell>
        </row>
        <row r="1821">
          <cell r="A1821">
            <v>166479</v>
          </cell>
          <cell r="B1821" t="str">
            <v>901 Soft Drinks</v>
          </cell>
          <cell r="C1821" t="str">
            <v>901 01 000 Multi PK 12Z CN</v>
          </cell>
          <cell r="D1821" t="str">
            <v>z-A&amp;W CRM SODA DT 24PK 12z CN - inactive</v>
          </cell>
          <cell r="H1821" t="str">
            <v>Volume</v>
          </cell>
          <cell r="I1821" t="str">
            <v>Fl. Ounce</v>
          </cell>
          <cell r="J1821">
            <v>12</v>
          </cell>
        </row>
        <row r="1822">
          <cell r="A1822">
            <v>155329</v>
          </cell>
          <cell r="B1822" t="str">
            <v>901 Soft Drinks</v>
          </cell>
          <cell r="C1822" t="str">
            <v>901 02 000 .5L Btl</v>
          </cell>
          <cell r="D1822" t="str">
            <v>z-A&amp;W ROOT BR DT .5L 6PK NR - inactive</v>
          </cell>
        </row>
        <row r="1823">
          <cell r="A1823">
            <v>166527</v>
          </cell>
          <cell r="B1823" t="str">
            <v>901 Soft Drinks</v>
          </cell>
          <cell r="C1823" t="str">
            <v>901 01 000 Multi PK 12Z CN</v>
          </cell>
          <cell r="D1823" t="str">
            <v>z-BARQS CRM SODA DT 12PK 12z CN-inactive</v>
          </cell>
          <cell r="H1823" t="str">
            <v>Volume</v>
          </cell>
          <cell r="I1823" t="str">
            <v>Fl. Ounce</v>
          </cell>
          <cell r="J1823">
            <v>12</v>
          </cell>
        </row>
        <row r="1824">
          <cell r="A1824">
            <v>59835</v>
          </cell>
          <cell r="B1824" t="str">
            <v>901 Soft Drinks</v>
          </cell>
          <cell r="C1824" t="str">
            <v>901 01 000 Multi PK 12Z CN</v>
          </cell>
          <cell r="D1824" t="str">
            <v>z-BARQS CRM SODA DT 12z CN - inactive</v>
          </cell>
          <cell r="H1824" t="str">
            <v>Volume</v>
          </cell>
          <cell r="I1824" t="str">
            <v>Fl. Ounce</v>
          </cell>
          <cell r="J1824">
            <v>12</v>
          </cell>
        </row>
        <row r="1825">
          <cell r="A1825">
            <v>166504</v>
          </cell>
          <cell r="B1825" t="str">
            <v>901 Soft Drinks</v>
          </cell>
          <cell r="C1825" t="str">
            <v>901 01 000 Multi PK 12Z CN</v>
          </cell>
          <cell r="D1825" t="str">
            <v>z-BARQS ROOT BR 24PK 12z CN - inactive</v>
          </cell>
          <cell r="H1825" t="str">
            <v>Volume</v>
          </cell>
          <cell r="I1825" t="str">
            <v>Fl. Ounce</v>
          </cell>
          <cell r="J1825">
            <v>12</v>
          </cell>
        </row>
        <row r="1826">
          <cell r="A1826">
            <v>166473</v>
          </cell>
          <cell r="B1826" t="str">
            <v>901 Soft Drinks</v>
          </cell>
          <cell r="C1826" t="str">
            <v>901 01 000 Multi PK 12Z CN</v>
          </cell>
          <cell r="D1826" t="str">
            <v>z-BARQS ROOT BR DT 24PK 12z CN - inactive</v>
          </cell>
          <cell r="H1826" t="str">
            <v>Volume</v>
          </cell>
          <cell r="I1826" t="str">
            <v>Fl. Ounce</v>
          </cell>
          <cell r="J1826">
            <v>12</v>
          </cell>
        </row>
        <row r="1827">
          <cell r="A1827">
            <v>152569</v>
          </cell>
          <cell r="B1827" t="str">
            <v>901 Soft Drinks</v>
          </cell>
          <cell r="C1827" t="str">
            <v>901 02 000 .5L Btl</v>
          </cell>
          <cell r="D1827" t="str">
            <v>z-BIG RED .5L 6PK NR - inactive</v>
          </cell>
        </row>
        <row r="1828">
          <cell r="A1828" t="str">
            <v>NULL</v>
          </cell>
          <cell r="B1828" t="str">
            <v>901 Soft Drinks</v>
          </cell>
          <cell r="C1828" t="str">
            <v>901 01 100 Single 12Z CN</v>
          </cell>
          <cell r="D1828" t="str">
            <v>z-BIG RED VAN FLOAT 12z CN</v>
          </cell>
          <cell r="H1828" t="str">
            <v>Volume</v>
          </cell>
          <cell r="I1828" t="str">
            <v>Fl. Ounce</v>
          </cell>
          <cell r="J1828">
            <v>12</v>
          </cell>
        </row>
        <row r="1829">
          <cell r="A1829">
            <v>1012329</v>
          </cell>
          <cell r="B1829" t="str">
            <v>901 Soft Drinks</v>
          </cell>
          <cell r="C1829" t="str">
            <v>901 01 100 Single 12Z CN</v>
          </cell>
          <cell r="D1829" t="str">
            <v>BIG RED VAN FLOAT 12z CN</v>
          </cell>
          <cell r="H1829" t="str">
            <v>Volume</v>
          </cell>
          <cell r="I1829" t="str">
            <v>Fl. Ounce</v>
          </cell>
          <cell r="J1829">
            <v>12</v>
          </cell>
        </row>
        <row r="1830">
          <cell r="A1830">
            <v>166469</v>
          </cell>
          <cell r="B1830" t="str">
            <v>901 Soft Drinks</v>
          </cell>
          <cell r="C1830" t="str">
            <v>901 01 000 Multi PK 12Z CN</v>
          </cell>
          <cell r="D1830" t="str">
            <v>z-CANADA DRY 24PK 12z CN - inactive</v>
          </cell>
          <cell r="H1830" t="str">
            <v>Volume</v>
          </cell>
          <cell r="I1830" t="str">
            <v>Fl. Ounce</v>
          </cell>
          <cell r="J1830">
            <v>12</v>
          </cell>
        </row>
        <row r="1831">
          <cell r="A1831">
            <v>125775</v>
          </cell>
          <cell r="B1831" t="str">
            <v>901 Soft Drinks</v>
          </cell>
          <cell r="C1831" t="str">
            <v>901 03 000 Soda 2 Liter</v>
          </cell>
          <cell r="D1831" t="str">
            <v>z-CANADA DRY SELTZER 2L - inactive</v>
          </cell>
        </row>
        <row r="1832">
          <cell r="A1832">
            <v>1054924</v>
          </cell>
          <cell r="B1832" t="str">
            <v>901 Soft Drinks</v>
          </cell>
          <cell r="C1832" t="str">
            <v>901 04 000 Soda 20Z Btl</v>
          </cell>
          <cell r="D1832" t="str">
            <v>z-CHEERWINE 20z NR</v>
          </cell>
        </row>
        <row r="1833">
          <cell r="A1833">
            <v>166524</v>
          </cell>
          <cell r="B1833" t="str">
            <v>901 Soft Drinks</v>
          </cell>
          <cell r="C1833" t="str">
            <v>901 01 000 Multi PK 12Z CN</v>
          </cell>
          <cell r="D1833" t="str">
            <v>z-CITRA 12PK 12z CN - inactive</v>
          </cell>
          <cell r="H1833" t="str">
            <v>Volume</v>
          </cell>
          <cell r="I1833" t="str">
            <v>Fl. Ounce</v>
          </cell>
          <cell r="J1833">
            <v>12</v>
          </cell>
        </row>
        <row r="1834">
          <cell r="A1834">
            <v>166652</v>
          </cell>
          <cell r="B1834" t="str">
            <v>901 Soft Drinks</v>
          </cell>
          <cell r="C1834" t="str">
            <v>901 01A 000 Multi PK 12z CN</v>
          </cell>
          <cell r="D1834" t="str">
            <v>z-CNTRY TME LM TEA 12PK 12z CN - inactive</v>
          </cell>
          <cell r="H1834" t="str">
            <v>Volume</v>
          </cell>
          <cell r="I1834" t="str">
            <v>Fl. Ounce</v>
          </cell>
          <cell r="J1834">
            <v>12</v>
          </cell>
        </row>
        <row r="1835">
          <cell r="A1835">
            <v>141439</v>
          </cell>
          <cell r="B1835" t="str">
            <v>901 Soft Drinks</v>
          </cell>
          <cell r="C1835" t="str">
            <v>901 01A 000 Multi PK 12z CN</v>
          </cell>
          <cell r="D1835" t="str">
            <v>z-CNTRY TME LM TEA 12z CN - inactive</v>
          </cell>
          <cell r="H1835" t="str">
            <v>Volume</v>
          </cell>
          <cell r="I1835" t="str">
            <v>Fl. Ounce</v>
          </cell>
          <cell r="J1835">
            <v>12</v>
          </cell>
        </row>
        <row r="1836">
          <cell r="A1836">
            <v>155203</v>
          </cell>
          <cell r="B1836" t="str">
            <v>901 Soft Drinks</v>
          </cell>
          <cell r="C1836" t="str">
            <v>901 11 000 13/14Z Bottle</v>
          </cell>
          <cell r="D1836" t="str">
            <v>z-COKE C2 13.2z BOTTLE-inactive</v>
          </cell>
        </row>
        <row r="1837">
          <cell r="A1837">
            <v>152408</v>
          </cell>
          <cell r="B1837" t="str">
            <v>901 Soft Drinks</v>
          </cell>
          <cell r="C1837" t="str">
            <v>901 11 000 13/14Z Bottle</v>
          </cell>
          <cell r="D1837" t="str">
            <v>z-COKE CLSC 13.2z BOTTLE-inactive</v>
          </cell>
        </row>
        <row r="1838">
          <cell r="A1838">
            <v>166381</v>
          </cell>
          <cell r="B1838" t="str">
            <v>901 Soft Drinks</v>
          </cell>
          <cell r="C1838" t="str">
            <v>901 01 000 Multi PK 12Z CN</v>
          </cell>
          <cell r="D1838" t="str">
            <v>z-COKE CLSC 18PK 12z CN - inactive</v>
          </cell>
          <cell r="H1838" t="str">
            <v>Volume</v>
          </cell>
          <cell r="I1838" t="str">
            <v>Fl. Ounce</v>
          </cell>
          <cell r="J1838">
            <v>12</v>
          </cell>
        </row>
        <row r="1839">
          <cell r="A1839">
            <v>166382</v>
          </cell>
          <cell r="B1839" t="str">
            <v>901 Soft Drinks</v>
          </cell>
          <cell r="C1839" t="str">
            <v>901 01 000 Multi PK 12Z CN</v>
          </cell>
          <cell r="D1839" t="str">
            <v>z-COKE CLSC 20PK 12z CN - inactive</v>
          </cell>
          <cell r="H1839" t="str">
            <v>Volume</v>
          </cell>
          <cell r="I1839" t="str">
            <v>Fl. Ounce</v>
          </cell>
          <cell r="J1839">
            <v>12</v>
          </cell>
        </row>
        <row r="1840">
          <cell r="A1840">
            <v>166387</v>
          </cell>
          <cell r="B1840" t="str">
            <v>901 Soft Drinks</v>
          </cell>
          <cell r="C1840" t="str">
            <v>901 01 000 Multi PK 12Z CN</v>
          </cell>
          <cell r="D1840" t="str">
            <v>z-COKE CLSC DT 18PK 12z CN - inactive</v>
          </cell>
          <cell r="H1840" t="str">
            <v>Volume</v>
          </cell>
          <cell r="I1840" t="str">
            <v>Fl. Ounce</v>
          </cell>
          <cell r="J1840">
            <v>12</v>
          </cell>
        </row>
        <row r="1841">
          <cell r="A1841">
            <v>166388</v>
          </cell>
          <cell r="B1841" t="str">
            <v>901 Soft Drinks</v>
          </cell>
          <cell r="C1841" t="str">
            <v>901 01 000 Multi PK 12Z CN</v>
          </cell>
          <cell r="D1841" t="str">
            <v>z-COKE CLSC DT 20PK 12z CN - inactive</v>
          </cell>
          <cell r="H1841" t="str">
            <v>Volume</v>
          </cell>
          <cell r="I1841" t="str">
            <v>Fl. Ounce</v>
          </cell>
          <cell r="J1841">
            <v>12</v>
          </cell>
        </row>
        <row r="1842">
          <cell r="A1842">
            <v>152409</v>
          </cell>
          <cell r="B1842" t="str">
            <v>901 Soft Drinks</v>
          </cell>
          <cell r="C1842" t="str">
            <v>901 11 000 13/14Z Bottle</v>
          </cell>
          <cell r="D1842" t="str">
            <v>z-COKE DT 13.2z BOTTLE-inactive</v>
          </cell>
        </row>
        <row r="1843">
          <cell r="A1843">
            <v>1054802</v>
          </cell>
          <cell r="B1843" t="str">
            <v>901 Soft Drinks</v>
          </cell>
          <cell r="C1843" t="str">
            <v>901 01 000 Multi PK 12Z CN</v>
          </cell>
          <cell r="D1843" t="str">
            <v>z-COKE DT SIXER 6PK 12z CN</v>
          </cell>
          <cell r="H1843" t="str">
            <v>Volume</v>
          </cell>
          <cell r="I1843" t="str">
            <v>Fl. Ounce</v>
          </cell>
          <cell r="J1843">
            <v>12</v>
          </cell>
        </row>
        <row r="1844">
          <cell r="A1844">
            <v>1054803</v>
          </cell>
          <cell r="B1844" t="str">
            <v>901 Soft Drinks</v>
          </cell>
          <cell r="C1844" t="str">
            <v>901 01 000 Multi PK 12Z CN</v>
          </cell>
          <cell r="D1844" t="str">
            <v>z-COKE DT SIXER 6PK 12z CN</v>
          </cell>
          <cell r="H1844" t="str">
            <v>Volume</v>
          </cell>
          <cell r="I1844" t="str">
            <v>Fl. Ounce</v>
          </cell>
          <cell r="J1844">
            <v>12</v>
          </cell>
        </row>
        <row r="1845">
          <cell r="A1845">
            <v>1054806</v>
          </cell>
          <cell r="B1845" t="str">
            <v>901 Soft Drinks</v>
          </cell>
          <cell r="C1845" t="str">
            <v>901 01 000 Multi PK 12Z CN</v>
          </cell>
          <cell r="D1845" t="str">
            <v>z-COKE DT SIXER 6PK 12z CN</v>
          </cell>
          <cell r="H1845" t="str">
            <v>Volume</v>
          </cell>
          <cell r="I1845" t="str">
            <v>Fl. Ounce</v>
          </cell>
          <cell r="J1845">
            <v>12</v>
          </cell>
        </row>
        <row r="1846">
          <cell r="A1846">
            <v>166563</v>
          </cell>
          <cell r="B1846" t="str">
            <v>901 Soft Drinks</v>
          </cell>
          <cell r="C1846" t="str">
            <v>901 01 000 Multi PK 12Z CN</v>
          </cell>
          <cell r="D1846" t="str">
            <v>z-COKE VAN 18PK 12z CN - inactive</v>
          </cell>
          <cell r="H1846" t="str">
            <v>Volume</v>
          </cell>
          <cell r="I1846" t="str">
            <v>Fl. Ounce</v>
          </cell>
          <cell r="J1846">
            <v>12</v>
          </cell>
        </row>
        <row r="1847">
          <cell r="A1847" t="str">
            <v>NULL</v>
          </cell>
          <cell r="B1847" t="str">
            <v>901 Soft Drinks</v>
          </cell>
          <cell r="C1847" t="str">
            <v>901 01 000 Multi PK 12Z CN</v>
          </cell>
          <cell r="D1847" t="str">
            <v>z-COKE ZERO CF 12PK 12z CN</v>
          </cell>
          <cell r="H1847" t="str">
            <v>Volume</v>
          </cell>
          <cell r="I1847" t="str">
            <v>Fl. Ounce</v>
          </cell>
          <cell r="J1847">
            <v>12</v>
          </cell>
        </row>
        <row r="1848">
          <cell r="A1848" t="str">
            <v>NULL</v>
          </cell>
          <cell r="B1848" t="str">
            <v>901 Soft Drinks</v>
          </cell>
          <cell r="C1848" t="str">
            <v>901 03 000 Soda 2 Liter</v>
          </cell>
          <cell r="D1848" t="str">
            <v>z-COKE ZERO CF 2L</v>
          </cell>
        </row>
        <row r="1849">
          <cell r="A1849">
            <v>1049482</v>
          </cell>
          <cell r="B1849" t="str">
            <v>901 Soft Drinks</v>
          </cell>
          <cell r="C1849" t="str">
            <v>901 04 000 Soda 20Z Btl</v>
          </cell>
          <cell r="D1849" t="str">
            <v>z-Copy of</v>
          </cell>
        </row>
        <row r="1850">
          <cell r="A1850">
            <v>1049483</v>
          </cell>
          <cell r="B1850" t="str">
            <v>901 Soft Drinks</v>
          </cell>
          <cell r="C1850" t="str">
            <v>901 04 000 Soda 20Z Btl</v>
          </cell>
          <cell r="D1850" t="str">
            <v>z-Copy of</v>
          </cell>
        </row>
        <row r="1851">
          <cell r="A1851">
            <v>1064643</v>
          </cell>
          <cell r="B1851" t="str">
            <v>901 Soft Drinks</v>
          </cell>
          <cell r="C1851" t="str">
            <v>901 01 100 Single 12Z CN</v>
          </cell>
          <cell r="D1851" t="str">
            <v>z-Copy of COKE CLSC 12z CN</v>
          </cell>
          <cell r="H1851" t="str">
            <v>Volume</v>
          </cell>
          <cell r="I1851" t="str">
            <v>Fl. Ounce</v>
          </cell>
          <cell r="J1851">
            <v>12</v>
          </cell>
        </row>
        <row r="1852">
          <cell r="A1852">
            <v>1053551</v>
          </cell>
          <cell r="B1852" t="str">
            <v>901 Soft Drinks</v>
          </cell>
          <cell r="C1852" t="str">
            <v>901 01 100 Single 12Z CN</v>
          </cell>
          <cell r="D1852" t="str">
            <v>z-Copy of MT DEW 12z CN</v>
          </cell>
          <cell r="H1852" t="str">
            <v>Volume</v>
          </cell>
          <cell r="I1852" t="str">
            <v>Fl. Ounce</v>
          </cell>
          <cell r="J1852">
            <v>12</v>
          </cell>
        </row>
        <row r="1853">
          <cell r="A1853">
            <v>1054921</v>
          </cell>
          <cell r="B1853" t="str">
            <v>901 Soft Drinks</v>
          </cell>
          <cell r="C1853" t="str">
            <v>901 02 002 16Z Can</v>
          </cell>
          <cell r="D1853" t="str">
            <v>z-Copy of MT DEW KICK START FRUIT PNCH 16z CN</v>
          </cell>
        </row>
        <row r="1854">
          <cell r="A1854">
            <v>1051072</v>
          </cell>
          <cell r="B1854" t="str">
            <v>901 Soft Drinks</v>
          </cell>
          <cell r="C1854" t="str">
            <v>901 03 000 Soda 2 Liter</v>
          </cell>
          <cell r="D1854" t="str">
            <v>z-Copy of NEHI STRAWBERRY 2L</v>
          </cell>
        </row>
        <row r="1855">
          <cell r="A1855">
            <v>59934</v>
          </cell>
          <cell r="B1855" t="str">
            <v>901 Soft Drinks</v>
          </cell>
          <cell r="C1855" t="str">
            <v>901 01 000 Multi PK 12Z CN</v>
          </cell>
          <cell r="D1855" t="str">
            <v>z-DIET RITE KIWI STR 12z CN - inactive</v>
          </cell>
          <cell r="H1855" t="str">
            <v>Volume</v>
          </cell>
          <cell r="I1855" t="str">
            <v>Fl. Ounce</v>
          </cell>
          <cell r="J1855">
            <v>12</v>
          </cell>
        </row>
        <row r="1856">
          <cell r="A1856">
            <v>152607</v>
          </cell>
          <cell r="B1856" t="str">
            <v>901 Soft Drinks</v>
          </cell>
          <cell r="C1856" t="str">
            <v>901 04 000 Soda 20Z Btl</v>
          </cell>
          <cell r="D1856" t="str">
            <v>z-DIET RITE KIWI STR 20z NR-inactive</v>
          </cell>
        </row>
        <row r="1857">
          <cell r="A1857">
            <v>35547</v>
          </cell>
          <cell r="B1857" t="str">
            <v>901 Soft Drinks</v>
          </cell>
          <cell r="C1857" t="str">
            <v>901 03 000 Soda 2 Liter</v>
          </cell>
          <cell r="D1857" t="str">
            <v>z-DIET RITE KIWI STR 2L - inactive</v>
          </cell>
        </row>
        <row r="1858">
          <cell r="A1858">
            <v>152604</v>
          </cell>
          <cell r="B1858" t="str">
            <v>901 Soft Drinks</v>
          </cell>
          <cell r="C1858" t="str">
            <v>901 04 000 Soda 20Z Btl</v>
          </cell>
          <cell r="D1858" t="str">
            <v>z-DIET RITE WHT GRP 20z NR-inactive</v>
          </cell>
        </row>
        <row r="1859">
          <cell r="A1859">
            <v>140206</v>
          </cell>
          <cell r="B1859" t="str">
            <v>901 Soft Drinks</v>
          </cell>
          <cell r="C1859" t="str">
            <v>901 09 000 Unclassified</v>
          </cell>
          <cell r="D1859" t="str">
            <v>z-DR PEP DT 6PK 24z NR-inactive</v>
          </cell>
        </row>
        <row r="1860">
          <cell r="A1860">
            <v>1056157</v>
          </cell>
          <cell r="B1860" t="str">
            <v>901 Soft Drinks</v>
          </cell>
          <cell r="C1860" t="str">
            <v xml:space="preserve">901 20 000 16z Bottle </v>
          </cell>
          <cell r="D1860" t="str">
            <v>z-DW 16z CN</v>
          </cell>
        </row>
        <row r="1861">
          <cell r="A1861">
            <v>36000046</v>
          </cell>
          <cell r="B1861" t="str">
            <v>901 Soft Drinks</v>
          </cell>
          <cell r="C1861" t="str">
            <v xml:space="preserve">901 20 000 16z Bottle </v>
          </cell>
          <cell r="D1861" t="str">
            <v>ZEVIA BLK CHRY 16Z</v>
          </cell>
          <cell r="H1861" t="str">
            <v>Volume</v>
          </cell>
          <cell r="I1861" t="str">
            <v>Fl. Ounce</v>
          </cell>
          <cell r="J1861">
            <v>16</v>
          </cell>
        </row>
        <row r="1862">
          <cell r="A1862">
            <v>36000047</v>
          </cell>
          <cell r="B1862" t="str">
            <v>901 Soft Drinks</v>
          </cell>
          <cell r="C1862" t="str">
            <v xml:space="preserve">901 20 000 16z Bottle </v>
          </cell>
          <cell r="D1862" t="str">
            <v>ZEVIA CHRY COLA 16Z</v>
          </cell>
          <cell r="H1862" t="str">
            <v>Volume</v>
          </cell>
          <cell r="I1862" t="str">
            <v>Fl. Ounce</v>
          </cell>
          <cell r="J1862">
            <v>16</v>
          </cell>
        </row>
        <row r="1863">
          <cell r="A1863">
            <v>36000048</v>
          </cell>
          <cell r="B1863" t="str">
            <v>901 Soft Drinks</v>
          </cell>
          <cell r="C1863" t="str">
            <v xml:space="preserve">901 20 000 16z Bottle </v>
          </cell>
          <cell r="D1863" t="str">
            <v>ZEVIA COLA 16Z</v>
          </cell>
          <cell r="H1863" t="str">
            <v>Volume</v>
          </cell>
          <cell r="I1863" t="str">
            <v>Fl. Ounce</v>
          </cell>
          <cell r="J1863">
            <v>16</v>
          </cell>
        </row>
        <row r="1864">
          <cell r="A1864">
            <v>36000049</v>
          </cell>
          <cell r="B1864" t="str">
            <v>901 Soft Drinks</v>
          </cell>
          <cell r="C1864" t="str">
            <v xml:space="preserve">901 20 000 16z Bottle </v>
          </cell>
          <cell r="D1864" t="str">
            <v>ZEVIA CRM SODA 16Z</v>
          </cell>
          <cell r="H1864" t="str">
            <v>Volume</v>
          </cell>
          <cell r="I1864" t="str">
            <v>Fl. Ounce</v>
          </cell>
          <cell r="J1864">
            <v>16</v>
          </cell>
        </row>
        <row r="1865">
          <cell r="A1865">
            <v>36000050</v>
          </cell>
          <cell r="B1865" t="str">
            <v>901 Soft Drinks</v>
          </cell>
          <cell r="C1865" t="str">
            <v xml:space="preserve">901 20 000 16z Bottle </v>
          </cell>
          <cell r="D1865" t="str">
            <v>ZEVIA GNGR ALE 16Z</v>
          </cell>
          <cell r="H1865" t="str">
            <v>Volume</v>
          </cell>
          <cell r="I1865" t="str">
            <v>Fl. Ounce</v>
          </cell>
          <cell r="J1865">
            <v>16</v>
          </cell>
        </row>
        <row r="1866">
          <cell r="A1866">
            <v>36000051</v>
          </cell>
          <cell r="B1866" t="str">
            <v>901 Soft Drinks</v>
          </cell>
          <cell r="C1866" t="str">
            <v xml:space="preserve">901 20 000 16z Bottle </v>
          </cell>
          <cell r="D1866" t="str">
            <v>ZEVIA GNGR ROOT BEER 16Z</v>
          </cell>
          <cell r="H1866" t="str">
            <v>Volume</v>
          </cell>
          <cell r="I1866" t="str">
            <v>Fl. Ounce</v>
          </cell>
          <cell r="J1866">
            <v>16</v>
          </cell>
        </row>
        <row r="1867">
          <cell r="A1867">
            <v>36000052</v>
          </cell>
          <cell r="B1867" t="str">
            <v>901 Soft Drinks</v>
          </cell>
          <cell r="C1867" t="str">
            <v xml:space="preserve">901 20 000 16z Bottle </v>
          </cell>
          <cell r="D1867" t="str">
            <v>ZEVIA GRAPE 16Z</v>
          </cell>
          <cell r="H1867" t="str">
            <v>Volume</v>
          </cell>
          <cell r="I1867" t="str">
            <v>Fl. Ounce</v>
          </cell>
          <cell r="J1867">
            <v>16</v>
          </cell>
        </row>
        <row r="1868">
          <cell r="A1868">
            <v>36000053</v>
          </cell>
          <cell r="B1868" t="str">
            <v>901 Soft Drinks</v>
          </cell>
          <cell r="C1868" t="str">
            <v xml:space="preserve">901 20 000 16z Bottle </v>
          </cell>
          <cell r="D1868" t="str">
            <v>ZEVIA LEM LIM 16Z</v>
          </cell>
          <cell r="H1868" t="str">
            <v>Volume</v>
          </cell>
          <cell r="I1868" t="str">
            <v>Fl. Ounce</v>
          </cell>
          <cell r="J1868">
            <v>16</v>
          </cell>
        </row>
        <row r="1869">
          <cell r="A1869">
            <v>36000054</v>
          </cell>
          <cell r="B1869" t="str">
            <v>901 Soft Drinks</v>
          </cell>
          <cell r="C1869" t="str">
            <v>901 20 000 16z Bottle</v>
          </cell>
          <cell r="D1869" t="str">
            <v>ZEVIA ZERO CAL 16Z</v>
          </cell>
          <cell r="H1869" t="str">
            <v>Volume</v>
          </cell>
          <cell r="I1869" t="str">
            <v>Fl. Ounce</v>
          </cell>
          <cell r="J1869">
            <v>16</v>
          </cell>
        </row>
        <row r="1870">
          <cell r="A1870">
            <v>36000025</v>
          </cell>
          <cell r="B1870" t="str">
            <v>901 Soft Drinks</v>
          </cell>
          <cell r="C1870" t="str">
            <v>901 08 000 Unclassified</v>
          </cell>
          <cell r="D1870" t="str">
            <v>ZEVIA ZERO MANGO GINGER 12Z</v>
          </cell>
          <cell r="H1870" t="str">
            <v>Volume</v>
          </cell>
          <cell r="I1870" t="str">
            <v>Fl. Ounce</v>
          </cell>
          <cell r="J1870">
            <v>12</v>
          </cell>
        </row>
        <row r="1871">
          <cell r="A1871">
            <v>170969</v>
          </cell>
          <cell r="B1871" t="str">
            <v>901 Soft Drinks</v>
          </cell>
          <cell r="C1871" t="str">
            <v>901 01 000 Multi PK 12Z CN</v>
          </cell>
          <cell r="D1871" t="str">
            <v>z-FANTA ORNG 8PK 12z CN - inactive</v>
          </cell>
          <cell r="H1871" t="str">
            <v>Volume</v>
          </cell>
          <cell r="I1871" t="str">
            <v>Fl. Ounce</v>
          </cell>
          <cell r="J1871">
            <v>12</v>
          </cell>
        </row>
        <row r="1872">
          <cell r="A1872">
            <v>166463</v>
          </cell>
          <cell r="B1872" t="str">
            <v>901 Soft Drinks</v>
          </cell>
          <cell r="C1872" t="str">
            <v>901 01 000 Multi PK 12Z CN</v>
          </cell>
          <cell r="D1872" t="str">
            <v>z-FRESCA 24PK 12z CN - inactive</v>
          </cell>
          <cell r="H1872" t="str">
            <v>Volume</v>
          </cell>
          <cell r="I1872" t="str">
            <v>Fl. Ounce</v>
          </cell>
          <cell r="J1872">
            <v>12</v>
          </cell>
        </row>
        <row r="1873">
          <cell r="A1873">
            <v>161848</v>
          </cell>
          <cell r="B1873" t="str">
            <v>901 Soft Drinks</v>
          </cell>
          <cell r="C1873" t="str">
            <v>901 01 000 Multi PK 12Z CN</v>
          </cell>
          <cell r="D1873" t="str">
            <v>z-FRESCA BLK CHRY 12z CN - inactive</v>
          </cell>
          <cell r="H1873" t="str">
            <v>Volume</v>
          </cell>
          <cell r="I1873" t="str">
            <v>Fl. Ounce</v>
          </cell>
          <cell r="J1873">
            <v>12</v>
          </cell>
        </row>
        <row r="1874">
          <cell r="A1874">
            <v>161847</v>
          </cell>
          <cell r="B1874" t="str">
            <v>901 Soft Drinks</v>
          </cell>
          <cell r="C1874" t="str">
            <v>901 01 000 Multi PK 12Z CN</v>
          </cell>
          <cell r="D1874" t="str">
            <v>z-FRESCA PCH 12z CN - inactive</v>
          </cell>
          <cell r="H1874" t="str">
            <v>Volume</v>
          </cell>
          <cell r="I1874" t="str">
            <v>Fl. Ounce</v>
          </cell>
          <cell r="J1874">
            <v>12</v>
          </cell>
        </row>
        <row r="1875">
          <cell r="A1875">
            <v>165456</v>
          </cell>
          <cell r="B1875" t="str">
            <v>901 Soft Drinks</v>
          </cell>
          <cell r="C1875" t="str">
            <v>901 08 000 Unclassified</v>
          </cell>
          <cell r="D1875" t="str">
            <v>z-GREEN RIVER 12z LN - inactive</v>
          </cell>
          <cell r="H1875" t="str">
            <v>Volume</v>
          </cell>
          <cell r="I1875" t="str">
            <v>Fl. Ounce</v>
          </cell>
          <cell r="J1875">
            <v>12</v>
          </cell>
        </row>
        <row r="1876">
          <cell r="A1876">
            <v>126966</v>
          </cell>
          <cell r="B1876" t="str">
            <v>901 Soft Drinks</v>
          </cell>
          <cell r="C1876" t="str">
            <v>901 01A 000 Multi PK 12z CN</v>
          </cell>
          <cell r="D1876" t="str">
            <v>z-HAW PCH GRN BRY 12z CN - inactive</v>
          </cell>
          <cell r="H1876" t="str">
            <v>Volume</v>
          </cell>
          <cell r="I1876" t="str">
            <v>Fl. Ounce</v>
          </cell>
          <cell r="J1876">
            <v>12</v>
          </cell>
        </row>
        <row r="1877">
          <cell r="A1877">
            <v>164649</v>
          </cell>
          <cell r="B1877" t="str">
            <v>901 Soft Drinks</v>
          </cell>
          <cell r="C1877" t="str">
            <v>901 04A 000 Unclassified</v>
          </cell>
          <cell r="D1877" t="str">
            <v>z-HAW PCH ISLD CIT GVA 20z-inactive</v>
          </cell>
        </row>
        <row r="1878">
          <cell r="A1878">
            <v>165467</v>
          </cell>
          <cell r="B1878" t="str">
            <v>901 Soft Drinks</v>
          </cell>
          <cell r="C1878" t="str">
            <v>901 01A 000 Multi PK 12z CN</v>
          </cell>
          <cell r="D1878" t="str">
            <v>z-HAW PCH MAZIN MLN 12z CN - inactive</v>
          </cell>
          <cell r="H1878" t="str">
            <v>Volume</v>
          </cell>
          <cell r="I1878" t="str">
            <v>Fl. Ounce</v>
          </cell>
          <cell r="J1878">
            <v>12</v>
          </cell>
        </row>
        <row r="1879">
          <cell r="A1879">
            <v>13889</v>
          </cell>
          <cell r="B1879" t="str">
            <v>901 Soft Drinks</v>
          </cell>
          <cell r="C1879" t="str">
            <v>901 01 100 Single 12Z CN</v>
          </cell>
          <cell r="D1879" t="str">
            <v>z-I/A 7UP CHRY 12z CN</v>
          </cell>
          <cell r="H1879" t="str">
            <v>Volume</v>
          </cell>
          <cell r="I1879" t="str">
            <v>Fl. Ounce</v>
          </cell>
          <cell r="J1879">
            <v>12</v>
          </cell>
        </row>
        <row r="1880">
          <cell r="A1880">
            <v>13890</v>
          </cell>
          <cell r="B1880" t="str">
            <v>901 Soft Drinks</v>
          </cell>
          <cell r="C1880" t="str">
            <v>901 01 100 Single 12Z CN</v>
          </cell>
          <cell r="D1880" t="str">
            <v>z-I/A 7UP CHRY DT 12z CN</v>
          </cell>
          <cell r="H1880" t="str">
            <v>Volume</v>
          </cell>
          <cell r="I1880" t="str">
            <v>Fl. Ounce</v>
          </cell>
          <cell r="J1880">
            <v>12</v>
          </cell>
        </row>
        <row r="1881">
          <cell r="A1881">
            <v>179780</v>
          </cell>
          <cell r="B1881" t="str">
            <v>901 Soft Drinks</v>
          </cell>
          <cell r="C1881" t="str">
            <v>901 04 000 Soda 20Z Btl</v>
          </cell>
          <cell r="D1881" t="str">
            <v>z-I/A 7UP DT CHRY ANTIOXDNTS 20z NR</v>
          </cell>
        </row>
        <row r="1882">
          <cell r="A1882">
            <v>161691</v>
          </cell>
          <cell r="B1882" t="str">
            <v>901 Soft Drinks</v>
          </cell>
          <cell r="C1882" t="str">
            <v>901 01 100 Single 12Z CN</v>
          </cell>
          <cell r="D1882" t="str">
            <v>z-I/A 7UP PLUS CHRY 12z CN</v>
          </cell>
          <cell r="H1882" t="str">
            <v>Volume</v>
          </cell>
          <cell r="I1882" t="str">
            <v>Fl. Ounce</v>
          </cell>
          <cell r="J1882">
            <v>12</v>
          </cell>
        </row>
        <row r="1883">
          <cell r="A1883">
            <v>161687</v>
          </cell>
          <cell r="B1883" t="str">
            <v>901 Soft Drinks</v>
          </cell>
          <cell r="C1883" t="str">
            <v>901 04 000 Soda 20Z Btl</v>
          </cell>
          <cell r="D1883" t="str">
            <v>z-I/A 7UP PLUS CHRY 20z NR</v>
          </cell>
        </row>
        <row r="1884">
          <cell r="A1884">
            <v>161693</v>
          </cell>
          <cell r="B1884" t="str">
            <v>901 Soft Drinks</v>
          </cell>
          <cell r="C1884" t="str">
            <v>901 03 000 Soda 2 Liter</v>
          </cell>
          <cell r="D1884" t="str">
            <v>z-I/A 7UP PLUS CHRY 2L</v>
          </cell>
        </row>
        <row r="1885">
          <cell r="A1885">
            <v>166630</v>
          </cell>
          <cell r="B1885" t="str">
            <v>901 Soft Drinks</v>
          </cell>
          <cell r="C1885" t="str">
            <v>901 01 000 Multi PK 12Z CN</v>
          </cell>
          <cell r="D1885" t="str">
            <v>z-I/A 7UP PLUS ISLD FRT 12PK 12z CN</v>
          </cell>
          <cell r="H1885" t="str">
            <v>Volume</v>
          </cell>
          <cell r="I1885" t="str">
            <v>Fl. Ounce</v>
          </cell>
          <cell r="J1885">
            <v>12</v>
          </cell>
        </row>
        <row r="1886">
          <cell r="A1886">
            <v>161692</v>
          </cell>
          <cell r="B1886" t="str">
            <v>901 Soft Drinks</v>
          </cell>
          <cell r="C1886" t="str">
            <v>901 01 100 Single 12Z CN</v>
          </cell>
          <cell r="D1886" t="str">
            <v>z-I/A 7UP PLUS ISLD FRT 12z CN</v>
          </cell>
          <cell r="H1886" t="str">
            <v>Volume</v>
          </cell>
          <cell r="I1886" t="str">
            <v>Fl. Ounce</v>
          </cell>
          <cell r="J1886">
            <v>12</v>
          </cell>
        </row>
        <row r="1887">
          <cell r="A1887">
            <v>161688</v>
          </cell>
          <cell r="B1887" t="str">
            <v>901 Soft Drinks</v>
          </cell>
          <cell r="C1887" t="str">
            <v>901 04 000 Soda 20Z Btl</v>
          </cell>
          <cell r="D1887" t="str">
            <v>z-I/A 7UP PLUS ISLD FRT 20z NR</v>
          </cell>
        </row>
        <row r="1888">
          <cell r="A1888">
            <v>161696</v>
          </cell>
          <cell r="B1888" t="str">
            <v>901 Soft Drinks</v>
          </cell>
          <cell r="C1888" t="str">
            <v>901 03 000 Soda 2 Liter</v>
          </cell>
          <cell r="D1888" t="str">
            <v>z-I/A 7UP PLUS ISLD FRT 2L</v>
          </cell>
        </row>
        <row r="1889">
          <cell r="A1889">
            <v>166589</v>
          </cell>
          <cell r="B1889" t="str">
            <v>901 Soft Drinks</v>
          </cell>
          <cell r="C1889" t="str">
            <v>901 01 000 Multi PK 12Z CN</v>
          </cell>
          <cell r="D1889" t="str">
            <v>z-I/A 7UP PLUS MIX BRY 12PK 12z CN</v>
          </cell>
          <cell r="H1889" t="str">
            <v>Volume</v>
          </cell>
          <cell r="I1889" t="str">
            <v>Fl. Ounce</v>
          </cell>
          <cell r="J1889">
            <v>12</v>
          </cell>
        </row>
        <row r="1890">
          <cell r="A1890">
            <v>154404</v>
          </cell>
          <cell r="B1890" t="str">
            <v>901 Soft Drinks</v>
          </cell>
          <cell r="C1890" t="str">
            <v>901 01 100 Single 12Z CN</v>
          </cell>
          <cell r="D1890" t="str">
            <v>z-I/A 7UP PLUS MIX BRY 12z CN</v>
          </cell>
          <cell r="H1890" t="str">
            <v>Volume</v>
          </cell>
          <cell r="I1890" t="str">
            <v>Fl. Ounce</v>
          </cell>
          <cell r="J1890">
            <v>12</v>
          </cell>
        </row>
        <row r="1891">
          <cell r="A1891">
            <v>154407</v>
          </cell>
          <cell r="B1891" t="str">
            <v>901 Soft Drinks</v>
          </cell>
          <cell r="C1891" t="str">
            <v>901 04 000 Soda 20Z Btl</v>
          </cell>
          <cell r="D1891" t="str">
            <v>z-I/A 7UP PLUS MIX BRY 20z NR</v>
          </cell>
        </row>
        <row r="1892">
          <cell r="A1892">
            <v>154422</v>
          </cell>
          <cell r="B1892" t="str">
            <v>901 Soft Drinks</v>
          </cell>
          <cell r="C1892" t="str">
            <v>901 03 000 Soda 2 Liter</v>
          </cell>
          <cell r="D1892" t="str">
            <v>z-I/A 7UP PLUS MIX BRY 2L</v>
          </cell>
        </row>
        <row r="1893">
          <cell r="A1893">
            <v>15298</v>
          </cell>
          <cell r="B1893" t="str">
            <v>901 Soft Drinks</v>
          </cell>
          <cell r="C1893" t="str">
            <v>901 01 100 Single 12Z CN</v>
          </cell>
          <cell r="D1893" t="str">
            <v>z-I/A A&amp;W CRM SODA 12z CN</v>
          </cell>
          <cell r="H1893" t="str">
            <v>Volume</v>
          </cell>
          <cell r="I1893" t="str">
            <v>Fl. Ounce</v>
          </cell>
          <cell r="J1893">
            <v>12</v>
          </cell>
        </row>
        <row r="1894">
          <cell r="A1894">
            <v>16791</v>
          </cell>
          <cell r="B1894" t="str">
            <v>901 Soft Drinks</v>
          </cell>
          <cell r="C1894" t="str">
            <v>901 01 100 Single 12Z CN</v>
          </cell>
          <cell r="D1894" t="str">
            <v>z-I/A A&amp;W CRM SODA DT 12z CN</v>
          </cell>
          <cell r="H1894" t="str">
            <v>Volume</v>
          </cell>
          <cell r="I1894" t="str">
            <v>Fl. Ounce</v>
          </cell>
          <cell r="J1894">
            <v>12</v>
          </cell>
        </row>
        <row r="1895">
          <cell r="A1895">
            <v>14309</v>
          </cell>
          <cell r="B1895" t="str">
            <v>901 Soft Drinks</v>
          </cell>
          <cell r="C1895" t="str">
            <v>901 01 100 Single 12Z CN</v>
          </cell>
          <cell r="D1895" t="str">
            <v>z-I/A A&amp;W ROOT BR DT 12z CN</v>
          </cell>
          <cell r="H1895" t="str">
            <v>Volume</v>
          </cell>
          <cell r="I1895" t="str">
            <v>Fl. Ounce</v>
          </cell>
          <cell r="J1895">
            <v>12</v>
          </cell>
        </row>
        <row r="1896">
          <cell r="A1896">
            <v>166442</v>
          </cell>
          <cell r="B1896" t="str">
            <v>901 Soft Drinks</v>
          </cell>
          <cell r="C1896" t="str">
            <v>901 01 000 Multi PK 12Z CN</v>
          </cell>
          <cell r="D1896" t="str">
            <v>z-I/A A&amp;W ROOT BR DT 24PK 12z CN</v>
          </cell>
          <cell r="H1896" t="str">
            <v>Volume</v>
          </cell>
          <cell r="I1896" t="str">
            <v>Fl. Ounce</v>
          </cell>
          <cell r="J1896">
            <v>12</v>
          </cell>
        </row>
        <row r="1897">
          <cell r="A1897">
            <v>47127</v>
          </cell>
          <cell r="B1897" t="str">
            <v>901 Soft Drinks</v>
          </cell>
          <cell r="C1897" t="str">
            <v>901 01 100 Single 12Z CN</v>
          </cell>
          <cell r="D1897" t="str">
            <v>z-I/A BIG RED DT 12z CN</v>
          </cell>
          <cell r="H1897" t="str">
            <v>Volume</v>
          </cell>
          <cell r="I1897" t="str">
            <v>Fl. Ounce</v>
          </cell>
          <cell r="J1897">
            <v>12</v>
          </cell>
        </row>
        <row r="1898">
          <cell r="A1898">
            <v>17400</v>
          </cell>
          <cell r="B1898" t="str">
            <v>901 Soft Drinks</v>
          </cell>
          <cell r="C1898" t="str">
            <v>901 05 000 Soda 1L</v>
          </cell>
          <cell r="D1898" t="str">
            <v>z-i/a7UP 1L</v>
          </cell>
          <cell r="E1898" t="str">
            <v>DR PEPPER SNAPPLE GRP</v>
          </cell>
          <cell r="F1898" t="str">
            <v>7 UP</v>
          </cell>
        </row>
        <row r="1899">
          <cell r="A1899">
            <v>179767</v>
          </cell>
          <cell r="B1899" t="str">
            <v>901 Soft Drinks</v>
          </cell>
          <cell r="C1899" t="str">
            <v>901 04 000 Soda 20Z Btl</v>
          </cell>
          <cell r="D1899" t="str">
            <v>z-i/a7UP CHRY ANTIOXDNTS 20z NR</v>
          </cell>
        </row>
        <row r="1900">
          <cell r="A1900">
            <v>31227</v>
          </cell>
          <cell r="B1900" t="str">
            <v>901 Soft Drinks</v>
          </cell>
          <cell r="C1900" t="str">
            <v>901 05 000 Soda 1L</v>
          </cell>
          <cell r="D1900" t="str">
            <v>z-i/a7UP DT 1L</v>
          </cell>
        </row>
        <row r="1901">
          <cell r="A1901">
            <v>17788</v>
          </cell>
          <cell r="B1901" t="str">
            <v>901 Soft Drinks</v>
          </cell>
          <cell r="C1901" t="str">
            <v>901 05 000 Soda 1L</v>
          </cell>
          <cell r="D1901" t="str">
            <v>z-i/aA&amp;W ROOT BR 1L</v>
          </cell>
          <cell r="E1901" t="str">
            <v>DR PEPPER SNAPPLE GRP</v>
          </cell>
          <cell r="F1901" t="str">
            <v>A&amp;W</v>
          </cell>
        </row>
        <row r="1902">
          <cell r="A1902">
            <v>100516</v>
          </cell>
          <cell r="B1902" t="str">
            <v>901 Soft Drinks</v>
          </cell>
          <cell r="C1902" t="str">
            <v>901 04 000 Soda 20Z Btl</v>
          </cell>
          <cell r="D1902" t="str">
            <v>z-i/aBARQS CRM SODA FR VAN 20zNR</v>
          </cell>
        </row>
        <row r="1903">
          <cell r="A1903">
            <v>114291</v>
          </cell>
          <cell r="B1903" t="str">
            <v>901 Soft Drinks</v>
          </cell>
          <cell r="C1903" t="str">
            <v>901 04 000 Soda 20Z Btl</v>
          </cell>
          <cell r="D1903" t="str">
            <v>z-i/aBIG RED 20z NR PP .69</v>
          </cell>
        </row>
        <row r="1904">
          <cell r="A1904">
            <v>166477</v>
          </cell>
          <cell r="B1904" t="str">
            <v>901 Soft Drinks</v>
          </cell>
          <cell r="C1904" t="str">
            <v>901 01 000 Multi PK 12Z CN</v>
          </cell>
          <cell r="D1904" t="str">
            <v>z-i/aBIG RED 24PK 12z CN</v>
          </cell>
          <cell r="H1904" t="str">
            <v>Volume</v>
          </cell>
          <cell r="I1904" t="str">
            <v>Fl. Ounce</v>
          </cell>
          <cell r="J1904">
            <v>12</v>
          </cell>
        </row>
        <row r="1905">
          <cell r="A1905">
            <v>57020</v>
          </cell>
          <cell r="B1905" t="str">
            <v>901 Soft Drinks</v>
          </cell>
          <cell r="C1905" t="str">
            <v>901 04 000 Soda 20Z Btl</v>
          </cell>
          <cell r="D1905" t="str">
            <v>z-i/aBIG RED PEACH 20z NR</v>
          </cell>
        </row>
        <row r="1906">
          <cell r="A1906">
            <v>149122</v>
          </cell>
          <cell r="B1906" t="str">
            <v>901 Soft Drinks</v>
          </cell>
          <cell r="C1906" t="str">
            <v>901 04 000 Soda 20Z Btl</v>
          </cell>
          <cell r="D1906" t="str">
            <v>z-i/aBOTTLE EXCHANGE 20z-COKE</v>
          </cell>
        </row>
        <row r="1907">
          <cell r="A1907">
            <v>176412</v>
          </cell>
          <cell r="B1907" t="str">
            <v>901 Soft Drinks</v>
          </cell>
          <cell r="C1907" t="str">
            <v>901 04 000 Soda 20Z Btl</v>
          </cell>
          <cell r="D1907" t="str">
            <v>z-i/aBOTTLE EXCHANGE 20z-IBC</v>
          </cell>
        </row>
        <row r="1908">
          <cell r="A1908">
            <v>113539</v>
          </cell>
          <cell r="B1908" t="str">
            <v>901 Soft Drinks</v>
          </cell>
          <cell r="C1908" t="str">
            <v>901 04 000 Soda 20Z Btl</v>
          </cell>
          <cell r="D1908" t="str">
            <v>z-i/aBOTTLE EXCHANGE 20z-PEPSI</v>
          </cell>
        </row>
        <row r="1909">
          <cell r="A1909">
            <v>176699</v>
          </cell>
          <cell r="B1909" t="str">
            <v>901 Soft Drinks</v>
          </cell>
          <cell r="C1909" t="str">
            <v>901 04 000 Soda 20Z Btl</v>
          </cell>
          <cell r="D1909" t="str">
            <v>z-i/aCANADA DRY GREEN TEA 20z NR</v>
          </cell>
        </row>
        <row r="1910">
          <cell r="A1910">
            <v>179802</v>
          </cell>
          <cell r="B1910" t="str">
            <v>901 Soft Drinks</v>
          </cell>
          <cell r="C1910" t="str">
            <v>901 04 000 Soda 20Z Btl</v>
          </cell>
          <cell r="D1910" t="str">
            <v>z-i/aCANADA DRY GREEN TEA DT 20z NR</v>
          </cell>
        </row>
        <row r="1911">
          <cell r="A1911">
            <v>94119</v>
          </cell>
          <cell r="B1911" t="str">
            <v>901 Soft Drinks</v>
          </cell>
          <cell r="C1911" t="str">
            <v>901 05A 000 Unclassified</v>
          </cell>
          <cell r="D1911" t="str">
            <v>z-i/aCANADA DRY LMN SOUR 1L</v>
          </cell>
        </row>
        <row r="1912">
          <cell r="A1912">
            <v>159684</v>
          </cell>
          <cell r="B1912" t="str">
            <v>901 Soft Drinks</v>
          </cell>
          <cell r="C1912" t="str">
            <v>901 04 000 Soda 20Z Btl</v>
          </cell>
          <cell r="D1912" t="str">
            <v>z-i/aCHEERWINE DT 20z NR</v>
          </cell>
        </row>
        <row r="1913">
          <cell r="A1913">
            <v>54660</v>
          </cell>
          <cell r="B1913" t="str">
            <v>901 Soft Drinks</v>
          </cell>
          <cell r="C1913" t="str">
            <v>901 01 100 Single 12Z CN</v>
          </cell>
          <cell r="D1913" t="str">
            <v>z-i/aCITRA 12z CN - inactive</v>
          </cell>
          <cell r="H1913" t="str">
            <v>Volume</v>
          </cell>
          <cell r="I1913" t="str">
            <v>Fl. Ounce</v>
          </cell>
          <cell r="J1913">
            <v>12</v>
          </cell>
        </row>
        <row r="1914">
          <cell r="A1914">
            <v>54159</v>
          </cell>
          <cell r="B1914" t="str">
            <v>901 Soft Drinks</v>
          </cell>
          <cell r="C1914" t="str">
            <v>901 04 000 Soda 20Z Btl</v>
          </cell>
          <cell r="D1914" t="str">
            <v>z-i/aCITRA 20z NR-inactive</v>
          </cell>
        </row>
        <row r="1915">
          <cell r="A1915">
            <v>50950</v>
          </cell>
          <cell r="B1915" t="str">
            <v>901 Soft Drinks</v>
          </cell>
          <cell r="C1915" t="str">
            <v>901 05 000 Soda 1L</v>
          </cell>
          <cell r="D1915" t="str">
            <v>z-i/aCNTRY TME LMND 1L</v>
          </cell>
        </row>
        <row r="1916">
          <cell r="A1916">
            <v>1050413</v>
          </cell>
          <cell r="B1916" t="str">
            <v>901 Soft Drinks</v>
          </cell>
          <cell r="C1916" t="str">
            <v>901 08 010 Single 12Z</v>
          </cell>
          <cell r="D1916" t="str">
            <v>z-i/aCOKE 12z NR GLS IMPORT CLB</v>
          </cell>
          <cell r="H1916" t="str">
            <v>Volume</v>
          </cell>
          <cell r="I1916" t="str">
            <v>Fl. Ounce</v>
          </cell>
          <cell r="J1916">
            <v>12</v>
          </cell>
        </row>
        <row r="1917">
          <cell r="A1917">
            <v>164118</v>
          </cell>
          <cell r="B1917" t="str">
            <v>901 Soft Drinks</v>
          </cell>
          <cell r="C1917" t="str">
            <v>901 04 000 Soda 20Z Btl</v>
          </cell>
          <cell r="D1917" t="str">
            <v>z-i/aCOKE BLK CHY VAN 20z NR</v>
          </cell>
        </row>
        <row r="1918">
          <cell r="A1918">
            <v>166634</v>
          </cell>
          <cell r="B1918" t="str">
            <v>901 Soft Drinks</v>
          </cell>
          <cell r="C1918" t="str">
            <v>901 01 000 Multi PK 12Z CN</v>
          </cell>
          <cell r="D1918" t="str">
            <v>z-i/aCOKE BLK CHY VAN DT 12PK12z CN</v>
          </cell>
          <cell r="H1918" t="str">
            <v>Volume</v>
          </cell>
          <cell r="I1918" t="str">
            <v>Fl. Ounce</v>
          </cell>
          <cell r="J1918">
            <v>12</v>
          </cell>
        </row>
        <row r="1919">
          <cell r="A1919">
            <v>164126</v>
          </cell>
          <cell r="B1919" t="str">
            <v>901 Soft Drinks</v>
          </cell>
          <cell r="C1919" t="str">
            <v>901 01 100 Single 12Z CN</v>
          </cell>
          <cell r="D1919" t="str">
            <v>z-i/aCOKE BLK CHY VAN DT 12z CN-inactive</v>
          </cell>
          <cell r="H1919" t="str">
            <v>Volume</v>
          </cell>
          <cell r="I1919" t="str">
            <v>Fl. Ounce</v>
          </cell>
          <cell r="J1919">
            <v>12</v>
          </cell>
        </row>
        <row r="1920">
          <cell r="A1920">
            <v>166586</v>
          </cell>
          <cell r="B1920" t="str">
            <v>901 Soft Drinks</v>
          </cell>
          <cell r="C1920" t="str">
            <v>901 01 000 Multi PK 12Z CN</v>
          </cell>
          <cell r="D1920" t="str">
            <v>z-i/aCOKE C2 12PK 12z CN - inactive</v>
          </cell>
          <cell r="H1920" t="str">
            <v>Volume</v>
          </cell>
          <cell r="I1920" t="str">
            <v>Fl. Ounce</v>
          </cell>
          <cell r="J1920">
            <v>12</v>
          </cell>
        </row>
        <row r="1921">
          <cell r="A1921">
            <v>152516</v>
          </cell>
          <cell r="B1921" t="str">
            <v>901 Soft Drinks</v>
          </cell>
          <cell r="C1921" t="str">
            <v>901 01 100 Single 12Z CN</v>
          </cell>
          <cell r="D1921" t="str">
            <v>z-i/aCOKE C2 12z CN - inactive</v>
          </cell>
          <cell r="H1921" t="str">
            <v>Volume</v>
          </cell>
          <cell r="I1921" t="str">
            <v>Fl. Ounce</v>
          </cell>
          <cell r="J1921">
            <v>12</v>
          </cell>
        </row>
        <row r="1922">
          <cell r="A1922">
            <v>152519</v>
          </cell>
          <cell r="B1922" t="str">
            <v>901 Soft Drinks</v>
          </cell>
          <cell r="C1922" t="str">
            <v>901 04 000 Soda 20Z Btl</v>
          </cell>
          <cell r="D1922" t="str">
            <v>z-i/aCOKE C2 20z</v>
          </cell>
        </row>
        <row r="1923">
          <cell r="A1923">
            <v>22735</v>
          </cell>
          <cell r="B1923" t="str">
            <v>901 Soft Drinks</v>
          </cell>
          <cell r="C1923" t="str">
            <v>901 04 000 Soda 20Z Btl</v>
          </cell>
          <cell r="D1923" t="str">
            <v>z-i/aCOKE CF 20z NR</v>
          </cell>
        </row>
        <row r="1924">
          <cell r="A1924">
            <v>166391</v>
          </cell>
          <cell r="B1924" t="str">
            <v>901 Soft Drinks</v>
          </cell>
          <cell r="C1924" t="str">
            <v>901 01 000 Multi PK 12Z CN</v>
          </cell>
          <cell r="D1924" t="str">
            <v>z-i/aCOKE CF DT 20PK 12z CN</v>
          </cell>
          <cell r="H1924" t="str">
            <v>Volume</v>
          </cell>
          <cell r="I1924" t="str">
            <v>Fl. Ounce</v>
          </cell>
          <cell r="J1924">
            <v>12</v>
          </cell>
        </row>
        <row r="1925">
          <cell r="A1925">
            <v>134055</v>
          </cell>
          <cell r="B1925" t="str">
            <v>901 Soft Drinks</v>
          </cell>
          <cell r="C1925" t="str">
            <v>901 04 000 Soda 20Z Btl</v>
          </cell>
          <cell r="D1925" t="str">
            <v>z-i/aCOKE CHRY DT 20z NR</v>
          </cell>
        </row>
        <row r="1926">
          <cell r="A1926">
            <v>181146</v>
          </cell>
          <cell r="B1926" t="str">
            <v>901 Soft Drinks</v>
          </cell>
          <cell r="C1926" t="str">
            <v>901 01 000 Multi PK 12Z CN</v>
          </cell>
          <cell r="D1926" t="str">
            <v>z-I/ACOKE CLSC 15PK 12z CN-inactive</v>
          </cell>
          <cell r="H1926" t="str">
            <v>Volume</v>
          </cell>
          <cell r="I1926" t="str">
            <v>Fl. Ounce</v>
          </cell>
          <cell r="J1926">
            <v>12</v>
          </cell>
        </row>
        <row r="1927">
          <cell r="A1927">
            <v>124949</v>
          </cell>
          <cell r="B1927" t="str">
            <v>901 Soft Drinks</v>
          </cell>
          <cell r="C1927" t="str">
            <v>901 02 002 16Z Can</v>
          </cell>
          <cell r="D1927" t="str">
            <v>z-i/aCOKE CLSC 16z CN - inactive</v>
          </cell>
        </row>
        <row r="1928">
          <cell r="A1928">
            <v>181147</v>
          </cell>
          <cell r="B1928" t="str">
            <v>901 Soft Drinks</v>
          </cell>
          <cell r="C1928" t="str">
            <v>901 01 000 Multi PK 12Z CN</v>
          </cell>
          <cell r="D1928" t="str">
            <v>z-I/ACOKE CLSC DT 15PK 12z CN-inactive</v>
          </cell>
          <cell r="H1928" t="str">
            <v>Volume</v>
          </cell>
          <cell r="I1928" t="str">
            <v>Fl. Ounce</v>
          </cell>
          <cell r="J1928">
            <v>12</v>
          </cell>
        </row>
        <row r="1929">
          <cell r="A1929">
            <v>22096</v>
          </cell>
          <cell r="B1929" t="str">
            <v>901 Soft Drinks</v>
          </cell>
          <cell r="C1929" t="str">
            <v>901 05 000 Soda 1L</v>
          </cell>
          <cell r="D1929" t="str">
            <v>z-i/aCOKE DT 1L-disc</v>
          </cell>
        </row>
        <row r="1930">
          <cell r="A1930">
            <v>172337</v>
          </cell>
          <cell r="B1930" t="str">
            <v>901 Soft Drinks</v>
          </cell>
          <cell r="C1930" t="str">
            <v>901 04 000 Soda 20Z Btl</v>
          </cell>
          <cell r="D1930" t="str">
            <v>z-i/aCOKE DT PLUS 20z NR</v>
          </cell>
        </row>
        <row r="1931">
          <cell r="A1931">
            <v>149034</v>
          </cell>
          <cell r="B1931" t="str">
            <v>901 Soft Drinks</v>
          </cell>
          <cell r="C1931" t="str">
            <v>901 05 000 Soda 1L</v>
          </cell>
          <cell r="D1931" t="str">
            <v>z-i/aCOKE DT W/LME 1L</v>
          </cell>
        </row>
        <row r="1932">
          <cell r="A1932">
            <v>166550</v>
          </cell>
          <cell r="B1932" t="str">
            <v>901 Soft Drinks</v>
          </cell>
          <cell r="C1932" t="str">
            <v>901 01 000 Multi PK 12Z CN</v>
          </cell>
          <cell r="D1932" t="str">
            <v>z-i/aCOKE DT W/LMN 12PK 12z CN - inactive</v>
          </cell>
          <cell r="H1932" t="str">
            <v>Volume</v>
          </cell>
          <cell r="I1932" t="str">
            <v>Fl. Ounce</v>
          </cell>
          <cell r="J1932">
            <v>12</v>
          </cell>
        </row>
        <row r="1933">
          <cell r="A1933">
            <v>119082</v>
          </cell>
          <cell r="B1933" t="str">
            <v>901 Soft Drinks</v>
          </cell>
          <cell r="C1933" t="str">
            <v>901 01 100 Single 12Z CN</v>
          </cell>
          <cell r="D1933" t="str">
            <v>z-i/aCOKE DT W/LMN 12z CN inactive</v>
          </cell>
          <cell r="H1933" t="str">
            <v>Volume</v>
          </cell>
          <cell r="I1933" t="str">
            <v>Fl. Ounce</v>
          </cell>
          <cell r="J1933">
            <v>12</v>
          </cell>
        </row>
        <row r="1934">
          <cell r="A1934">
            <v>119083</v>
          </cell>
          <cell r="B1934" t="str">
            <v>901 Soft Drinks</v>
          </cell>
          <cell r="C1934" t="str">
            <v>901 04 000 Soda 20Z Btl</v>
          </cell>
          <cell r="D1934" t="str">
            <v>z-i/aCOKE DT W/LMN 20z NR</v>
          </cell>
        </row>
        <row r="1935">
          <cell r="A1935">
            <v>160194</v>
          </cell>
          <cell r="B1935" t="str">
            <v>901 Soft Drinks</v>
          </cell>
          <cell r="C1935" t="str">
            <v>901 04 000 Soda 20Z Btl</v>
          </cell>
          <cell r="D1935" t="str">
            <v>z-i/aCOKE DT W/SPLND 20z NR</v>
          </cell>
        </row>
        <row r="1936">
          <cell r="A1936">
            <v>126452</v>
          </cell>
          <cell r="B1936" t="str">
            <v>901 Soft Drinks</v>
          </cell>
          <cell r="C1936" t="str">
            <v>901 05 000 Soda 1L</v>
          </cell>
          <cell r="D1936" t="str">
            <v>z-i/aCOKE VAN 1L</v>
          </cell>
        </row>
        <row r="1937">
          <cell r="A1937">
            <v>166569</v>
          </cell>
          <cell r="B1937" t="str">
            <v>901 Soft Drinks</v>
          </cell>
          <cell r="C1937" t="str">
            <v>901 01 000 Multi PK 12Z CN</v>
          </cell>
          <cell r="D1937" t="str">
            <v>z-i/aCOKE VAN DT 12PK 12z CN - inactive</v>
          </cell>
          <cell r="H1937" t="str">
            <v>Volume</v>
          </cell>
          <cell r="I1937" t="str">
            <v>Fl. Ounce</v>
          </cell>
          <cell r="J1937">
            <v>12</v>
          </cell>
        </row>
        <row r="1938">
          <cell r="A1938">
            <v>134052</v>
          </cell>
          <cell r="B1938" t="str">
            <v>901 Soft Drinks</v>
          </cell>
          <cell r="C1938" t="str">
            <v>901 01 100 Single 12Z CN</v>
          </cell>
          <cell r="D1938" t="str">
            <v>z-i/aCOKE VAN DT 12z CN - inactive</v>
          </cell>
          <cell r="H1938" t="str">
            <v>Volume</v>
          </cell>
          <cell r="I1938" t="str">
            <v>Fl. Ounce</v>
          </cell>
          <cell r="J1938">
            <v>12</v>
          </cell>
        </row>
        <row r="1939">
          <cell r="A1939">
            <v>133755</v>
          </cell>
          <cell r="B1939" t="str">
            <v>901 Soft Drinks</v>
          </cell>
          <cell r="C1939" t="str">
            <v>901 04 000 Soda 20Z Btl</v>
          </cell>
          <cell r="D1939" t="str">
            <v>z-i/aCOKE VAN DT 20z NR</v>
          </cell>
        </row>
        <row r="1940">
          <cell r="A1940">
            <v>172602</v>
          </cell>
          <cell r="B1940" t="str">
            <v>901 Soft Drinks</v>
          </cell>
          <cell r="C1940" t="str">
            <v>901 04 000 Soda 20Z Btl</v>
          </cell>
          <cell r="D1940" t="str">
            <v>z-i/aCOKE VAN ZERO 20z NR</v>
          </cell>
        </row>
        <row r="1941">
          <cell r="A1941">
            <v>166601</v>
          </cell>
          <cell r="B1941" t="str">
            <v>901 Soft Drinks</v>
          </cell>
          <cell r="C1941" t="str">
            <v>901 01 000 Multi PK 12Z CN</v>
          </cell>
          <cell r="D1941" t="str">
            <v>z-i/aCOKE W/LME 12PK 12z CN</v>
          </cell>
          <cell r="H1941" t="str">
            <v>Volume</v>
          </cell>
          <cell r="I1941" t="str">
            <v>Fl. Ounce</v>
          </cell>
          <cell r="J1941">
            <v>12</v>
          </cell>
        </row>
        <row r="1942">
          <cell r="A1942">
            <v>158429</v>
          </cell>
          <cell r="B1942" t="str">
            <v>901 Soft Drinks</v>
          </cell>
          <cell r="C1942" t="str">
            <v>901 04 000 Soda 20Z Btl</v>
          </cell>
          <cell r="D1942" t="str">
            <v>z-i/aCOKE W/LME 20z NR</v>
          </cell>
        </row>
        <row r="1943">
          <cell r="A1943">
            <v>149031</v>
          </cell>
          <cell r="B1943" t="str">
            <v>901 Soft Drinks</v>
          </cell>
          <cell r="C1943" t="str">
            <v>901 04 000 Soda 20Z Btl</v>
          </cell>
          <cell r="D1943" t="str">
            <v>z-i/aCOKE W/LME DT 20z NR</v>
          </cell>
          <cell r="E1943" t="str">
            <v>COCA COLA CO</v>
          </cell>
          <cell r="F1943" t="str">
            <v>DIET COKE</v>
          </cell>
        </row>
        <row r="1944">
          <cell r="A1944">
            <v>181149</v>
          </cell>
          <cell r="B1944" t="str">
            <v>901 Soft Drinks</v>
          </cell>
          <cell r="C1944" t="str">
            <v>901 01 000 Multi PK 12Z CN</v>
          </cell>
          <cell r="D1944" t="str">
            <v>z-I/ACOKE ZERO 15PK 12z CN-inactive</v>
          </cell>
          <cell r="H1944" t="str">
            <v>Volume</v>
          </cell>
          <cell r="I1944" t="str">
            <v>Fl. Ounce</v>
          </cell>
          <cell r="J1944">
            <v>12</v>
          </cell>
        </row>
        <row r="1945">
          <cell r="A1945">
            <v>29397</v>
          </cell>
          <cell r="B1945" t="str">
            <v>901 Soft Drinks</v>
          </cell>
          <cell r="C1945" t="str">
            <v>901 05 000 Soda 1L</v>
          </cell>
          <cell r="D1945" t="str">
            <v>z-i/aCRUSH ORNG 1L</v>
          </cell>
        </row>
        <row r="1946">
          <cell r="A1946">
            <v>31441</v>
          </cell>
          <cell r="B1946" t="str">
            <v>901 Soft Drinks</v>
          </cell>
          <cell r="C1946" t="str">
            <v>901 03 000 Soda 2 Liter</v>
          </cell>
          <cell r="D1946" t="str">
            <v>z-i/aCRUSH TROP PNCH 2L</v>
          </cell>
        </row>
        <row r="1947">
          <cell r="A1947">
            <v>152612</v>
          </cell>
          <cell r="B1947" t="str">
            <v>901 Soft Drinks</v>
          </cell>
          <cell r="C1947" t="str">
            <v>901 04 000 Soda 20Z Btl</v>
          </cell>
          <cell r="D1947" t="str">
            <v>z-i/aDIET RITE BLK CHRY 20z NR-inactive</v>
          </cell>
        </row>
        <row r="1948">
          <cell r="A1948">
            <v>152602</v>
          </cell>
          <cell r="B1948" t="str">
            <v>901 Soft Drinks</v>
          </cell>
          <cell r="C1948" t="str">
            <v>901 04 000 Soda 20Z Btl</v>
          </cell>
          <cell r="D1948" t="str">
            <v>z-i/aDIET RITE GLDN PCH 20z NR-inactive</v>
          </cell>
        </row>
        <row r="1949">
          <cell r="A1949">
            <v>152610</v>
          </cell>
          <cell r="B1949" t="str">
            <v>901 Soft Drinks</v>
          </cell>
          <cell r="C1949" t="str">
            <v>901 04 000 Soda 20Z Btl</v>
          </cell>
          <cell r="D1949" t="str">
            <v>z-i/aDIET RITE RED RASP 20z NR-inactive</v>
          </cell>
        </row>
        <row r="1950">
          <cell r="A1950">
            <v>152611</v>
          </cell>
          <cell r="B1950" t="str">
            <v>901 Soft Drinks</v>
          </cell>
          <cell r="C1950" t="str">
            <v>901 04 000 Soda 20Z Btl</v>
          </cell>
          <cell r="D1950" t="str">
            <v>z-i/aDIET RITE TANG 20z NR-inactive</v>
          </cell>
        </row>
        <row r="1951">
          <cell r="A1951">
            <v>166572</v>
          </cell>
          <cell r="B1951" t="str">
            <v>901 Soft Drinks</v>
          </cell>
          <cell r="C1951" t="str">
            <v>901 01 000 Multi PK 12Z CN</v>
          </cell>
          <cell r="D1951" t="str">
            <v>z-I/AdnL 12PK 12z CN</v>
          </cell>
          <cell r="H1951" t="str">
            <v>Volume</v>
          </cell>
          <cell r="I1951" t="str">
            <v>Fl. Ounce</v>
          </cell>
          <cell r="J1951">
            <v>12</v>
          </cell>
        </row>
        <row r="1952">
          <cell r="A1952">
            <v>134141</v>
          </cell>
          <cell r="B1952" t="str">
            <v>901 Soft Drinks</v>
          </cell>
          <cell r="C1952" t="str">
            <v>901 04 000 Soda 20Z Btl</v>
          </cell>
          <cell r="D1952" t="str">
            <v>z-i/adnL 20z NR-inactive</v>
          </cell>
        </row>
        <row r="1953">
          <cell r="A1953">
            <v>18175</v>
          </cell>
          <cell r="B1953" t="str">
            <v>901 Soft Drinks</v>
          </cell>
          <cell r="C1953" t="str">
            <v>901 04 000 Soda 20Z Btl</v>
          </cell>
          <cell r="D1953" t="str">
            <v>z-i/aDOUBLE COLA 20z NR-inactive</v>
          </cell>
        </row>
        <row r="1954">
          <cell r="A1954">
            <v>155204</v>
          </cell>
          <cell r="B1954" t="str">
            <v>901 Soft Drinks</v>
          </cell>
          <cell r="C1954" t="str">
            <v>901 11 000 13/14Z Bottle</v>
          </cell>
          <cell r="D1954" t="str">
            <v>z-i/aDR PEP 13.2z BOTTLE</v>
          </cell>
        </row>
        <row r="1955">
          <cell r="A1955">
            <v>154264</v>
          </cell>
          <cell r="B1955" t="str">
            <v>901 Soft Drinks</v>
          </cell>
          <cell r="C1955" t="str">
            <v>901 04 001 Soda 21Z Btl</v>
          </cell>
          <cell r="D1955" t="str">
            <v>z-i/aDR PEP 21z NR- INACTIVE</v>
          </cell>
        </row>
        <row r="1956">
          <cell r="A1956">
            <v>165190</v>
          </cell>
          <cell r="B1956" t="str">
            <v>901 Soft Drinks</v>
          </cell>
          <cell r="C1956" t="str">
            <v>901 04 000 Soda 20Z Btl</v>
          </cell>
          <cell r="D1956" t="str">
            <v>z-i/aDR PEP BRY&amp;CRM 20z NR-inactive</v>
          </cell>
        </row>
        <row r="1957">
          <cell r="A1957">
            <v>165199</v>
          </cell>
          <cell r="B1957" t="str">
            <v>901 Soft Drinks</v>
          </cell>
          <cell r="C1957" t="str">
            <v>901 04 000 Soda 20Z Btl</v>
          </cell>
          <cell r="D1957" t="str">
            <v>z-i/aDR PEP BRY&amp;CRM DT 20z NR-disc</v>
          </cell>
        </row>
        <row r="1958">
          <cell r="A1958">
            <v>161561</v>
          </cell>
          <cell r="B1958" t="str">
            <v>901 Soft Drinks</v>
          </cell>
          <cell r="C1958" t="str">
            <v>901 04 001 Soda 21Z Btl</v>
          </cell>
          <cell r="D1958" t="str">
            <v>z-i/aDR PEP CHRY VAN 21z NR-inactive</v>
          </cell>
        </row>
        <row r="1959">
          <cell r="A1959">
            <v>161562</v>
          </cell>
          <cell r="B1959" t="str">
            <v>901 Soft Drinks</v>
          </cell>
          <cell r="C1959" t="str">
            <v>901 04 001 Soda 21Z Btl</v>
          </cell>
          <cell r="D1959" t="str">
            <v>z-i/aDR PEP CHRY VAN DT 21z NR-inactive</v>
          </cell>
        </row>
        <row r="1960">
          <cell r="A1960">
            <v>154267</v>
          </cell>
          <cell r="B1960" t="str">
            <v>901 Soft Drinks</v>
          </cell>
          <cell r="C1960" t="str">
            <v>901 04 001 Soda 21Z Btl</v>
          </cell>
          <cell r="D1960" t="str">
            <v>z-i/aDR PEP DT 21z NR-inactive</v>
          </cell>
        </row>
        <row r="1961">
          <cell r="A1961">
            <v>131478</v>
          </cell>
          <cell r="B1961" t="str">
            <v>901 Soft Drinks</v>
          </cell>
          <cell r="C1961" t="str">
            <v>901 04 000 Soda 20Z Btl</v>
          </cell>
          <cell r="D1961" t="str">
            <v>z-i/aFANTA BRY 20z NR-inactive</v>
          </cell>
        </row>
        <row r="1962">
          <cell r="A1962">
            <v>1050412</v>
          </cell>
          <cell r="B1962" t="str">
            <v>901 Soft Drinks</v>
          </cell>
          <cell r="C1962" t="str">
            <v>901 08 010 Single 12Z</v>
          </cell>
          <cell r="D1962" t="str">
            <v>z-i/aFANTA ORNG 12z NR GLS IMPORT CLB</v>
          </cell>
          <cell r="H1962" t="str">
            <v>Volume</v>
          </cell>
          <cell r="I1962" t="str">
            <v>Fl. Ounce</v>
          </cell>
          <cell r="J1962">
            <v>12</v>
          </cell>
        </row>
        <row r="1963">
          <cell r="A1963">
            <v>140080</v>
          </cell>
          <cell r="B1963" t="str">
            <v>901 Soft Drinks</v>
          </cell>
          <cell r="C1963" t="str">
            <v>901 04 000 Soda 20Z Btl</v>
          </cell>
          <cell r="D1963" t="str">
            <v>z-i/aFANTA PCH 20z NR-inactive</v>
          </cell>
        </row>
        <row r="1964">
          <cell r="A1964">
            <v>131883</v>
          </cell>
          <cell r="B1964" t="str">
            <v>901 Soft Drinks</v>
          </cell>
          <cell r="C1964" t="str">
            <v>901 15 000 24z FAYGO</v>
          </cell>
          <cell r="D1964" t="str">
            <v>z-i/aFAYGO MOON MIST BLU 20z NR</v>
          </cell>
        </row>
        <row r="1965">
          <cell r="A1965">
            <v>161190</v>
          </cell>
          <cell r="B1965" t="str">
            <v>901 Soft Drinks</v>
          </cell>
          <cell r="C1965" t="str">
            <v>901 04 000 Soda 20Z Btl</v>
          </cell>
          <cell r="D1965" t="str">
            <v>z-I/AFAYGO RED POP DT 24z NR</v>
          </cell>
        </row>
        <row r="1966">
          <cell r="A1966">
            <v>166632</v>
          </cell>
          <cell r="B1966" t="str">
            <v>901 Soft Drinks</v>
          </cell>
          <cell r="C1966" t="str">
            <v>901 01 000 Multi PK 12Z CN</v>
          </cell>
          <cell r="D1966" t="str">
            <v>z-i/aFRESCA BLK CHRY 12PK 12z CN - inactive</v>
          </cell>
          <cell r="H1966" t="str">
            <v>Volume</v>
          </cell>
          <cell r="I1966" t="str">
            <v>Fl. Ounce</v>
          </cell>
          <cell r="J1966">
            <v>12</v>
          </cell>
        </row>
        <row r="1967">
          <cell r="A1967">
            <v>161846</v>
          </cell>
          <cell r="B1967" t="str">
            <v>901 Soft Drinks</v>
          </cell>
          <cell r="C1967" t="str">
            <v>901 04 000 Soda 20Z Btl</v>
          </cell>
          <cell r="D1967" t="str">
            <v>z-i/aFRESCA BLK CHRY 20z NR-inactive</v>
          </cell>
        </row>
        <row r="1968">
          <cell r="A1968">
            <v>166631</v>
          </cell>
          <cell r="B1968" t="str">
            <v>901 Soft Drinks</v>
          </cell>
          <cell r="C1968" t="str">
            <v>901 01 000 Multi PK 12Z CN</v>
          </cell>
          <cell r="D1968" t="str">
            <v>z-i/aFRESCA PCH 12PK 12z CN - inactive</v>
          </cell>
          <cell r="H1968" t="str">
            <v>Volume</v>
          </cell>
          <cell r="I1968" t="str">
            <v>Fl. Ounce</v>
          </cell>
          <cell r="J1968">
            <v>12</v>
          </cell>
        </row>
        <row r="1969">
          <cell r="A1969">
            <v>161845</v>
          </cell>
          <cell r="B1969" t="str">
            <v>901 Soft Drinks</v>
          </cell>
          <cell r="C1969" t="str">
            <v>901 04 000 Soda 20Z Btl</v>
          </cell>
          <cell r="D1969" t="str">
            <v>z-i/aFRESCA PCH CITR 20z NR-inactive</v>
          </cell>
        </row>
        <row r="1970">
          <cell r="A1970">
            <v>156664</v>
          </cell>
          <cell r="B1970" t="str">
            <v>901 Soft Drinks</v>
          </cell>
          <cell r="C1970" t="str">
            <v>901 05 000 Soda 1L</v>
          </cell>
          <cell r="D1970" t="str">
            <v>z-i/aFROST TOP ROOT BR 1L</v>
          </cell>
        </row>
        <row r="1971">
          <cell r="A1971">
            <v>156665</v>
          </cell>
          <cell r="B1971" t="str">
            <v>901 Soft Drinks</v>
          </cell>
          <cell r="C1971" t="str">
            <v>901 05 000 Soda 1L</v>
          </cell>
          <cell r="D1971" t="str">
            <v>z-i/aFROST TOP ROOT BR DT 1L</v>
          </cell>
        </row>
        <row r="1972">
          <cell r="A1972">
            <v>166668</v>
          </cell>
          <cell r="B1972" t="str">
            <v>901 Soft Drinks</v>
          </cell>
          <cell r="C1972" t="str">
            <v>901 01A 000 Multi PK 12z CN</v>
          </cell>
          <cell r="D1972" t="str">
            <v>z-i/aHAW PCH BODC BRY 12PK 12z CN</v>
          </cell>
          <cell r="H1972" t="str">
            <v>Volume</v>
          </cell>
          <cell r="I1972" t="str">
            <v>Fl. Ounce</v>
          </cell>
          <cell r="J1972">
            <v>12</v>
          </cell>
        </row>
        <row r="1973">
          <cell r="A1973">
            <v>165466</v>
          </cell>
          <cell r="B1973" t="str">
            <v>901 Soft Drinks</v>
          </cell>
          <cell r="C1973" t="str">
            <v>901 01A 100 Single 12z CN</v>
          </cell>
          <cell r="D1973" t="str">
            <v>z-i/aHAW PCH BODC BRY 12z CN</v>
          </cell>
          <cell r="H1973" t="str">
            <v>Volume</v>
          </cell>
          <cell r="I1973" t="str">
            <v>Fl. Ounce</v>
          </cell>
          <cell r="J1973">
            <v>12</v>
          </cell>
        </row>
        <row r="1974">
          <cell r="A1974">
            <v>166669</v>
          </cell>
          <cell r="B1974" t="str">
            <v>901 Soft Drinks</v>
          </cell>
          <cell r="C1974" t="str">
            <v>901 01A 000 Multi PK 12z CN</v>
          </cell>
          <cell r="D1974" t="str">
            <v>z-i/aHAW PCH BODC BRY 24PK 12z CN</v>
          </cell>
          <cell r="H1974" t="str">
            <v>Volume</v>
          </cell>
          <cell r="I1974" t="str">
            <v>Fl. Ounce</v>
          </cell>
          <cell r="J1974">
            <v>12</v>
          </cell>
        </row>
        <row r="1975">
          <cell r="A1975">
            <v>138388</v>
          </cell>
          <cell r="B1975" t="str">
            <v>901 Soft Drinks</v>
          </cell>
          <cell r="C1975" t="str">
            <v>901 03A 000 Unclassified</v>
          </cell>
          <cell r="D1975" t="str">
            <v>z-i/aHAW PCH BODC BRY 2L</v>
          </cell>
        </row>
        <row r="1976">
          <cell r="A1976">
            <v>166650</v>
          </cell>
          <cell r="B1976" t="str">
            <v>901 Soft Drinks</v>
          </cell>
          <cell r="C1976" t="str">
            <v>901 01A 000 Multi PK 12z CN</v>
          </cell>
          <cell r="D1976" t="str">
            <v>z-i/aHAW PCH GRN BRY 12PK 12z CN</v>
          </cell>
          <cell r="H1976" t="str">
            <v>Volume</v>
          </cell>
          <cell r="I1976" t="str">
            <v>Fl. Ounce</v>
          </cell>
          <cell r="J1976">
            <v>12</v>
          </cell>
        </row>
        <row r="1977">
          <cell r="A1977">
            <v>126965</v>
          </cell>
          <cell r="B1977" t="str">
            <v>901 Soft Drinks</v>
          </cell>
          <cell r="C1977" t="str">
            <v>901 03A 000 Unclassified</v>
          </cell>
          <cell r="D1977" t="str">
            <v>z-i/aHAW PCH GRN BRY 2L</v>
          </cell>
        </row>
        <row r="1978">
          <cell r="A1978">
            <v>166663</v>
          </cell>
          <cell r="B1978" t="str">
            <v>901 Soft Drinks</v>
          </cell>
          <cell r="C1978" t="str">
            <v>901 01A 000 Multi PK 12z CN</v>
          </cell>
          <cell r="D1978" t="str">
            <v>z-i/aHAW PCH LT 12PK 12z CN</v>
          </cell>
          <cell r="H1978" t="str">
            <v>Volume</v>
          </cell>
          <cell r="I1978" t="str">
            <v>Fl. Ounce</v>
          </cell>
          <cell r="J1978">
            <v>12</v>
          </cell>
        </row>
        <row r="1979">
          <cell r="A1979">
            <v>157713</v>
          </cell>
          <cell r="B1979" t="str">
            <v>901 Soft Drinks</v>
          </cell>
          <cell r="C1979" t="str">
            <v>901 01A 100 Single 12z CN</v>
          </cell>
          <cell r="D1979" t="str">
            <v>z-i/aHAW PCH LT 12z CN</v>
          </cell>
          <cell r="H1979" t="str">
            <v>Volume</v>
          </cell>
          <cell r="I1979" t="str">
            <v>Fl. Ounce</v>
          </cell>
          <cell r="J1979">
            <v>12</v>
          </cell>
        </row>
        <row r="1980">
          <cell r="A1980">
            <v>157717</v>
          </cell>
          <cell r="B1980" t="str">
            <v>901 Soft Drinks</v>
          </cell>
          <cell r="C1980" t="str">
            <v>901 04A 000 Unclassified</v>
          </cell>
          <cell r="D1980" t="str">
            <v>z-i/aHAW PCH LT 20z NR</v>
          </cell>
        </row>
        <row r="1981">
          <cell r="A1981">
            <v>157709</v>
          </cell>
          <cell r="B1981" t="str">
            <v>901 Soft Drinks</v>
          </cell>
          <cell r="C1981" t="str">
            <v>901 03A 000 Unclassified</v>
          </cell>
          <cell r="D1981" t="str">
            <v>z-i/aHAW PCH LT 2L</v>
          </cell>
        </row>
        <row r="1982">
          <cell r="A1982">
            <v>166670</v>
          </cell>
          <cell r="B1982" t="str">
            <v>901 Soft Drinks</v>
          </cell>
          <cell r="C1982" t="str">
            <v>901 01A 000 Multi PK 12z CN</v>
          </cell>
          <cell r="D1982" t="str">
            <v>z-i/aHAW PCH MAZIN MLN 12PK 12z CN</v>
          </cell>
          <cell r="H1982" t="str">
            <v>Volume</v>
          </cell>
          <cell r="I1982" t="str">
            <v>Fl. Ounce</v>
          </cell>
          <cell r="J1982">
            <v>12</v>
          </cell>
        </row>
        <row r="1983">
          <cell r="A1983">
            <v>138391</v>
          </cell>
          <cell r="B1983" t="str">
            <v>901 Soft Drinks</v>
          </cell>
          <cell r="C1983" t="str">
            <v>901 04A 000 Unclassified</v>
          </cell>
          <cell r="D1983" t="str">
            <v>z-i/aHAW PCH MAZIN MLN 20z NR</v>
          </cell>
        </row>
        <row r="1984">
          <cell r="A1984">
            <v>166671</v>
          </cell>
          <cell r="B1984" t="str">
            <v>901 Soft Drinks</v>
          </cell>
          <cell r="C1984" t="str">
            <v>901 01A 000 Multi PK 12z CN</v>
          </cell>
          <cell r="D1984" t="str">
            <v>z-i/aHAW PCH MAZIN MLN 24PK 12z CN</v>
          </cell>
          <cell r="H1984" t="str">
            <v>Volume</v>
          </cell>
          <cell r="I1984" t="str">
            <v>Fl. Ounce</v>
          </cell>
          <cell r="J1984">
            <v>12</v>
          </cell>
        </row>
        <row r="1985">
          <cell r="A1985">
            <v>164674</v>
          </cell>
          <cell r="B1985" t="str">
            <v>901 Soft Drinks</v>
          </cell>
          <cell r="C1985" t="str">
            <v>901 04A 000 Unclassified</v>
          </cell>
          <cell r="D1985" t="str">
            <v>z-i/aHAW PCH MNGO PSN FRT 20z</v>
          </cell>
        </row>
        <row r="1986">
          <cell r="A1986">
            <v>152565</v>
          </cell>
          <cell r="B1986" t="str">
            <v>901 Soft Drinks</v>
          </cell>
          <cell r="C1986" t="str">
            <v>901 02 000 .5L Btl</v>
          </cell>
          <cell r="D1986" t="str">
            <v>z-i/aHAW PCH RED .5L 6PK NR</v>
          </cell>
        </row>
        <row r="1987">
          <cell r="A1987">
            <v>17783</v>
          </cell>
          <cell r="B1987" t="str">
            <v>901 Soft Drinks</v>
          </cell>
          <cell r="C1987" t="str">
            <v>901 05A 000 Unclassified</v>
          </cell>
          <cell r="D1987" t="str">
            <v>z-i/aHAW PCH RED 1L</v>
          </cell>
          <cell r="E1987" t="str">
            <v>DR PEPPER SNAPPLE GRP</v>
          </cell>
          <cell r="F1987" t="str">
            <v>HAWAIIAN PUNCH</v>
          </cell>
        </row>
        <row r="1988">
          <cell r="A1988">
            <v>166640</v>
          </cell>
          <cell r="B1988" t="str">
            <v>901 Soft Drinks</v>
          </cell>
          <cell r="C1988" t="str">
            <v>901 01A 000 Multi PK 12z CN</v>
          </cell>
          <cell r="D1988" t="str">
            <v>z-i/aHAW PCH RED 24PK 12z CN</v>
          </cell>
          <cell r="H1988" t="str">
            <v>Volume</v>
          </cell>
          <cell r="I1988" t="str">
            <v>Fl. Ounce</v>
          </cell>
          <cell r="J1988">
            <v>12</v>
          </cell>
        </row>
        <row r="1989">
          <cell r="A1989">
            <v>138392</v>
          </cell>
          <cell r="B1989" t="str">
            <v>901 Soft Drinks</v>
          </cell>
          <cell r="C1989" t="str">
            <v>901 04A 000 Unclassified</v>
          </cell>
          <cell r="D1989" t="str">
            <v>z-i/aHAW PCH TROP VIBE 20z NR</v>
          </cell>
        </row>
        <row r="1990">
          <cell r="A1990">
            <v>138389</v>
          </cell>
          <cell r="B1990" t="str">
            <v>901 Soft Drinks</v>
          </cell>
          <cell r="C1990" t="str">
            <v>901 03A 000 Unclassified</v>
          </cell>
          <cell r="D1990" t="str">
            <v>z-i/aHAW PCH TROP VIBE 2L</v>
          </cell>
        </row>
        <row r="1991">
          <cell r="A1991">
            <v>135015</v>
          </cell>
          <cell r="B1991" t="str">
            <v>901 Soft Drinks</v>
          </cell>
          <cell r="C1991" t="str">
            <v>901 10 500 Hispanic</v>
          </cell>
          <cell r="D1991" t="str">
            <v>z-i/aJARRITO DE FRESA 13.5z LN</v>
          </cell>
        </row>
        <row r="1992">
          <cell r="A1992">
            <v>135012</v>
          </cell>
          <cell r="B1992" t="str">
            <v>901 Soft Drinks</v>
          </cell>
          <cell r="C1992" t="str">
            <v>901 10 500 Hispanic</v>
          </cell>
          <cell r="D1992" t="str">
            <v>z-i/aJARRITO DE GVA 13.5z LN</v>
          </cell>
        </row>
        <row r="1993">
          <cell r="A1993">
            <v>135006</v>
          </cell>
          <cell r="B1993" t="str">
            <v>901 Soft Drinks</v>
          </cell>
          <cell r="C1993" t="str">
            <v>901 10 500 Hispanic</v>
          </cell>
          <cell r="D1993" t="str">
            <v>z-i/aJARRITO DE JAMAICA 13.5z LN</v>
          </cell>
        </row>
        <row r="1994">
          <cell r="A1994">
            <v>135003</v>
          </cell>
          <cell r="B1994" t="str">
            <v>901 Soft Drinks</v>
          </cell>
          <cell r="C1994" t="str">
            <v>901 10 500 Hispanic</v>
          </cell>
          <cell r="D1994" t="str">
            <v>z-i/aJARRITO DE LME 13.5z LN</v>
          </cell>
        </row>
        <row r="1995">
          <cell r="A1995">
            <v>135014</v>
          </cell>
          <cell r="B1995" t="str">
            <v>901 Soft Drinks</v>
          </cell>
          <cell r="C1995" t="str">
            <v>901 10 500 Hispanic</v>
          </cell>
          <cell r="D1995" t="str">
            <v>z-i/aJARRITO DE MINERAGUA 13.5z LN</v>
          </cell>
        </row>
        <row r="1996">
          <cell r="A1996">
            <v>155183</v>
          </cell>
          <cell r="B1996" t="str">
            <v>901 Soft Drinks</v>
          </cell>
          <cell r="C1996" t="str">
            <v xml:space="preserve">901 03 500 Hispanic </v>
          </cell>
          <cell r="D1996" t="str">
            <v>z-i/aJARRITO FRESA 2L</v>
          </cell>
        </row>
        <row r="1997">
          <cell r="A1997">
            <v>131964</v>
          </cell>
          <cell r="B1997" t="str">
            <v>901 Soft Drinks</v>
          </cell>
          <cell r="C1997" t="str">
            <v>901 10 500 Hispanic</v>
          </cell>
          <cell r="D1997" t="str">
            <v>z-i/aJARRITO FRT PCH 13.5z LN</v>
          </cell>
        </row>
        <row r="1998">
          <cell r="A1998">
            <v>131970</v>
          </cell>
          <cell r="B1998" t="str">
            <v>901 Soft Drinks</v>
          </cell>
          <cell r="C1998" t="str">
            <v xml:space="preserve">901 03 500 Hispanic </v>
          </cell>
          <cell r="D1998" t="str">
            <v>z-i/aJARRITO FRUIT PUNCH 2L</v>
          </cell>
        </row>
        <row r="1999">
          <cell r="A1999">
            <v>131972</v>
          </cell>
          <cell r="B1999" t="str">
            <v>901 Soft Drinks</v>
          </cell>
          <cell r="C1999" t="str">
            <v xml:space="preserve">901 03 500 Hispanic </v>
          </cell>
          <cell r="D1999" t="str">
            <v>z-i/aJARRITO GRAPEFRUIT 2L</v>
          </cell>
        </row>
        <row r="2000">
          <cell r="A2000">
            <v>131965</v>
          </cell>
          <cell r="B2000" t="str">
            <v>901 Soft Drinks</v>
          </cell>
          <cell r="C2000" t="str">
            <v>901 10 500 Hispanic</v>
          </cell>
          <cell r="D2000" t="str">
            <v>z-i/aJARRITO GRPFRT 13.5z LN</v>
          </cell>
        </row>
        <row r="2001">
          <cell r="A2001">
            <v>137330</v>
          </cell>
          <cell r="B2001" t="str">
            <v>901 Soft Drinks</v>
          </cell>
          <cell r="C2001" t="str">
            <v xml:space="preserve">901 03 500 Hispanic </v>
          </cell>
          <cell r="D2001" t="str">
            <v>z-i/aJARRITO LIME 2L</v>
          </cell>
        </row>
        <row r="2002">
          <cell r="A2002">
            <v>131959</v>
          </cell>
          <cell r="B2002" t="str">
            <v>901 Soft Drinks</v>
          </cell>
          <cell r="C2002" t="str">
            <v>901 10 500 Hispanic</v>
          </cell>
          <cell r="D2002" t="str">
            <v>z-i/aJARRITO MAND 13.5z LN</v>
          </cell>
        </row>
        <row r="2003">
          <cell r="A2003">
            <v>131967</v>
          </cell>
          <cell r="B2003" t="str">
            <v>901 Soft Drinks</v>
          </cell>
          <cell r="C2003" t="str">
            <v xml:space="preserve">901 03 500 Hispanic </v>
          </cell>
          <cell r="D2003" t="str">
            <v>z-i/aJARRITO MANDARING 2L</v>
          </cell>
        </row>
        <row r="2004">
          <cell r="A2004">
            <v>155184</v>
          </cell>
          <cell r="B2004" t="str">
            <v>901 Soft Drinks</v>
          </cell>
          <cell r="C2004" t="str">
            <v xml:space="preserve">901 03 500 Hispanic </v>
          </cell>
          <cell r="D2004" t="str">
            <v>z-i/aJARRITO MINERAGUA 2L</v>
          </cell>
        </row>
        <row r="2005">
          <cell r="A2005">
            <v>134954</v>
          </cell>
          <cell r="B2005" t="str">
            <v>901 Soft Drinks</v>
          </cell>
          <cell r="C2005" t="str">
            <v>901 10 500 Hispanic</v>
          </cell>
          <cell r="D2005" t="str">
            <v>z-i/aJARRITO PINA 13.5z LN</v>
          </cell>
        </row>
        <row r="2006">
          <cell r="A2006">
            <v>155180</v>
          </cell>
          <cell r="B2006" t="str">
            <v>901 Soft Drinks</v>
          </cell>
          <cell r="C2006" t="str">
            <v xml:space="preserve">901 03 500 Hispanic </v>
          </cell>
          <cell r="D2006" t="str">
            <v>z-i/aJARRITO PINEAPPLE 2L</v>
          </cell>
        </row>
        <row r="2007">
          <cell r="A2007">
            <v>131961</v>
          </cell>
          <cell r="B2007" t="str">
            <v>901 Soft Drinks</v>
          </cell>
          <cell r="C2007" t="str">
            <v>901 10 500 Hispanic</v>
          </cell>
          <cell r="D2007" t="str">
            <v>z-i/aJARRITO TAMARIN 13.5z LN</v>
          </cell>
        </row>
        <row r="2008">
          <cell r="A2008">
            <v>131969</v>
          </cell>
          <cell r="B2008" t="str">
            <v>901 Soft Drinks</v>
          </cell>
          <cell r="C2008" t="str">
            <v xml:space="preserve">901 03 500 Hispanic </v>
          </cell>
          <cell r="D2008" t="str">
            <v>z-i/aJARRITO TAMARIND 2L</v>
          </cell>
        </row>
        <row r="2009">
          <cell r="A2009">
            <v>24200</v>
          </cell>
          <cell r="B2009" t="str">
            <v>901 Soft Drinks</v>
          </cell>
          <cell r="C2009" t="str">
            <v>901 04 000 Soda 20Z Btl</v>
          </cell>
          <cell r="D2009" t="str">
            <v>z-i/aJOLT 20z NR-inactive</v>
          </cell>
        </row>
        <row r="2010">
          <cell r="A2010">
            <v>162085</v>
          </cell>
          <cell r="B2010" t="str">
            <v>901 Soft Drinks</v>
          </cell>
          <cell r="C2010" t="str">
            <v>901 09 000 Unclassified</v>
          </cell>
          <cell r="D2010" t="str">
            <v>z-i/aJOLT RED 23.5z CN-inactive</v>
          </cell>
        </row>
        <row r="2011">
          <cell r="A2011">
            <v>167095</v>
          </cell>
          <cell r="B2011" t="str">
            <v>901 Soft Drinks</v>
          </cell>
          <cell r="C2011" t="str">
            <v>901 09 000 Unclassified</v>
          </cell>
          <cell r="D2011" t="str">
            <v>z-i/aJOLT SILVER 23.5z CN-inactive</v>
          </cell>
        </row>
        <row r="2012">
          <cell r="A2012">
            <v>176490</v>
          </cell>
          <cell r="B2012" t="str">
            <v>901 Soft Drinks</v>
          </cell>
          <cell r="C2012" t="str">
            <v>901 09 000 Unclassified</v>
          </cell>
          <cell r="D2012" t="str">
            <v>z-i/aJOLT WILD GRAPE 23.5z CN-inactive</v>
          </cell>
        </row>
        <row r="2013">
          <cell r="A2013">
            <v>160794</v>
          </cell>
          <cell r="B2013" t="str">
            <v>901 Soft Drinks</v>
          </cell>
          <cell r="C2013" t="str">
            <v>901 08 000 Unclassified</v>
          </cell>
          <cell r="D2013" t="str">
            <v>z-i/aJONES: BLUBRY 12z LN</v>
          </cell>
          <cell r="H2013" t="str">
            <v>Volume</v>
          </cell>
          <cell r="I2013" t="str">
            <v>Fl. Ounce</v>
          </cell>
          <cell r="J2013">
            <v>12</v>
          </cell>
        </row>
        <row r="2014">
          <cell r="A2014">
            <v>158353</v>
          </cell>
          <cell r="B2014" t="str">
            <v>901 Soft Drinks</v>
          </cell>
          <cell r="C2014" t="str">
            <v>901 08 000 Unclassified</v>
          </cell>
          <cell r="D2014" t="str">
            <v>z-i/aJONES: CHOC FDG 12z</v>
          </cell>
          <cell r="H2014" t="str">
            <v>Volume</v>
          </cell>
          <cell r="I2014" t="str">
            <v>Fl. Ounce</v>
          </cell>
          <cell r="J2014">
            <v>12</v>
          </cell>
        </row>
        <row r="2015">
          <cell r="A2015">
            <v>124184</v>
          </cell>
          <cell r="B2015" t="str">
            <v>901 Soft Drinks</v>
          </cell>
          <cell r="C2015" t="str">
            <v>901 08 000 Unclassified</v>
          </cell>
          <cell r="D2015" t="str">
            <v>z-i/aJONES: CHRY SODA 12z LN</v>
          </cell>
          <cell r="H2015" t="str">
            <v>Volume</v>
          </cell>
          <cell r="I2015" t="str">
            <v>Fl. Ounce</v>
          </cell>
          <cell r="J2015">
            <v>12</v>
          </cell>
        </row>
        <row r="2016">
          <cell r="A2016">
            <v>124188</v>
          </cell>
          <cell r="B2016" t="str">
            <v>901 Soft Drinks</v>
          </cell>
          <cell r="C2016" t="str">
            <v>901 08 000 Unclassified</v>
          </cell>
          <cell r="D2016" t="str">
            <v>z-i/aJONES: CRUSH MLN 12z LN</v>
          </cell>
          <cell r="H2016" t="str">
            <v>Volume</v>
          </cell>
          <cell r="I2016" t="str">
            <v>Fl. Ounce</v>
          </cell>
          <cell r="J2016">
            <v>12</v>
          </cell>
        </row>
        <row r="2017">
          <cell r="A2017">
            <v>158343</v>
          </cell>
          <cell r="B2017" t="str">
            <v>901 Soft Drinks</v>
          </cell>
          <cell r="C2017" t="str">
            <v>901 08 000 Unclassified</v>
          </cell>
          <cell r="D2017" t="str">
            <v>z-i/aJONES: LM DROP 12z LN</v>
          </cell>
          <cell r="H2017" t="str">
            <v>Volume</v>
          </cell>
          <cell r="I2017" t="str">
            <v>Fl. Ounce</v>
          </cell>
          <cell r="J2017">
            <v>12</v>
          </cell>
        </row>
        <row r="2018">
          <cell r="A2018">
            <v>158350</v>
          </cell>
          <cell r="B2018" t="str">
            <v>901 Soft Drinks</v>
          </cell>
          <cell r="C2018" t="str">
            <v>901 08 000 Unclassified</v>
          </cell>
          <cell r="D2018" t="str">
            <v>z-i/aJONES: MF GRP 12z LN</v>
          </cell>
          <cell r="H2018" t="str">
            <v>Volume</v>
          </cell>
          <cell r="I2018" t="str">
            <v>Fl. Ounce</v>
          </cell>
          <cell r="J2018">
            <v>12</v>
          </cell>
        </row>
        <row r="2019">
          <cell r="A2019">
            <v>124179</v>
          </cell>
          <cell r="B2019" t="str">
            <v>901 Soft Drinks</v>
          </cell>
          <cell r="C2019" t="str">
            <v>901 08 000 Unclassified</v>
          </cell>
          <cell r="D2019" t="str">
            <v>z-i/aJONES: ROOT BR 12z LN</v>
          </cell>
          <cell r="H2019" t="str">
            <v>Volume</v>
          </cell>
          <cell r="I2019" t="str">
            <v>Fl. Ounce</v>
          </cell>
          <cell r="J2019">
            <v>12</v>
          </cell>
        </row>
        <row r="2020">
          <cell r="A2020">
            <v>158341</v>
          </cell>
          <cell r="B2020" t="str">
            <v>901 Soft Drinks</v>
          </cell>
          <cell r="C2020" t="str">
            <v>901 08 000 Unclassified</v>
          </cell>
          <cell r="D2020" t="str">
            <v>z-i/aJONES: SF CHOC FDG 12z Ln</v>
          </cell>
          <cell r="H2020" t="str">
            <v>Volume</v>
          </cell>
          <cell r="I2020" t="str">
            <v>Fl. Ounce</v>
          </cell>
          <cell r="J2020">
            <v>12</v>
          </cell>
        </row>
        <row r="2021">
          <cell r="A2021">
            <v>158349</v>
          </cell>
          <cell r="B2021" t="str">
            <v>901 Soft Drinks</v>
          </cell>
          <cell r="C2021" t="str">
            <v>901 08 000 Unclassified</v>
          </cell>
          <cell r="D2021" t="str">
            <v>z-i/aJONES: SF CRM SODA 12z LN</v>
          </cell>
          <cell r="H2021" t="str">
            <v>Volume</v>
          </cell>
          <cell r="I2021" t="str">
            <v>Fl. Ounce</v>
          </cell>
          <cell r="J2021">
            <v>12</v>
          </cell>
        </row>
        <row r="2022">
          <cell r="A2022">
            <v>158356</v>
          </cell>
          <cell r="B2022" t="str">
            <v>901 Soft Drinks</v>
          </cell>
          <cell r="C2022" t="str">
            <v>901 08 000 Unclassified</v>
          </cell>
          <cell r="D2022" t="str">
            <v>z-i/aJONES: SF GNGR ALE 12z LN</v>
          </cell>
          <cell r="H2022" t="str">
            <v>Volume</v>
          </cell>
          <cell r="I2022" t="str">
            <v>Fl. Ounce</v>
          </cell>
          <cell r="J2022">
            <v>12</v>
          </cell>
        </row>
        <row r="2023">
          <cell r="A2023">
            <v>158340</v>
          </cell>
          <cell r="B2023" t="str">
            <v>901 Soft Drinks</v>
          </cell>
          <cell r="C2023" t="str">
            <v>901 08 000 Unclassified</v>
          </cell>
          <cell r="D2023" t="str">
            <v>z-i/aJONES: SF PNK GRPFRT 12z LN</v>
          </cell>
          <cell r="H2023" t="str">
            <v>Volume</v>
          </cell>
          <cell r="I2023" t="str">
            <v>Fl. Ounce</v>
          </cell>
          <cell r="J2023">
            <v>12</v>
          </cell>
        </row>
        <row r="2024">
          <cell r="A2024">
            <v>158355</v>
          </cell>
          <cell r="B2024" t="str">
            <v>901 Soft Drinks</v>
          </cell>
          <cell r="C2024" t="str">
            <v>901 08 000 Unclassified</v>
          </cell>
          <cell r="D2024" t="str">
            <v>z-i/aJONES: SF ROOT BR 12z LN</v>
          </cell>
          <cell r="H2024" t="str">
            <v>Volume</v>
          </cell>
          <cell r="I2024" t="str">
            <v>Fl. Ounce</v>
          </cell>
          <cell r="J2024">
            <v>12</v>
          </cell>
        </row>
        <row r="2025">
          <cell r="A2025">
            <v>160795</v>
          </cell>
          <cell r="B2025" t="str">
            <v>901 Soft Drinks</v>
          </cell>
          <cell r="C2025" t="str">
            <v>901 08 000 Unclassified</v>
          </cell>
          <cell r="D2025" t="str">
            <v>z-i/aJONES: TWST LME 12z LN</v>
          </cell>
          <cell r="H2025" t="str">
            <v>Volume</v>
          </cell>
          <cell r="I2025" t="str">
            <v>Fl. Ounce</v>
          </cell>
          <cell r="J2025">
            <v>12</v>
          </cell>
        </row>
        <row r="2026">
          <cell r="A2026">
            <v>158347</v>
          </cell>
          <cell r="B2026" t="str">
            <v>901 Soft Drinks</v>
          </cell>
          <cell r="C2026" t="str">
            <v>901 08 000 Unclassified</v>
          </cell>
          <cell r="D2026" t="str">
            <v>z-i/aJONES: VAN COLA 12z LN</v>
          </cell>
          <cell r="H2026" t="str">
            <v>Volume</v>
          </cell>
          <cell r="I2026" t="str">
            <v>Fl. Ounce</v>
          </cell>
          <cell r="J2026">
            <v>12</v>
          </cell>
        </row>
        <row r="2027">
          <cell r="A2027">
            <v>124794</v>
          </cell>
          <cell r="B2027" t="str">
            <v>901 Soft Drinks</v>
          </cell>
          <cell r="C2027" t="str">
            <v>901 04B 000 Unclassified</v>
          </cell>
          <cell r="D2027" t="str">
            <v>z-i/aLIP BRSK LMND 20z NR</v>
          </cell>
        </row>
        <row r="2028">
          <cell r="A2028">
            <v>124795</v>
          </cell>
          <cell r="B2028" t="str">
            <v>901 Soft Drinks</v>
          </cell>
          <cell r="C2028" t="str">
            <v>901 03B 000 Unclassified</v>
          </cell>
          <cell r="D2028" t="str">
            <v>z-i/aLIP BRSK LMND 2L</v>
          </cell>
        </row>
        <row r="2029">
          <cell r="A2029">
            <v>167188</v>
          </cell>
          <cell r="B2029" t="str">
            <v>901 Soft Drinks</v>
          </cell>
          <cell r="C2029" t="str">
            <v>901 04 500 Hispanic</v>
          </cell>
          <cell r="D2029" t="str">
            <v>z-i/aMANZANITZ SOL APL 20z NR</v>
          </cell>
        </row>
        <row r="2030">
          <cell r="A2030">
            <v>119145</v>
          </cell>
          <cell r="B2030" t="str">
            <v>901 Soft Drinks</v>
          </cell>
          <cell r="C2030" t="str">
            <v>901 04 000 Soda 20Z Btl</v>
          </cell>
          <cell r="D2030" t="str">
            <v>z-i/aMELLO YLW MLN 20z NR-inactive</v>
          </cell>
        </row>
        <row r="2031">
          <cell r="A2031">
            <v>18966</v>
          </cell>
          <cell r="B2031" t="str">
            <v>901 Soft Drinks</v>
          </cell>
          <cell r="C2031" t="str">
            <v>901 04 000 Soda 20Z Btl</v>
          </cell>
          <cell r="D2031" t="str">
            <v>z-i/aMIN MD GRP 20z NR-inactive</v>
          </cell>
        </row>
        <row r="2032">
          <cell r="A2032">
            <v>120733</v>
          </cell>
          <cell r="B2032" t="str">
            <v>901 Soft Drinks</v>
          </cell>
          <cell r="C2032" t="str">
            <v>901 05A 000 Unclassified</v>
          </cell>
          <cell r="D2032" t="str">
            <v>z-i/aMIN MD LMND 1L-inactive</v>
          </cell>
        </row>
        <row r="2033">
          <cell r="A2033">
            <v>16102</v>
          </cell>
          <cell r="B2033" t="str">
            <v>901 Soft Drinks</v>
          </cell>
          <cell r="C2033" t="str">
            <v>901 04 000 Soda 20Z Btl</v>
          </cell>
          <cell r="D2033" t="str">
            <v>z-i/aMIN MD ORNG 20z NR-inactive</v>
          </cell>
        </row>
        <row r="2034">
          <cell r="A2034">
            <v>17968</v>
          </cell>
          <cell r="B2034" t="str">
            <v>901 Soft Drinks</v>
          </cell>
          <cell r="C2034" t="str">
            <v>901 03 000 Soda 2 Liter</v>
          </cell>
          <cell r="D2034" t="str">
            <v>z-i/aMIN MD ORNG 2L-disc</v>
          </cell>
        </row>
        <row r="2035">
          <cell r="A2035">
            <v>17520</v>
          </cell>
          <cell r="B2035" t="str">
            <v>901 Soft Drinks</v>
          </cell>
          <cell r="C2035" t="str">
            <v>901 04 000 Soda 20Z Btl</v>
          </cell>
          <cell r="D2035" t="str">
            <v>z-i/aMIN MD STR 20z NR-inactive</v>
          </cell>
        </row>
        <row r="2036">
          <cell r="A2036">
            <v>124797</v>
          </cell>
          <cell r="B2036" t="str">
            <v>901 Soft Drinks</v>
          </cell>
          <cell r="C2036" t="str">
            <v>901 05 000 Soda 1L</v>
          </cell>
          <cell r="D2036" t="str">
            <v>z-i/aMR GREEN 1L</v>
          </cell>
        </row>
        <row r="2037">
          <cell r="A2037">
            <v>124796</v>
          </cell>
          <cell r="B2037" t="str">
            <v>901 Soft Drinks</v>
          </cell>
          <cell r="C2037" t="str">
            <v>901 04 000 Soda 20Z Btl</v>
          </cell>
          <cell r="D2037" t="str">
            <v>z-i/aMR GREEN 20z NR-inactive</v>
          </cell>
        </row>
        <row r="2038">
          <cell r="A2038">
            <v>166436</v>
          </cell>
          <cell r="B2038" t="str">
            <v>901 Soft Drinks</v>
          </cell>
          <cell r="C2038" t="str">
            <v>901 01 000 Multi PK 12Z CN</v>
          </cell>
          <cell r="D2038" t="str">
            <v>z-i/aMR PIBB 12PK 12z CN - inactive</v>
          </cell>
          <cell r="H2038" t="str">
            <v>Volume</v>
          </cell>
          <cell r="I2038" t="str">
            <v>Fl. Ounce</v>
          </cell>
          <cell r="J2038">
            <v>12</v>
          </cell>
        </row>
        <row r="2039">
          <cell r="A2039">
            <v>14187</v>
          </cell>
          <cell r="B2039" t="str">
            <v>901 Soft Drinks</v>
          </cell>
          <cell r="C2039" t="str">
            <v>901 01 100 Single 12Z CN</v>
          </cell>
          <cell r="D2039" t="str">
            <v>z-i/aMR PIBB 12z CN - inactive</v>
          </cell>
          <cell r="H2039" t="str">
            <v>Volume</v>
          </cell>
          <cell r="I2039" t="str">
            <v>Fl. Ounce</v>
          </cell>
          <cell r="J2039">
            <v>12</v>
          </cell>
        </row>
        <row r="2040">
          <cell r="A2040">
            <v>141811</v>
          </cell>
          <cell r="B2040" t="str">
            <v>901 Soft Drinks</v>
          </cell>
          <cell r="C2040" t="str">
            <v>901 04 000 Soda 20Z Btl</v>
          </cell>
          <cell r="D2040" t="str">
            <v>z-i/aMT DEW 20z NR +4z-inactive</v>
          </cell>
        </row>
        <row r="2041">
          <cell r="A2041">
            <v>1056270</v>
          </cell>
          <cell r="B2041" t="str">
            <v>901 Soft Drinks</v>
          </cell>
          <cell r="C2041" t="str">
            <v>901 01 000 Multi PK 12Z CN</v>
          </cell>
          <cell r="D2041" t="str">
            <v>z-i/aMT DEW BAJA 12PK 12z CN</v>
          </cell>
          <cell r="E2041" t="str">
            <v>PEPSICO INC</v>
          </cell>
          <cell r="F2041" t="str">
            <v>MOUNTAIN DEW</v>
          </cell>
          <cell r="H2041" t="str">
            <v>Volume</v>
          </cell>
          <cell r="I2041" t="str">
            <v>Fl. Ounce</v>
          </cell>
          <cell r="J2041">
            <v>12</v>
          </cell>
        </row>
        <row r="2042">
          <cell r="A2042">
            <v>16280</v>
          </cell>
          <cell r="B2042" t="str">
            <v>901 Soft Drinks</v>
          </cell>
          <cell r="C2042" t="str">
            <v>901 04 000 Soda 20Z Btl</v>
          </cell>
          <cell r="D2042" t="str">
            <v>z-i/aMT DEW CF 20z NR-inactive</v>
          </cell>
        </row>
        <row r="2043">
          <cell r="A2043">
            <v>113117</v>
          </cell>
          <cell r="B2043" t="str">
            <v>901 Soft Drinks</v>
          </cell>
          <cell r="C2043" t="str">
            <v>901 04 000 Soda 20Z Btl</v>
          </cell>
          <cell r="D2043" t="str">
            <v>z-i/aMT DEW CF CONTOUR 20z NR</v>
          </cell>
        </row>
        <row r="2044">
          <cell r="A2044">
            <v>22518</v>
          </cell>
          <cell r="B2044" t="str">
            <v>901 Soft Drinks</v>
          </cell>
          <cell r="C2044" t="str">
            <v>901 04 000 Soda 20Z Btl</v>
          </cell>
          <cell r="D2044" t="str">
            <v>z-i/aMT DEW CF DT 20z NR</v>
          </cell>
          <cell r="E2044" t="str">
            <v>PEPSICO INC</v>
          </cell>
          <cell r="F2044" t="str">
            <v>DIET MOUNTAIN DEW</v>
          </cell>
        </row>
        <row r="2045">
          <cell r="A2045">
            <v>173650</v>
          </cell>
          <cell r="B2045" t="str">
            <v>901 Soft Drinks</v>
          </cell>
          <cell r="C2045" t="str">
            <v>901 04 000 Soda 20Z Btl</v>
          </cell>
          <cell r="D2045" t="str">
            <v>z-i/aMT DEW GF 20z NR</v>
          </cell>
        </row>
        <row r="2046">
          <cell r="A2046">
            <v>161566</v>
          </cell>
          <cell r="B2046" t="str">
            <v>901 Soft Drinks</v>
          </cell>
          <cell r="C2046" t="str">
            <v>901 04 000 Soda 20Z Btl</v>
          </cell>
          <cell r="D2046" t="str">
            <v>z-i/aMT DEW PITCH BLK 2 20z NR-inactive</v>
          </cell>
        </row>
        <row r="2047">
          <cell r="A2047">
            <v>154365</v>
          </cell>
          <cell r="B2047" t="str">
            <v>901 Soft Drinks</v>
          </cell>
          <cell r="C2047" t="str">
            <v>901 04 000 Soda 20Z Btl</v>
          </cell>
          <cell r="D2047" t="str">
            <v>z-i/aMT DEW PITCH BLK 20z NR-inactive</v>
          </cell>
        </row>
        <row r="2048">
          <cell r="A2048">
            <v>45304</v>
          </cell>
          <cell r="B2048" t="str">
            <v>901 Soft Drinks</v>
          </cell>
          <cell r="C2048" t="str">
            <v>901 04 000 Soda 20Z Btl</v>
          </cell>
          <cell r="D2048" t="str">
            <v>z-i/aMUG ROOT BR DT 20z NR-inactive</v>
          </cell>
        </row>
        <row r="2049">
          <cell r="A2049">
            <v>16571</v>
          </cell>
          <cell r="B2049" t="str">
            <v>901 Soft Drinks</v>
          </cell>
          <cell r="C2049" t="str">
            <v>901 04 000 Soda 20Z Btl</v>
          </cell>
          <cell r="D2049" t="str">
            <v>z-i/aNEHI GRAPE 20z NR-inactive</v>
          </cell>
        </row>
        <row r="2050">
          <cell r="A2050">
            <v>38751</v>
          </cell>
          <cell r="B2050" t="str">
            <v>901 Soft Drinks</v>
          </cell>
          <cell r="C2050" t="str">
            <v>901 05B 000 Unclassified</v>
          </cell>
          <cell r="D2050" t="str">
            <v>z-i/aNESTEA 1L-inactive</v>
          </cell>
        </row>
        <row r="2051">
          <cell r="A2051">
            <v>42144</v>
          </cell>
          <cell r="B2051" t="str">
            <v>901 Soft Drinks</v>
          </cell>
          <cell r="C2051" t="str">
            <v>901 04B 000 Unclassified</v>
          </cell>
          <cell r="D2051" t="str">
            <v>z-i/aNESTEA LM TEA 20z NR</v>
          </cell>
        </row>
        <row r="2052">
          <cell r="A2052">
            <v>167375</v>
          </cell>
          <cell r="B2052" t="str">
            <v>901 Soft Drinks</v>
          </cell>
          <cell r="C2052" t="str">
            <v>901 04B 000 Unclassified</v>
          </cell>
          <cell r="D2052" t="str">
            <v>z-i/aNESTEA SW LM TEA 20z NR</v>
          </cell>
        </row>
        <row r="2053">
          <cell r="A2053">
            <v>21785</v>
          </cell>
          <cell r="B2053" t="str">
            <v>901 Soft Drinks</v>
          </cell>
          <cell r="C2053" t="str">
            <v>901 04 000 Soda 20Z Btl</v>
          </cell>
          <cell r="D2053" t="str">
            <v>z-i/aNUGRAPE 20z NR-inactive</v>
          </cell>
        </row>
        <row r="2054">
          <cell r="A2054" t="str">
            <v>NULL</v>
          </cell>
          <cell r="B2054" t="str">
            <v>901 Soft Drinks</v>
          </cell>
          <cell r="C2054" t="str">
            <v>901 02 000 .5L Btl</v>
          </cell>
          <cell r="D2054" t="str">
            <v>z-I/APEPSI 4PK 16z CN</v>
          </cell>
        </row>
        <row r="2055">
          <cell r="A2055">
            <v>129868</v>
          </cell>
          <cell r="B2055" t="str">
            <v>901 Soft Drinks</v>
          </cell>
          <cell r="C2055" t="str">
            <v>901 05 000 Soda 1L</v>
          </cell>
          <cell r="D2055" t="str">
            <v>z-i/aPEPSI BLUE 1L</v>
          </cell>
        </row>
        <row r="2056">
          <cell r="A2056">
            <v>129867</v>
          </cell>
          <cell r="B2056" t="str">
            <v>901 Soft Drinks</v>
          </cell>
          <cell r="C2056" t="str">
            <v>901 04 000 Soda 20Z Btl</v>
          </cell>
          <cell r="D2056" t="str">
            <v>z-i/aPEPSI BLUE 20z NR</v>
          </cell>
        </row>
        <row r="2057">
          <cell r="A2057">
            <v>152082</v>
          </cell>
          <cell r="B2057" t="str">
            <v>901 Soft Drinks</v>
          </cell>
          <cell r="C2057" t="str">
            <v>901 04 000 Soda 20Z Btl</v>
          </cell>
          <cell r="D2057" t="str">
            <v>z-i/aPEPSI EDGE 20z NR</v>
          </cell>
        </row>
        <row r="2058">
          <cell r="A2058">
            <v>167902</v>
          </cell>
          <cell r="B2058" t="str">
            <v>901 Soft Drinks</v>
          </cell>
          <cell r="C2058" t="str">
            <v>901 01 100 Single 12Z CN</v>
          </cell>
          <cell r="D2058" t="str">
            <v>z-i/aPEPSI JZZ BL CH FR 12z CN</v>
          </cell>
          <cell r="H2058" t="str">
            <v>Volume</v>
          </cell>
          <cell r="I2058" t="str">
            <v>Fl. Ounce</v>
          </cell>
          <cell r="J2058">
            <v>12</v>
          </cell>
        </row>
        <row r="2059">
          <cell r="A2059">
            <v>167901</v>
          </cell>
          <cell r="B2059" t="str">
            <v>901 Soft Drinks</v>
          </cell>
          <cell r="C2059" t="str">
            <v>901 04 000 Soda 20Z Btl</v>
          </cell>
          <cell r="D2059" t="str">
            <v>z-i/aPEPSI JZZ BL CH FR 20z NR</v>
          </cell>
        </row>
        <row r="2060">
          <cell r="A2060">
            <v>167842</v>
          </cell>
          <cell r="B2060" t="str">
            <v>901 Soft Drinks</v>
          </cell>
          <cell r="C2060" t="str">
            <v>901 03 000 Soda 2 Liter</v>
          </cell>
          <cell r="D2060" t="str">
            <v>z-i/aPEPSI JZZ BL CH FR 2L-inactive</v>
          </cell>
        </row>
        <row r="2061">
          <cell r="A2061">
            <v>170959</v>
          </cell>
          <cell r="B2061" t="str">
            <v>901 Soft Drinks</v>
          </cell>
          <cell r="C2061" t="str">
            <v>901 01 000 Multi PK 12Z CN</v>
          </cell>
          <cell r="D2061" t="str">
            <v>z-i/aPEPSI JZZ CARM CRM 12PK 12z CN-inactive</v>
          </cell>
          <cell r="H2061" t="str">
            <v>Volume</v>
          </cell>
          <cell r="I2061" t="str">
            <v>Fl. Ounce</v>
          </cell>
          <cell r="J2061">
            <v>12</v>
          </cell>
        </row>
        <row r="2062">
          <cell r="A2062">
            <v>170924</v>
          </cell>
          <cell r="B2062" t="str">
            <v>901 Soft Drinks</v>
          </cell>
          <cell r="C2062" t="str">
            <v>901 04 000 Soda 20Z Btl</v>
          </cell>
          <cell r="D2062" t="str">
            <v>z-i/aPEPSI JZZ CARM CRM 20z NR</v>
          </cell>
        </row>
        <row r="2063">
          <cell r="A2063">
            <v>170925</v>
          </cell>
          <cell r="B2063" t="str">
            <v>901 Soft Drinks</v>
          </cell>
          <cell r="C2063" t="str">
            <v>901 03 000 Soda 2 Liter</v>
          </cell>
          <cell r="D2063" t="str">
            <v>z-i/aPEPSI JZZ CARM CRM 2L-inactive</v>
          </cell>
        </row>
        <row r="2064">
          <cell r="A2064">
            <v>167905</v>
          </cell>
          <cell r="B2064" t="str">
            <v>901 Soft Drinks</v>
          </cell>
          <cell r="C2064" t="str">
            <v>901 04 000 Soda 20Z Btl</v>
          </cell>
          <cell r="D2064" t="str">
            <v>z-i/aPEPSI JZZ STR &amp; CR 20z NR</v>
          </cell>
        </row>
        <row r="2065">
          <cell r="A2065">
            <v>159913</v>
          </cell>
          <cell r="B2065" t="str">
            <v>901 Soft Drinks</v>
          </cell>
          <cell r="C2065" t="str">
            <v>901 04 000 Soda 20Z Btl</v>
          </cell>
          <cell r="D2065" t="str">
            <v>z-i/aPEPSI LME 20z NR</v>
          </cell>
        </row>
        <row r="2066">
          <cell r="A2066">
            <v>159914</v>
          </cell>
          <cell r="B2066" t="str">
            <v>901 Soft Drinks</v>
          </cell>
          <cell r="C2066" t="str">
            <v>901 04 000 Soda 20Z Btl</v>
          </cell>
          <cell r="D2066" t="str">
            <v>z-i/aPEPSI LME DT 20z NR-disc</v>
          </cell>
        </row>
        <row r="2067">
          <cell r="A2067">
            <v>159917</v>
          </cell>
          <cell r="B2067" t="str">
            <v>901 Soft Drinks</v>
          </cell>
          <cell r="C2067" t="str">
            <v>901 03 000 Soda 2 Liter</v>
          </cell>
          <cell r="D2067" t="str">
            <v>z-i/aPEPSI LME DT 2L</v>
          </cell>
        </row>
        <row r="2068">
          <cell r="A2068">
            <v>15421</v>
          </cell>
          <cell r="B2068" t="str">
            <v>901 Soft Drinks</v>
          </cell>
          <cell r="C2068" t="str">
            <v>901 04 000 Soda 20Z Btl</v>
          </cell>
          <cell r="D2068" t="str">
            <v>z-i/aPEPSI ONE 20z NR</v>
          </cell>
        </row>
        <row r="2069">
          <cell r="A2069">
            <v>155992</v>
          </cell>
          <cell r="B2069" t="str">
            <v>901 Soft Drinks</v>
          </cell>
          <cell r="C2069" t="str">
            <v>901 04 000 Soda 20Z Btl</v>
          </cell>
          <cell r="D2069" t="str">
            <v>z-i/aPEPSI SPICE 20z NR</v>
          </cell>
        </row>
        <row r="2070">
          <cell r="A2070">
            <v>172588</v>
          </cell>
          <cell r="B2070" t="str">
            <v>901 Soft Drinks</v>
          </cell>
          <cell r="C2070" t="str">
            <v>901 04 000 Soda 20Z Btl</v>
          </cell>
          <cell r="D2070" t="str">
            <v>z-i/aPEPSI SUMMER MIX 20z NR</v>
          </cell>
        </row>
        <row r="2071">
          <cell r="A2071">
            <v>96432</v>
          </cell>
          <cell r="B2071" t="str">
            <v>901 Soft Drinks</v>
          </cell>
          <cell r="C2071" t="str">
            <v>901 04 000 Soda 20Z Btl</v>
          </cell>
          <cell r="D2071" t="str">
            <v>z-i/aPEPSI TWST 20z NR</v>
          </cell>
        </row>
        <row r="2072">
          <cell r="A2072">
            <v>96433</v>
          </cell>
          <cell r="B2072" t="str">
            <v>901 Soft Drinks</v>
          </cell>
          <cell r="C2072" t="str">
            <v>901 04 000 Soda 20Z Btl</v>
          </cell>
          <cell r="D2072" t="str">
            <v>z-i/aPEPSI TWST DT 20z NR</v>
          </cell>
        </row>
        <row r="2073">
          <cell r="A2073">
            <v>142020</v>
          </cell>
          <cell r="B2073" t="str">
            <v>901 Soft Drinks</v>
          </cell>
          <cell r="C2073" t="str">
            <v>901 04 000 Soda 20Z Btl</v>
          </cell>
          <cell r="D2073" t="str">
            <v>z-i/aPEPSI VAN 20z NR</v>
          </cell>
        </row>
        <row r="2074">
          <cell r="A2074">
            <v>1056630</v>
          </cell>
          <cell r="B2074" t="str">
            <v>901 Soft Drinks</v>
          </cell>
          <cell r="C2074" t="str">
            <v>901 04 000 Soda 20Z Btl</v>
          </cell>
          <cell r="D2074" t="str">
            <v>z-I/APepsi W/REAL SUGAR 20z NR</v>
          </cell>
        </row>
        <row r="2075">
          <cell r="A2075">
            <v>17791</v>
          </cell>
          <cell r="B2075" t="str">
            <v>901 Soft Drinks</v>
          </cell>
          <cell r="C2075" t="str">
            <v>901 05 000 Soda 1L</v>
          </cell>
          <cell r="D2075" t="str">
            <v>z-i/aRC COLA 1l</v>
          </cell>
        </row>
        <row r="2076">
          <cell r="A2076">
            <v>80721</v>
          </cell>
          <cell r="B2076" t="str">
            <v>901 Soft Drinks</v>
          </cell>
          <cell r="C2076" t="str">
            <v>901 04 000 Soda 20Z Btl</v>
          </cell>
          <cell r="D2076" t="str">
            <v>z-i/aRC EDGE 20z NR-inactive</v>
          </cell>
        </row>
        <row r="2077">
          <cell r="A2077">
            <v>98435</v>
          </cell>
          <cell r="B2077" t="str">
            <v>901 Soft Drinks</v>
          </cell>
          <cell r="C2077" t="str">
            <v>901 04 000 Soda 20Z Btl</v>
          </cell>
          <cell r="D2077" t="str">
            <v>z-i/aRED FLASH 20z NR-inactive</v>
          </cell>
        </row>
        <row r="2078">
          <cell r="A2078">
            <v>128700</v>
          </cell>
          <cell r="B2078" t="str">
            <v>901 Soft Drinks</v>
          </cell>
          <cell r="C2078" t="str">
            <v>901 04 000 Soda 20Z Btl</v>
          </cell>
          <cell r="D2078" t="str">
            <v>z-i/aRED FUSION 20z NR-inactive</v>
          </cell>
        </row>
        <row r="2079">
          <cell r="A2079">
            <v>137335</v>
          </cell>
          <cell r="B2079" t="str">
            <v>901 Soft Drinks</v>
          </cell>
          <cell r="C2079" t="str">
            <v>901 04 500 Hispanic</v>
          </cell>
          <cell r="D2079" t="str">
            <v>z-i/aSANGRIA GRAPE SODA 20z NR-inactive</v>
          </cell>
        </row>
        <row r="2080">
          <cell r="A2080">
            <v>17734</v>
          </cell>
          <cell r="B2080" t="str">
            <v>901 Soft Drinks</v>
          </cell>
          <cell r="C2080" t="str">
            <v>901 05 000 Soda 1L</v>
          </cell>
          <cell r="D2080" t="str">
            <v>z-i/aSCHWEP GNGR ALE 1L</v>
          </cell>
        </row>
        <row r="2081">
          <cell r="A2081">
            <v>37160</v>
          </cell>
          <cell r="B2081" t="str">
            <v>901 Soft Drinks</v>
          </cell>
          <cell r="C2081" t="str">
            <v>901 05 000 Soda 1L</v>
          </cell>
          <cell r="D2081" t="str">
            <v>z-i/aSEAGRAMS GNGR ALE 1L</v>
          </cell>
        </row>
        <row r="2082">
          <cell r="A2082">
            <v>166543</v>
          </cell>
          <cell r="B2082" t="str">
            <v>901 Soft Drinks</v>
          </cell>
          <cell r="C2082" t="str">
            <v>901 01 000 Multi PK 12Z CN</v>
          </cell>
          <cell r="D2082" t="str">
            <v>z-i/aSIERRA MIST 12PK 12z CN</v>
          </cell>
          <cell r="H2082" t="str">
            <v>Volume</v>
          </cell>
          <cell r="I2082" t="str">
            <v>Fl. Ounce</v>
          </cell>
          <cell r="J2082">
            <v>12</v>
          </cell>
        </row>
        <row r="2083">
          <cell r="A2083">
            <v>167830</v>
          </cell>
          <cell r="B2083" t="str">
            <v>901 Soft Drinks</v>
          </cell>
          <cell r="C2083" t="str">
            <v xml:space="preserve">901 20 000 16z Bottle </v>
          </cell>
          <cell r="D2083" t="str">
            <v>z-I/ASIERRA MIST 16z LN</v>
          </cell>
        </row>
        <row r="2084">
          <cell r="A2084">
            <v>103032</v>
          </cell>
          <cell r="B2084" t="str">
            <v>901 Soft Drinks</v>
          </cell>
          <cell r="C2084" t="str">
            <v>901 05 000 Soda 1L</v>
          </cell>
          <cell r="D2084" t="str">
            <v>z-i/aSIERRA MIST 1L-disc</v>
          </cell>
          <cell r="E2084" t="str">
            <v>PEPSICO INC</v>
          </cell>
          <cell r="F2084" t="str">
            <v>SIERRA MIST</v>
          </cell>
        </row>
        <row r="2085">
          <cell r="A2085">
            <v>103030</v>
          </cell>
          <cell r="B2085" t="str">
            <v>901 Soft Drinks</v>
          </cell>
          <cell r="C2085" t="str">
            <v>901 04 000 Soda 20Z Btl</v>
          </cell>
          <cell r="D2085" t="str">
            <v>z-i/aSIERRA MIST 20z NR</v>
          </cell>
        </row>
        <row r="2086">
          <cell r="A2086">
            <v>135927</v>
          </cell>
          <cell r="B2086" t="str">
            <v>901 Soft Drinks</v>
          </cell>
          <cell r="C2086" t="str">
            <v>901 09 000 Unclassified</v>
          </cell>
          <cell r="D2086" t="str">
            <v>z-i/aSIERRA MIST 24z NR 6PK-inactive</v>
          </cell>
        </row>
        <row r="2087">
          <cell r="A2087">
            <v>103031</v>
          </cell>
          <cell r="B2087" t="str">
            <v>901 Soft Drinks</v>
          </cell>
          <cell r="C2087" t="str">
            <v>901 03 000 Soda 2 Liter</v>
          </cell>
          <cell r="D2087" t="str">
            <v>z-i/aSIERRA MIST 2L</v>
          </cell>
        </row>
        <row r="2088">
          <cell r="A2088">
            <v>176599</v>
          </cell>
          <cell r="B2088" t="str">
            <v>901 Soft Drinks</v>
          </cell>
          <cell r="C2088" t="str">
            <v>901 04 000 Soda 20Z Btl</v>
          </cell>
          <cell r="D2088" t="str">
            <v>z-i/aSIERRA MIST DT ORNG 20z NR</v>
          </cell>
        </row>
        <row r="2089">
          <cell r="A2089">
            <v>162603</v>
          </cell>
          <cell r="B2089" t="str">
            <v>901 Soft Drinks</v>
          </cell>
          <cell r="C2089" t="str">
            <v>901 05 000 Soda 1L</v>
          </cell>
          <cell r="D2089" t="str">
            <v>z-i/aSKI 1L</v>
          </cell>
        </row>
        <row r="2090">
          <cell r="A2090">
            <v>15465</v>
          </cell>
          <cell r="B2090" t="str">
            <v>901 Soft Drinks</v>
          </cell>
          <cell r="C2090" t="str">
            <v>901 04 000 Soda 20Z Btl</v>
          </cell>
          <cell r="D2090" t="str">
            <v>z-i/aSLICE ORNG 20z NR-inactive</v>
          </cell>
        </row>
        <row r="2091">
          <cell r="A2091">
            <v>168848</v>
          </cell>
          <cell r="B2091" t="str">
            <v>901 Soft Drinks</v>
          </cell>
          <cell r="C2091" t="str">
            <v>901 02 000 .5L Btl</v>
          </cell>
          <cell r="D2091" t="str">
            <v>z-i/aSPRECHER CRM SODA 16z LN-inactive</v>
          </cell>
        </row>
        <row r="2092">
          <cell r="A2092">
            <v>168849</v>
          </cell>
          <cell r="B2092" t="str">
            <v>901 Soft Drinks</v>
          </cell>
          <cell r="C2092" t="str">
            <v>901 02 000 .5L Btl</v>
          </cell>
          <cell r="D2092" t="str">
            <v>z-i/aSPRECHER ORNG DRM 16z LN-inactive</v>
          </cell>
        </row>
        <row r="2093">
          <cell r="A2093">
            <v>168846</v>
          </cell>
          <cell r="B2093" t="str">
            <v>901 Soft Drinks</v>
          </cell>
          <cell r="C2093" t="str">
            <v>901 02 000 .5L Btl</v>
          </cell>
          <cell r="D2093" t="str">
            <v>z-i/aSPRECHER ROOT BR 16z LN-inactive</v>
          </cell>
        </row>
        <row r="2094">
          <cell r="A2094">
            <v>168847</v>
          </cell>
          <cell r="B2094" t="str">
            <v>901 Soft Drinks</v>
          </cell>
          <cell r="C2094" t="str">
            <v>901 02 000 .5L Btl</v>
          </cell>
          <cell r="D2094" t="str">
            <v>z-i/aSPRECHER ROOT BR LO-CAL 16z LN-inactive</v>
          </cell>
        </row>
        <row r="2095">
          <cell r="A2095">
            <v>181150</v>
          </cell>
          <cell r="B2095" t="str">
            <v>901 Soft Drinks</v>
          </cell>
          <cell r="C2095" t="str">
            <v>901 01 000 Multi PK 12Z CN</v>
          </cell>
          <cell r="D2095" t="str">
            <v>z-i/aSPRITE 15PK 12Z CN-inactive</v>
          </cell>
          <cell r="H2095" t="str">
            <v>Volume</v>
          </cell>
          <cell r="I2095" t="str">
            <v>Fl. Ounce</v>
          </cell>
          <cell r="J2095">
            <v>12</v>
          </cell>
        </row>
        <row r="2096">
          <cell r="A2096">
            <v>166420</v>
          </cell>
          <cell r="B2096" t="str">
            <v>901 Soft Drinks</v>
          </cell>
          <cell r="C2096" t="str">
            <v>901 01 000 Multi PK 12Z CN</v>
          </cell>
          <cell r="D2096" t="str">
            <v>z-i/aSPRITE 20PK 12z CN - inactive</v>
          </cell>
          <cell r="H2096" t="str">
            <v>Volume</v>
          </cell>
          <cell r="I2096" t="str">
            <v>Fl. Ounce</v>
          </cell>
          <cell r="J2096">
            <v>12</v>
          </cell>
        </row>
        <row r="2097">
          <cell r="A2097">
            <v>166422</v>
          </cell>
          <cell r="B2097" t="str">
            <v>901 Soft Drinks</v>
          </cell>
          <cell r="C2097" t="str">
            <v>901 01 000 Multi PK 12Z CN</v>
          </cell>
          <cell r="D2097" t="str">
            <v>z-i/aSPRITE DT 12PK 12z CN</v>
          </cell>
          <cell r="H2097" t="str">
            <v>Volume</v>
          </cell>
          <cell r="I2097" t="str">
            <v>Fl. Ounce</v>
          </cell>
          <cell r="J2097">
            <v>12</v>
          </cell>
        </row>
        <row r="2098">
          <cell r="A2098">
            <v>15516</v>
          </cell>
          <cell r="B2098" t="str">
            <v>901 Soft Drinks</v>
          </cell>
          <cell r="C2098" t="str">
            <v>901 04 000 Soda 20Z Btl</v>
          </cell>
          <cell r="D2098" t="str">
            <v>z-i/aSPRITE DT 20z NR</v>
          </cell>
        </row>
        <row r="2099">
          <cell r="A2099">
            <v>13999</v>
          </cell>
          <cell r="B2099" t="str">
            <v>901 Soft Drinks</v>
          </cell>
          <cell r="C2099" t="str">
            <v>901 03 000 Soda 2 Liter</v>
          </cell>
          <cell r="D2099" t="str">
            <v>z-i/aSPRITE DT 2L-rplsd w/zero</v>
          </cell>
        </row>
        <row r="2100">
          <cell r="A2100">
            <v>159181</v>
          </cell>
          <cell r="B2100" t="str">
            <v>901 Soft Drinks</v>
          </cell>
          <cell r="C2100" t="str">
            <v>901 04 000 Soda 20Z Btl</v>
          </cell>
          <cell r="D2100" t="str">
            <v>z-i/aSPRITE RMX ARUBA JM 20z NR-inactive</v>
          </cell>
        </row>
        <row r="2101">
          <cell r="A2101">
            <v>150434</v>
          </cell>
          <cell r="B2101" t="str">
            <v>901 Soft Drinks</v>
          </cell>
          <cell r="C2101" t="str">
            <v>901 04 000 Soda 20Z Btl</v>
          </cell>
          <cell r="D2101" t="str">
            <v>z-i/aSPRITE RMX BRY CL 20z NR-inactive</v>
          </cell>
        </row>
        <row r="2102">
          <cell r="A2102">
            <v>166573</v>
          </cell>
          <cell r="B2102" t="str">
            <v>901 Soft Drinks</v>
          </cell>
          <cell r="C2102" t="str">
            <v>901 01 000 Multi PK 12Z CN</v>
          </cell>
          <cell r="D2102" t="str">
            <v>z-i/aSPRITE RMX TROP 12PK 12z CN - inactive</v>
          </cell>
          <cell r="H2102" t="str">
            <v>Volume</v>
          </cell>
          <cell r="I2102" t="str">
            <v>Fl. Ounce</v>
          </cell>
          <cell r="J2102">
            <v>12</v>
          </cell>
        </row>
        <row r="2103">
          <cell r="A2103">
            <v>139697</v>
          </cell>
          <cell r="B2103" t="str">
            <v>901 Soft Drinks</v>
          </cell>
          <cell r="C2103" t="str">
            <v>901 04 000 Soda 20Z Btl</v>
          </cell>
          <cell r="D2103" t="str">
            <v>z-i/aSPRITE RMX TROP 20z NR-inactive</v>
          </cell>
        </row>
        <row r="2104">
          <cell r="A2104">
            <v>114292</v>
          </cell>
          <cell r="B2104" t="str">
            <v>901 Soft Drinks</v>
          </cell>
          <cell r="C2104" t="str">
            <v>901 04 000 Soda 20Z Btl</v>
          </cell>
          <cell r="D2104" t="str">
            <v>z-i/aSUNDROP 20z NR PP .69-inactive</v>
          </cell>
        </row>
        <row r="2105">
          <cell r="A2105">
            <v>31589</v>
          </cell>
          <cell r="B2105" t="str">
            <v>901 Soft Drinks</v>
          </cell>
          <cell r="C2105" t="str">
            <v>901 04 000 Soda 20Z Btl</v>
          </cell>
          <cell r="D2105" t="str">
            <v>z-i/aSUNDROP CHERRY 20z NR-inactive</v>
          </cell>
        </row>
        <row r="2106">
          <cell r="A2106">
            <v>172070</v>
          </cell>
          <cell r="B2106" t="str">
            <v>901 Soft Drinks</v>
          </cell>
          <cell r="C2106" t="str">
            <v>901 01 000 Multi PK 12Z CN</v>
          </cell>
          <cell r="D2106" t="str">
            <v>z-i/aSUNKIST CHRY LIME 12PK 12z CN-disc</v>
          </cell>
          <cell r="H2106" t="str">
            <v>Volume</v>
          </cell>
          <cell r="I2106" t="str">
            <v>Fl. Ounce</v>
          </cell>
          <cell r="J2106">
            <v>12</v>
          </cell>
        </row>
        <row r="2107">
          <cell r="A2107">
            <v>28236</v>
          </cell>
          <cell r="B2107" t="str">
            <v>901 Soft Drinks</v>
          </cell>
          <cell r="C2107" t="str">
            <v>901 05 000 Soda 1L</v>
          </cell>
          <cell r="D2107" t="str">
            <v>z-i/aSUNKIST ORNG 1L</v>
          </cell>
          <cell r="E2107" t="str">
            <v>DR PEPPER SNAPPLE GRP</v>
          </cell>
          <cell r="F2107" t="str">
            <v>SUNKIST</v>
          </cell>
        </row>
        <row r="2108">
          <cell r="A2108">
            <v>46095</v>
          </cell>
          <cell r="B2108" t="str">
            <v>901 Soft Drinks</v>
          </cell>
          <cell r="C2108" t="str">
            <v>901 05A 000 Unclassified</v>
          </cell>
          <cell r="D2108" t="str">
            <v>z-i/aSUNNY DELIGHT 1L-inactive</v>
          </cell>
        </row>
        <row r="2109">
          <cell r="A2109">
            <v>52013</v>
          </cell>
          <cell r="B2109" t="str">
            <v>901 Soft Drinks</v>
          </cell>
          <cell r="C2109" t="str">
            <v>901 04 000 Soda 20Z Btl</v>
          </cell>
          <cell r="D2109" t="str">
            <v>z-i/aSURGE 20z NR</v>
          </cell>
        </row>
        <row r="2110">
          <cell r="A2110">
            <v>176615</v>
          </cell>
          <cell r="B2110" t="str">
            <v>901 Soft Drinks</v>
          </cell>
          <cell r="C2110" t="str">
            <v>901 04 000 Soda 20Z Btl</v>
          </cell>
          <cell r="D2110" t="str">
            <v>z-i/aTAVA BLK CHRY CITRUS 16.9z NR</v>
          </cell>
        </row>
        <row r="2111">
          <cell r="A2111">
            <v>176617</v>
          </cell>
          <cell r="B2111" t="str">
            <v>901 Soft Drinks</v>
          </cell>
          <cell r="C2111" t="str">
            <v>901 04 000 Soda 20Z Btl</v>
          </cell>
          <cell r="D2111" t="str">
            <v>z-i/aTAVA PASSIONFRT LIME 16.9z NR</v>
          </cell>
        </row>
        <row r="2112">
          <cell r="A2112">
            <v>176616</v>
          </cell>
          <cell r="B2112" t="str">
            <v>901 Soft Drinks</v>
          </cell>
          <cell r="C2112" t="str">
            <v>901 04 000 Soda 20Z Btl</v>
          </cell>
          <cell r="D2112" t="str">
            <v>z-I/ATAVA TROP BRY BLEND 16.9z NR</v>
          </cell>
        </row>
        <row r="2113">
          <cell r="A2113">
            <v>148893</v>
          </cell>
          <cell r="B2113" t="str">
            <v>901 Soft Drinks</v>
          </cell>
          <cell r="C2113" t="str">
            <v>901 04A 000 Unclassified</v>
          </cell>
          <cell r="D2113" t="str">
            <v>z-i/aTROP FRT PCH 20z NR</v>
          </cell>
        </row>
        <row r="2114">
          <cell r="A2114">
            <v>167898</v>
          </cell>
          <cell r="B2114" t="str">
            <v>901 Soft Drinks</v>
          </cell>
          <cell r="C2114" t="str">
            <v>901 04 000 Soda 20Z Btl</v>
          </cell>
          <cell r="D2114" t="str">
            <v>z-i/aTROP TWST CITR 20z NR</v>
          </cell>
        </row>
        <row r="2115">
          <cell r="A2115">
            <v>160119</v>
          </cell>
          <cell r="B2115" t="str">
            <v>901 Soft Drinks</v>
          </cell>
          <cell r="C2115" t="str">
            <v>901 04 000 Soda 20Z Btl</v>
          </cell>
          <cell r="D2115" t="str">
            <v>z-i/aTROP TWST GRP 20z NR-inactive</v>
          </cell>
        </row>
        <row r="2116">
          <cell r="A2116">
            <v>160962</v>
          </cell>
          <cell r="B2116" t="str">
            <v>901 Soft Drinks</v>
          </cell>
          <cell r="C2116" t="str">
            <v>901 05 000 Soda 1L</v>
          </cell>
          <cell r="D2116" t="str">
            <v>z-i/aVAULT 1L</v>
          </cell>
        </row>
        <row r="2117">
          <cell r="A2117">
            <v>169301</v>
          </cell>
          <cell r="B2117" t="str">
            <v>901 Soft Drinks</v>
          </cell>
          <cell r="C2117" t="str">
            <v>901 09 000 Unclassified</v>
          </cell>
          <cell r="D2117" t="str">
            <v>z-i/aVAULT 24z NR - inactive</v>
          </cell>
        </row>
        <row r="2118">
          <cell r="A2118">
            <v>171853</v>
          </cell>
          <cell r="B2118" t="str">
            <v>901 Soft Drinks</v>
          </cell>
          <cell r="C2118" t="str">
            <v>901 04 000 Soda 20Z Btl</v>
          </cell>
          <cell r="D2118" t="str">
            <v>z-i/aVESS BLUE RASPBERRY 20z NR-inactive</v>
          </cell>
        </row>
        <row r="2119">
          <cell r="A2119">
            <v>171855</v>
          </cell>
          <cell r="B2119" t="str">
            <v>901 Soft Drinks</v>
          </cell>
          <cell r="C2119" t="str">
            <v>901 04 000 Soda 20Z Btl</v>
          </cell>
          <cell r="D2119" t="str">
            <v>z-i/aVESS CREAM SODA 20z NR-inactive</v>
          </cell>
        </row>
        <row r="2120">
          <cell r="A2120">
            <v>171852</v>
          </cell>
          <cell r="B2120" t="str">
            <v>901 Soft Drinks</v>
          </cell>
          <cell r="C2120" t="str">
            <v>901 04 000 Soda 20Z Btl</v>
          </cell>
          <cell r="D2120" t="str">
            <v>z-i/aVESS ORANGE 20z NR-inactive</v>
          </cell>
        </row>
        <row r="2121">
          <cell r="A2121">
            <v>168868</v>
          </cell>
          <cell r="B2121" t="str">
            <v>901 Soft Drinks</v>
          </cell>
          <cell r="C2121" t="str">
            <v>901 04 000 Soda 20Z Btl</v>
          </cell>
          <cell r="D2121" t="str">
            <v>z-i/aVESS PCH 20z NR-inactive</v>
          </cell>
        </row>
        <row r="2122">
          <cell r="A2122">
            <v>171854</v>
          </cell>
          <cell r="B2122" t="str">
            <v>901 Soft Drinks</v>
          </cell>
          <cell r="C2122" t="str">
            <v>901 04 000 Soda 20Z Btl</v>
          </cell>
          <cell r="D2122" t="str">
            <v>z-i/aVESS PINA COLADA SODA 20z NR-inactive</v>
          </cell>
        </row>
        <row r="2123">
          <cell r="A2123">
            <v>28937</v>
          </cell>
          <cell r="B2123" t="str">
            <v>901 Soft Drinks</v>
          </cell>
          <cell r="C2123" t="str">
            <v>901 04 000 Soda 20Z Btl</v>
          </cell>
          <cell r="D2123" t="str">
            <v>z-i/aWELCHS FRT PCH 20z NR</v>
          </cell>
        </row>
        <row r="2124">
          <cell r="A2124">
            <v>137507</v>
          </cell>
          <cell r="B2124" t="str">
            <v>901 Soft Drinks</v>
          </cell>
          <cell r="C2124" t="str">
            <v>901 02 000 .5L Btl</v>
          </cell>
          <cell r="D2124" t="str">
            <v>z-i/aWELCHS GRP .5L 6PK NR</v>
          </cell>
        </row>
        <row r="2125">
          <cell r="A2125">
            <v>30019</v>
          </cell>
          <cell r="B2125" t="str">
            <v>901 Soft Drinks</v>
          </cell>
          <cell r="C2125" t="str">
            <v>901 04 000 Soda 20Z Btl</v>
          </cell>
          <cell r="D2125" t="str">
            <v>z-i/aWELCHS STR 20z NR</v>
          </cell>
        </row>
        <row r="2126">
          <cell r="A2126">
            <v>1055170</v>
          </cell>
          <cell r="B2126" t="str">
            <v>901 Soft Drinks</v>
          </cell>
          <cell r="C2126" t="str">
            <v>901 04 000 Soda 20Z Btl</v>
          </cell>
          <cell r="D2126" t="str">
            <v>z-IBC CREAM SODA 12z NR GLS</v>
          </cell>
          <cell r="H2126" t="str">
            <v>Volume</v>
          </cell>
          <cell r="I2126" t="str">
            <v>Fl. Ounce</v>
          </cell>
          <cell r="J2126">
            <v>12</v>
          </cell>
        </row>
        <row r="2127">
          <cell r="A2127">
            <v>1055171</v>
          </cell>
          <cell r="B2127" t="str">
            <v>901 Soft Drinks</v>
          </cell>
          <cell r="C2127" t="str">
            <v>901 04 000 Soda 20Z Btl</v>
          </cell>
          <cell r="D2127" t="str">
            <v>z-IBC CREAM SODA 12z NR GLS</v>
          </cell>
          <cell r="H2127" t="str">
            <v>Volume</v>
          </cell>
          <cell r="I2127" t="str">
            <v>Fl. Ounce</v>
          </cell>
          <cell r="J2127">
            <v>12</v>
          </cell>
        </row>
        <row r="2128">
          <cell r="A2128">
            <v>1055169</v>
          </cell>
          <cell r="B2128" t="str">
            <v>901 Soft Drinks</v>
          </cell>
          <cell r="C2128" t="str">
            <v>901 08 010 Single 12Z</v>
          </cell>
          <cell r="D2128" t="str">
            <v xml:space="preserve">z-IBC CREAM SODA 12z NR GLS </v>
          </cell>
          <cell r="H2128" t="str">
            <v>Volume</v>
          </cell>
          <cell r="I2128" t="str">
            <v>Fl. Ounce</v>
          </cell>
          <cell r="J2128">
            <v>12</v>
          </cell>
        </row>
        <row r="2129">
          <cell r="A2129">
            <v>1055168</v>
          </cell>
          <cell r="B2129" t="str">
            <v>901 Soft Drinks</v>
          </cell>
          <cell r="C2129" t="str">
            <v>901 08 010 Single 12Z</v>
          </cell>
          <cell r="D2129" t="str">
            <v xml:space="preserve">z-IBS CREAM SODA 12z NR GLS </v>
          </cell>
          <cell r="H2129" t="str">
            <v>Volume</v>
          </cell>
          <cell r="I2129" t="str">
            <v>Fl. Ounce</v>
          </cell>
          <cell r="J2129">
            <v>12</v>
          </cell>
        </row>
        <row r="2130">
          <cell r="A2130">
            <v>140887</v>
          </cell>
          <cell r="B2130" t="str">
            <v>901 Soft Drinks</v>
          </cell>
          <cell r="C2130" t="str">
            <v>901 03B 000 Unclassified</v>
          </cell>
          <cell r="D2130" t="str">
            <v>z-LIP BRSK FRUIT TEZR 2L-inactive</v>
          </cell>
        </row>
        <row r="2131">
          <cell r="A2131">
            <v>166683</v>
          </cell>
          <cell r="B2131" t="str">
            <v>901 Soft Drinks</v>
          </cell>
          <cell r="C2131" t="str">
            <v>901 01B 000 Multi PK 12z CN</v>
          </cell>
          <cell r="D2131" t="str">
            <v>z-LIP BRSK SWT NO LM 24PK 12z CN - inactive</v>
          </cell>
          <cell r="H2131" t="str">
            <v>Volume</v>
          </cell>
          <cell r="I2131" t="str">
            <v>Fl. Ounce</v>
          </cell>
          <cell r="J2131">
            <v>12</v>
          </cell>
        </row>
        <row r="2132">
          <cell r="A2132">
            <v>140197</v>
          </cell>
          <cell r="B2132" t="str">
            <v>901 Soft Drinks</v>
          </cell>
          <cell r="C2132" t="str">
            <v>901 09B 000 Unclassified</v>
          </cell>
          <cell r="D2132" t="str">
            <v>z-LIP BRSK SWT TEA 6PK 24z-inactive</v>
          </cell>
        </row>
        <row r="2133">
          <cell r="A2133">
            <v>166673</v>
          </cell>
          <cell r="B2133" t="str">
            <v>901 Soft Drinks</v>
          </cell>
          <cell r="C2133" t="str">
            <v>901 01B 000 Multi PK 12z CN</v>
          </cell>
          <cell r="D2133" t="str">
            <v>z-LIP BRSK TEA 18PK 12z CN - inactive</v>
          </cell>
          <cell r="H2133" t="str">
            <v>Volume</v>
          </cell>
          <cell r="I2133" t="str">
            <v>Fl. Ounce</v>
          </cell>
          <cell r="J2133">
            <v>12</v>
          </cell>
        </row>
        <row r="2134">
          <cell r="A2134">
            <v>166676</v>
          </cell>
          <cell r="B2134" t="str">
            <v>901 Soft Drinks</v>
          </cell>
          <cell r="C2134" t="str">
            <v>901 01B 000 Multi PK 12z CN</v>
          </cell>
          <cell r="D2134" t="str">
            <v>z-LIP BRSK TEA DT 24PK 12z CN - inactive</v>
          </cell>
          <cell r="H2134" t="str">
            <v>Volume</v>
          </cell>
          <cell r="I2134" t="str">
            <v>Fl. Ounce</v>
          </cell>
          <cell r="J2134">
            <v>12</v>
          </cell>
        </row>
        <row r="2135">
          <cell r="A2135">
            <v>167177</v>
          </cell>
          <cell r="B2135" t="str">
            <v>901 Soft Drinks</v>
          </cell>
          <cell r="C2135" t="str">
            <v>901 01 500 Hispanic</v>
          </cell>
          <cell r="D2135" t="str">
            <v>z-MANZANITA SOL APL 12PK 12z CN - inactive</v>
          </cell>
          <cell r="H2135" t="str">
            <v>Volume</v>
          </cell>
          <cell r="I2135" t="str">
            <v>Fl. Ounce</v>
          </cell>
          <cell r="J2135">
            <v>12</v>
          </cell>
        </row>
        <row r="2136">
          <cell r="A2136">
            <v>166400</v>
          </cell>
          <cell r="B2136" t="str">
            <v>901 Soft Drinks</v>
          </cell>
          <cell r="C2136" t="str">
            <v>901 01 000 Multi PK 12Z CN</v>
          </cell>
          <cell r="D2136" t="str">
            <v>z-MELLO YLW 18PK 12z CN - inactive</v>
          </cell>
          <cell r="H2136" t="str">
            <v>Volume</v>
          </cell>
          <cell r="I2136" t="str">
            <v>Fl. Ounce</v>
          </cell>
          <cell r="J2136">
            <v>12</v>
          </cell>
        </row>
        <row r="2137">
          <cell r="A2137">
            <v>166402</v>
          </cell>
          <cell r="B2137" t="str">
            <v>901 Soft Drinks</v>
          </cell>
          <cell r="C2137" t="str">
            <v>901 01 000 Multi PK 12Z CN</v>
          </cell>
          <cell r="D2137" t="str">
            <v>z-MELLO YLW 24PK 12z CN - inactive</v>
          </cell>
          <cell r="H2137" t="str">
            <v>Volume</v>
          </cell>
          <cell r="I2137" t="str">
            <v>Fl. Ounce</v>
          </cell>
          <cell r="J2137">
            <v>12</v>
          </cell>
        </row>
        <row r="2138">
          <cell r="A2138">
            <v>141336</v>
          </cell>
          <cell r="B2138" t="str">
            <v>901 Soft Drinks</v>
          </cell>
          <cell r="C2138" t="str">
            <v>901 04 000 Soda 20Z Btl</v>
          </cell>
          <cell r="D2138" t="str">
            <v>z-MELLO YLW AFTERGLOW 20z-inactive</v>
          </cell>
        </row>
        <row r="2139">
          <cell r="A2139">
            <v>119144</v>
          </cell>
          <cell r="B2139" t="str">
            <v>901 Soft Drinks</v>
          </cell>
          <cell r="C2139" t="str">
            <v>901 04 000 Soda 20Z Btl</v>
          </cell>
          <cell r="D2139" t="str">
            <v>z-MELLO YLW CHRY 20z NR-inactive</v>
          </cell>
        </row>
        <row r="2140">
          <cell r="A2140">
            <v>155257</v>
          </cell>
          <cell r="B2140" t="str">
            <v>901 Soft Drinks</v>
          </cell>
          <cell r="C2140" t="str">
            <v>901 01 000 Multi PK 12Z CN</v>
          </cell>
          <cell r="D2140" t="str">
            <v>z-MELLO YLW DT 12z CN - inactive</v>
          </cell>
          <cell r="H2140" t="str">
            <v>Volume</v>
          </cell>
          <cell r="I2140" t="str">
            <v>Fl. Ounce</v>
          </cell>
          <cell r="J2140">
            <v>12</v>
          </cell>
        </row>
        <row r="2141">
          <cell r="A2141">
            <v>137963</v>
          </cell>
          <cell r="B2141" t="str">
            <v>901 Soft Drinks</v>
          </cell>
          <cell r="C2141" t="str">
            <v>901 04A 000 Unclassified</v>
          </cell>
          <cell r="D2141" t="str">
            <v>z-MIN MD BRY KIWI LT 20z NR-inactive</v>
          </cell>
        </row>
        <row r="2142">
          <cell r="A2142">
            <v>155550</v>
          </cell>
          <cell r="B2142" t="str">
            <v>901 Soft Drinks</v>
          </cell>
          <cell r="C2142" t="str">
            <v>901 01A 000 Multi PK 12z CN</v>
          </cell>
          <cell r="D2142" t="str">
            <v>z-MIN MD GUV CITR LT 12PK 12z CN - inactive</v>
          </cell>
          <cell r="H2142" t="str">
            <v>Volume</v>
          </cell>
          <cell r="I2142" t="str">
            <v>Fl. Ounce</v>
          </cell>
          <cell r="J2142">
            <v>12</v>
          </cell>
        </row>
        <row r="2143">
          <cell r="A2143">
            <v>166662</v>
          </cell>
          <cell r="B2143" t="str">
            <v>901 Soft Drinks</v>
          </cell>
          <cell r="C2143" t="str">
            <v>901 01A 000 Multi PK 12z CN</v>
          </cell>
          <cell r="D2143" t="str">
            <v>z-MIN MD GUV CITR LT 12z CN - inactive</v>
          </cell>
          <cell r="H2143" t="str">
            <v>Volume</v>
          </cell>
          <cell r="I2143" t="str">
            <v>Fl. Ounce</v>
          </cell>
          <cell r="J2143">
            <v>12</v>
          </cell>
        </row>
        <row r="2144">
          <cell r="A2144">
            <v>166647</v>
          </cell>
          <cell r="B2144" t="str">
            <v>901 Soft Drinks</v>
          </cell>
          <cell r="C2144" t="str">
            <v>901 01A 000 Multi PK 12z CN</v>
          </cell>
          <cell r="D2144" t="str">
            <v>z-MIN MD LMND 24PK 12z CN - inactive</v>
          </cell>
          <cell r="H2144" t="str">
            <v>Volume</v>
          </cell>
          <cell r="I2144" t="str">
            <v>Fl. Ounce</v>
          </cell>
          <cell r="J2144">
            <v>12</v>
          </cell>
        </row>
        <row r="2145">
          <cell r="A2145">
            <v>151030</v>
          </cell>
          <cell r="B2145" t="str">
            <v>901 Soft Drinks</v>
          </cell>
          <cell r="C2145" t="str">
            <v>901 01A 000 Multi PK 12z CN</v>
          </cell>
          <cell r="D2145" t="str">
            <v>z-MIN MD MNG TROP LT 12z CN - inactive</v>
          </cell>
          <cell r="H2145" t="str">
            <v>Volume</v>
          </cell>
          <cell r="I2145" t="str">
            <v>Fl. Ounce</v>
          </cell>
          <cell r="J2145">
            <v>12</v>
          </cell>
        </row>
        <row r="2146">
          <cell r="A2146">
            <v>15872</v>
          </cell>
          <cell r="B2146" t="str">
            <v>901 Soft Drinks</v>
          </cell>
          <cell r="C2146" t="str">
            <v>901 01 000 Multi PK 12Z CN</v>
          </cell>
          <cell r="D2146" t="str">
            <v>z-MIN MD ORNG 12z CN - inactive</v>
          </cell>
          <cell r="H2146" t="str">
            <v>Volume</v>
          </cell>
          <cell r="I2146" t="str">
            <v>Fl. Ounce</v>
          </cell>
          <cell r="J2146">
            <v>12</v>
          </cell>
        </row>
        <row r="2147">
          <cell r="A2147">
            <v>166471</v>
          </cell>
          <cell r="B2147" t="str">
            <v>901 Soft Drinks</v>
          </cell>
          <cell r="C2147" t="str">
            <v>901 01 000 Multi PK 12Z CN</v>
          </cell>
          <cell r="D2147" t="str">
            <v>z-MIN MD ORNG 24PK 12z CN - inactive</v>
          </cell>
          <cell r="H2147" t="str">
            <v>Volume</v>
          </cell>
          <cell r="I2147" t="str">
            <v>Fl. Ounce</v>
          </cell>
          <cell r="J2147">
            <v>12</v>
          </cell>
        </row>
        <row r="2148">
          <cell r="A2148">
            <v>1061796</v>
          </cell>
          <cell r="B2148" t="str">
            <v>901 Soft Drinks</v>
          </cell>
          <cell r="C2148" t="str">
            <v>901 01 000 Multi PK 12Z CN</v>
          </cell>
          <cell r="D2148" t="str">
            <v>z-Mistic Mango Carrot 16oz</v>
          </cell>
        </row>
        <row r="2149">
          <cell r="A2149">
            <v>166558</v>
          </cell>
          <cell r="B2149" t="str">
            <v>901 Soft Drinks</v>
          </cell>
          <cell r="C2149" t="str">
            <v>901 01 000 Multi PK 12Z CN</v>
          </cell>
          <cell r="D2149" t="str">
            <v>z-MR PIBB XTRA 24PK 12z CN - inactive</v>
          </cell>
          <cell r="H2149" t="str">
            <v>Volume</v>
          </cell>
          <cell r="I2149" t="str">
            <v>Fl. Ounce</v>
          </cell>
          <cell r="J2149">
            <v>12</v>
          </cell>
        </row>
        <row r="2150">
          <cell r="A2150">
            <v>152416</v>
          </cell>
          <cell r="B2150" t="str">
            <v>901 Soft Drinks</v>
          </cell>
          <cell r="C2150" t="str">
            <v>901 11 000 13/14Z Bottle</v>
          </cell>
          <cell r="D2150" t="str">
            <v>z-MT DEW 14z BOTTLE-inactive</v>
          </cell>
        </row>
        <row r="2151">
          <cell r="A2151" t="str">
            <v>NULL</v>
          </cell>
          <cell r="B2151" t="str">
            <v>901 Soft Drinks</v>
          </cell>
          <cell r="C2151" t="str">
            <v>901 02 000 .5L Btl</v>
          </cell>
          <cell r="D2151" t="str">
            <v>z-MT DEW 16z 4PK CN</v>
          </cell>
        </row>
        <row r="2152">
          <cell r="A2152">
            <v>166426</v>
          </cell>
          <cell r="B2152" t="str">
            <v>901 Soft Drinks</v>
          </cell>
          <cell r="C2152" t="str">
            <v>901 01 000 Multi PK 12Z CN</v>
          </cell>
          <cell r="D2152" t="str">
            <v>z-MT DEW 18PK 12z CN - inactive</v>
          </cell>
          <cell r="H2152" t="str">
            <v>Volume</v>
          </cell>
          <cell r="I2152" t="str">
            <v>Fl. Ounce</v>
          </cell>
          <cell r="J2152">
            <v>12</v>
          </cell>
        </row>
        <row r="2153">
          <cell r="A2153">
            <v>166427</v>
          </cell>
          <cell r="B2153" t="str">
            <v>901 Soft Drinks</v>
          </cell>
          <cell r="C2153" t="str">
            <v>901 01 000 Multi PK 12Z CN</v>
          </cell>
          <cell r="D2153" t="str">
            <v>z-MT DEW 20PK 12z CN - inactive</v>
          </cell>
          <cell r="H2153" t="str">
            <v>Volume</v>
          </cell>
          <cell r="I2153" t="str">
            <v>Fl. Ounce</v>
          </cell>
          <cell r="J2153">
            <v>12</v>
          </cell>
        </row>
        <row r="2154">
          <cell r="A2154">
            <v>1050809</v>
          </cell>
          <cell r="B2154" t="str">
            <v>901 Soft Drinks</v>
          </cell>
          <cell r="C2154" t="str">
            <v>901 09 000 Unclassified</v>
          </cell>
          <cell r="D2154" t="str">
            <v>z-MT DEW 24z CN</v>
          </cell>
        </row>
        <row r="2155">
          <cell r="A2155">
            <v>166548</v>
          </cell>
          <cell r="B2155" t="str">
            <v>901 Soft Drinks</v>
          </cell>
          <cell r="C2155" t="str">
            <v>901 01 000 Multi PK 12Z CN</v>
          </cell>
          <cell r="D2155" t="str">
            <v>z-MT DEW CDE RED 18PK 12z CN - inactive</v>
          </cell>
          <cell r="H2155" t="str">
            <v>Volume</v>
          </cell>
          <cell r="I2155" t="str">
            <v>Fl. Ounce</v>
          </cell>
          <cell r="J2155">
            <v>12</v>
          </cell>
        </row>
        <row r="2156">
          <cell r="A2156">
            <v>140207</v>
          </cell>
          <cell r="B2156" t="str">
            <v>901 Soft Drinks</v>
          </cell>
          <cell r="C2156" t="str">
            <v>901 09 000 Unclassified</v>
          </cell>
          <cell r="D2156" t="str">
            <v>z-MT DEW CDE RED 24z 6PK-inactive</v>
          </cell>
        </row>
        <row r="2157">
          <cell r="A2157">
            <v>166561</v>
          </cell>
          <cell r="B2157" t="str">
            <v>901 Soft Drinks</v>
          </cell>
          <cell r="C2157" t="str">
            <v>901 01 000 Multi PK 12Z CN</v>
          </cell>
          <cell r="D2157" t="str">
            <v>z-MT DEW CDE RED DT 24PK 12z CN - inactive</v>
          </cell>
          <cell r="H2157" t="str">
            <v>Volume</v>
          </cell>
          <cell r="I2157" t="str">
            <v>Fl. Ounce</v>
          </cell>
          <cell r="J2157">
            <v>12</v>
          </cell>
        </row>
        <row r="2158">
          <cell r="A2158">
            <v>136162</v>
          </cell>
          <cell r="B2158" t="str">
            <v>901 Soft Drinks</v>
          </cell>
          <cell r="C2158" t="str">
            <v>901 02 000 .5L Btl</v>
          </cell>
          <cell r="D2158" t="str">
            <v>z-MT DEW DT .5L 6PK NR - inactive</v>
          </cell>
        </row>
        <row r="2159">
          <cell r="A2159">
            <v>165791</v>
          </cell>
          <cell r="B2159" t="str">
            <v>901 Soft Drinks</v>
          </cell>
          <cell r="C2159" t="str">
            <v>901 10 000 Unclassified</v>
          </cell>
          <cell r="D2159" t="str">
            <v>z-MT DEW DT 12z NR - inactive</v>
          </cell>
          <cell r="H2159" t="str">
            <v>Volume</v>
          </cell>
          <cell r="I2159" t="str">
            <v>Fl. Ounce</v>
          </cell>
          <cell r="J2159">
            <v>12</v>
          </cell>
        </row>
        <row r="2160">
          <cell r="A2160">
            <v>166405</v>
          </cell>
          <cell r="B2160" t="str">
            <v>901 Soft Drinks</v>
          </cell>
          <cell r="C2160" t="str">
            <v>901 01 000 Multi PK 12Z CN</v>
          </cell>
          <cell r="D2160" t="str">
            <v>z-MT DEW DT 20PK 12z CN - inactive</v>
          </cell>
          <cell r="H2160" t="str">
            <v>Volume</v>
          </cell>
          <cell r="I2160" t="str">
            <v>Fl. Ounce</v>
          </cell>
          <cell r="J2160">
            <v>12</v>
          </cell>
        </row>
        <row r="2161">
          <cell r="A2161">
            <v>1061864</v>
          </cell>
          <cell r="B2161" t="str">
            <v>901 Soft Drinks</v>
          </cell>
          <cell r="C2161" t="str">
            <v>901 02 000 .5L Btl</v>
          </cell>
          <cell r="D2161" t="str">
            <v>z-MT DEW DT APEX 16Z</v>
          </cell>
        </row>
        <row r="2162">
          <cell r="A2162">
            <v>1054425</v>
          </cell>
          <cell r="B2162" t="str">
            <v>901 Soft Drinks</v>
          </cell>
          <cell r="C2162" t="str">
            <v>901 04 000 Soda 20Z Btl</v>
          </cell>
          <cell r="D2162" t="str">
            <v>z-MT DEW GF CIT CHRY 20z NR</v>
          </cell>
        </row>
        <row r="2163">
          <cell r="A2163">
            <v>1054426</v>
          </cell>
          <cell r="B2163" t="str">
            <v>901 Soft Drinks</v>
          </cell>
          <cell r="C2163" t="str">
            <v>901 04 000 Soda 20Z Btl</v>
          </cell>
          <cell r="D2163" t="str">
            <v>z-MT DEW GF CIT CHRY 20z NR</v>
          </cell>
        </row>
        <row r="2164">
          <cell r="A2164">
            <v>1054449</v>
          </cell>
          <cell r="B2164" t="str">
            <v>901 Soft Drinks</v>
          </cell>
          <cell r="C2164" t="str">
            <v>901 01 000 Multi PK 12Z CN</v>
          </cell>
          <cell r="D2164" t="str">
            <v>z-MT DEW GF ELEC BERRY 12PK 12z CN</v>
          </cell>
          <cell r="H2164" t="str">
            <v>Volume</v>
          </cell>
          <cell r="I2164" t="str">
            <v>Fl. Ounce</v>
          </cell>
          <cell r="J2164">
            <v>12</v>
          </cell>
        </row>
        <row r="2165">
          <cell r="A2165">
            <v>166575</v>
          </cell>
          <cell r="B2165" t="str">
            <v>901 Soft Drinks</v>
          </cell>
          <cell r="C2165" t="str">
            <v>901 01 000 Multi PK 12Z CN</v>
          </cell>
          <cell r="D2165" t="str">
            <v>z-MT DEW LIVEWIRE 24PK 12z CN - inactive</v>
          </cell>
          <cell r="H2165" t="str">
            <v>Volume</v>
          </cell>
          <cell r="I2165" t="str">
            <v>Fl. Ounce</v>
          </cell>
          <cell r="J2165">
            <v>12</v>
          </cell>
        </row>
        <row r="2166">
          <cell r="A2166">
            <v>154377</v>
          </cell>
          <cell r="B2166" t="str">
            <v>901 Soft Drinks</v>
          </cell>
          <cell r="C2166" t="str">
            <v>901 01 000 Multi PK 12Z CN</v>
          </cell>
          <cell r="D2166" t="str">
            <v>z-MT DEW PTCH BLK 12z CN - inactive</v>
          </cell>
          <cell r="H2166" t="str">
            <v>Volume</v>
          </cell>
          <cell r="I2166" t="str">
            <v>Fl. Ounce</v>
          </cell>
          <cell r="J2166">
            <v>12</v>
          </cell>
        </row>
        <row r="2167">
          <cell r="A2167" t="str">
            <v>NULL</v>
          </cell>
          <cell r="B2167" t="str">
            <v>901 Soft Drinks</v>
          </cell>
          <cell r="C2167" t="str">
            <v xml:space="preserve">901 20 000 16z Bottle </v>
          </cell>
          <cell r="D2167" t="str">
            <v>z-MT DEW THERMO CHROMATIC 16z CN</v>
          </cell>
        </row>
        <row r="2168">
          <cell r="A2168">
            <v>166513</v>
          </cell>
          <cell r="B2168" t="str">
            <v>901 Soft Drinks</v>
          </cell>
          <cell r="C2168" t="str">
            <v>901 01 000 Multi PK 12Z CN</v>
          </cell>
          <cell r="D2168" t="str">
            <v>z-MUG ROOT BR 18PK 12z CN - inactive</v>
          </cell>
          <cell r="H2168" t="str">
            <v>Volume</v>
          </cell>
          <cell r="I2168" t="str">
            <v>Fl. Ounce</v>
          </cell>
          <cell r="J2168">
            <v>12</v>
          </cell>
        </row>
        <row r="2169">
          <cell r="A2169">
            <v>22165</v>
          </cell>
          <cell r="B2169" t="str">
            <v>901 Soft Drinks</v>
          </cell>
          <cell r="C2169" t="str">
            <v>901 03 000 Soda 2 Liter</v>
          </cell>
          <cell r="D2169" t="str">
            <v>z-NEHI GRAPE 2L-inactive</v>
          </cell>
        </row>
        <row r="2170">
          <cell r="A2170">
            <v>16570</v>
          </cell>
          <cell r="B2170" t="str">
            <v>901 Soft Drinks</v>
          </cell>
          <cell r="C2170" t="str">
            <v>901 04 000 Soda 20Z Btl</v>
          </cell>
          <cell r="D2170" t="str">
            <v>z-NEHI ORANGE 20z NR-inactive</v>
          </cell>
        </row>
        <row r="2171">
          <cell r="A2171">
            <v>1051071</v>
          </cell>
          <cell r="B2171" t="str">
            <v>901 Soft Drinks</v>
          </cell>
          <cell r="C2171" t="str">
            <v>901 03 000 Soda 2 Liter</v>
          </cell>
          <cell r="D2171" t="str">
            <v>z-NEHI ORANGE 2L</v>
          </cell>
        </row>
        <row r="2172">
          <cell r="A2172">
            <v>1051073</v>
          </cell>
          <cell r="B2172" t="str">
            <v>901 Soft Drinks</v>
          </cell>
          <cell r="C2172" t="str">
            <v>901 03 000 Soda 2 Liter</v>
          </cell>
          <cell r="D2172" t="str">
            <v>z-NEHI ORANGE 2L</v>
          </cell>
        </row>
        <row r="2173">
          <cell r="A2173">
            <v>1051074</v>
          </cell>
          <cell r="B2173" t="str">
            <v>901 Soft Drinks</v>
          </cell>
          <cell r="C2173" t="str">
            <v>901 03 000 Soda 2 Liter</v>
          </cell>
          <cell r="D2173" t="str">
            <v>z-NEHI ORANGE 2L</v>
          </cell>
        </row>
        <row r="2174">
          <cell r="A2174">
            <v>22164</v>
          </cell>
          <cell r="B2174" t="str">
            <v>901 Soft Drinks</v>
          </cell>
          <cell r="C2174" t="str">
            <v>901 03 000 Soda 2 Liter</v>
          </cell>
          <cell r="D2174" t="str">
            <v>z-NEHI ORANGE 2L-inactive</v>
          </cell>
        </row>
        <row r="2175">
          <cell r="A2175">
            <v>21330</v>
          </cell>
          <cell r="B2175" t="str">
            <v>901 Soft Drinks</v>
          </cell>
          <cell r="C2175" t="str">
            <v>901 04 000 Soda 20Z Btl</v>
          </cell>
          <cell r="D2175" t="str">
            <v>z-NEHI STRAWBERRY 20z NR-inactive</v>
          </cell>
        </row>
        <row r="2176">
          <cell r="A2176">
            <v>18969</v>
          </cell>
          <cell r="B2176" t="str">
            <v>901 Soft Drinks</v>
          </cell>
          <cell r="C2176" t="str">
            <v>901 03 000 Soda 2 Liter</v>
          </cell>
          <cell r="D2176" t="str">
            <v>z-NEHI STRAWBERRY 2L-inactive</v>
          </cell>
        </row>
        <row r="2177">
          <cell r="A2177">
            <v>130910</v>
          </cell>
          <cell r="B2177" t="str">
            <v>901 Soft Drinks</v>
          </cell>
          <cell r="C2177" t="str">
            <v>901 04B 000 Unclassified</v>
          </cell>
          <cell r="D2177" t="str">
            <v>z-NESTEA CL LMND TEA 20z-inactive</v>
          </cell>
        </row>
        <row r="2178">
          <cell r="A2178">
            <v>114688</v>
          </cell>
          <cell r="B2178" t="str">
            <v>901 Soft Drinks</v>
          </cell>
          <cell r="C2178" t="str">
            <v>901 01B 000 Multi PK 12z CN</v>
          </cell>
          <cell r="D2178" t="str">
            <v>z-NESTEA CL PCH 12z CN - inactive</v>
          </cell>
          <cell r="H2178" t="str">
            <v>Volume</v>
          </cell>
          <cell r="I2178" t="str">
            <v>Fl. Ounce</v>
          </cell>
          <cell r="J2178">
            <v>12</v>
          </cell>
        </row>
        <row r="2179">
          <cell r="A2179">
            <v>113666</v>
          </cell>
          <cell r="B2179" t="str">
            <v>901 Soft Drinks</v>
          </cell>
          <cell r="C2179" t="str">
            <v>901 01B 000 Multi PK 12z CN</v>
          </cell>
          <cell r="D2179" t="str">
            <v>z-NESTEA CL RASP CLR 12z CN - inactive</v>
          </cell>
          <cell r="H2179" t="str">
            <v>Volume</v>
          </cell>
          <cell r="I2179" t="str">
            <v>Fl. Ounce</v>
          </cell>
          <cell r="J2179">
            <v>12</v>
          </cell>
        </row>
        <row r="2180">
          <cell r="A2180">
            <v>166681</v>
          </cell>
          <cell r="B2180" t="str">
            <v>901 Soft Drinks</v>
          </cell>
          <cell r="C2180" t="str">
            <v>901 01B 000 Multi PK 12z CN</v>
          </cell>
          <cell r="D2180" t="str">
            <v>z-NESTEA DT 12PK 12z CN - inactive</v>
          </cell>
          <cell r="H2180" t="str">
            <v>Volume</v>
          </cell>
          <cell r="I2180" t="str">
            <v>Fl. Ounce</v>
          </cell>
          <cell r="J2180">
            <v>12</v>
          </cell>
        </row>
        <row r="2181">
          <cell r="A2181">
            <v>166687</v>
          </cell>
          <cell r="B2181" t="str">
            <v>901 Soft Drinks</v>
          </cell>
          <cell r="C2181" t="str">
            <v>901 01B 000 Multi PK 12z CN</v>
          </cell>
          <cell r="D2181" t="str">
            <v>z-NESTEA DT W/LM&amp;SPL 12PK 12z CN - inactive</v>
          </cell>
          <cell r="H2181" t="str">
            <v>Volume</v>
          </cell>
          <cell r="I2181" t="str">
            <v>Fl. Ounce</v>
          </cell>
          <cell r="J2181">
            <v>12</v>
          </cell>
        </row>
        <row r="2182">
          <cell r="A2182">
            <v>161517</v>
          </cell>
          <cell r="B2182" t="str">
            <v>901 Soft Drinks</v>
          </cell>
          <cell r="C2182" t="str">
            <v>901 01B 000 Multi PK 12z CN</v>
          </cell>
          <cell r="D2182" t="str">
            <v>z-NESTEA DT W/LM&amp;SPL 12z CN - active</v>
          </cell>
          <cell r="H2182" t="str">
            <v>Volume</v>
          </cell>
          <cell r="I2182" t="str">
            <v>Fl. Ounce</v>
          </cell>
          <cell r="J2182">
            <v>12</v>
          </cell>
        </row>
        <row r="2183">
          <cell r="A2183">
            <v>166680</v>
          </cell>
          <cell r="B2183" t="str">
            <v>901 Soft Drinks</v>
          </cell>
          <cell r="C2183" t="str">
            <v>901 01B 000 Multi PK 12z CN</v>
          </cell>
          <cell r="D2183" t="str">
            <v>z-NESTEA LM 24PK 12z CN - inactive</v>
          </cell>
          <cell r="H2183" t="str">
            <v>Volume</v>
          </cell>
          <cell r="I2183" t="str">
            <v>Fl. Ounce</v>
          </cell>
          <cell r="J2183">
            <v>12</v>
          </cell>
        </row>
        <row r="2184">
          <cell r="A2184">
            <v>136024</v>
          </cell>
          <cell r="B2184" t="str">
            <v>901 Soft Drinks</v>
          </cell>
          <cell r="C2184" t="str">
            <v>901 02 000 .5L Btl</v>
          </cell>
          <cell r="D2184" t="str">
            <v>z-PEPSI .5L 6PK NR - inactive</v>
          </cell>
        </row>
        <row r="2185">
          <cell r="A2185">
            <v>152414</v>
          </cell>
          <cell r="B2185" t="str">
            <v>901 Soft Drinks</v>
          </cell>
          <cell r="C2185" t="str">
            <v>901 11 000 13/14Z Bottle</v>
          </cell>
          <cell r="D2185" t="str">
            <v>z-PEPSI 14z BOTTLE-inactive</v>
          </cell>
        </row>
        <row r="2186">
          <cell r="A2186">
            <v>166431</v>
          </cell>
          <cell r="B2186" t="str">
            <v>901 Soft Drinks</v>
          </cell>
          <cell r="C2186" t="str">
            <v>901 01 000 Multi PK 12Z CN</v>
          </cell>
          <cell r="D2186" t="str">
            <v>z-PEPSI 18PK 12z CN - inactive</v>
          </cell>
          <cell r="H2186" t="str">
            <v>Volume</v>
          </cell>
          <cell r="I2186" t="str">
            <v>Fl. Ounce</v>
          </cell>
          <cell r="J2186">
            <v>12</v>
          </cell>
        </row>
        <row r="2187">
          <cell r="A2187">
            <v>1050766</v>
          </cell>
          <cell r="B2187" t="str">
            <v>901 Soft Drinks</v>
          </cell>
          <cell r="C2187" t="str">
            <v>901 01 000 Multi PK 12Z CN</v>
          </cell>
          <cell r="D2187" t="str">
            <v>z-PEPSI 30PK 12z</v>
          </cell>
          <cell r="H2187" t="str">
            <v>Volume</v>
          </cell>
          <cell r="I2187" t="str">
            <v>Fl. Ounce</v>
          </cell>
          <cell r="J2187">
            <v>12</v>
          </cell>
        </row>
        <row r="2188">
          <cell r="A2188">
            <v>1050765</v>
          </cell>
          <cell r="B2188" t="str">
            <v>901 Soft Drinks</v>
          </cell>
          <cell r="C2188" t="str">
            <v>901 01 000 Multi PK 12Z CN</v>
          </cell>
          <cell r="D2188" t="str">
            <v>z-PEPSI 30PK 12z CN</v>
          </cell>
          <cell r="H2188" t="str">
            <v>Volume</v>
          </cell>
          <cell r="I2188" t="str">
            <v>Fl. Ounce</v>
          </cell>
          <cell r="J2188">
            <v>12</v>
          </cell>
        </row>
        <row r="2189">
          <cell r="A2189">
            <v>153047</v>
          </cell>
          <cell r="B2189" t="str">
            <v>901 Soft Drinks</v>
          </cell>
          <cell r="C2189" t="str">
            <v>901 11 000 13/14Z Bottle</v>
          </cell>
          <cell r="D2189" t="str">
            <v>z-PEPSI DT 14z BOTTLE-inactive</v>
          </cell>
        </row>
        <row r="2190">
          <cell r="A2190">
            <v>166412</v>
          </cell>
          <cell r="B2190" t="str">
            <v>901 Soft Drinks</v>
          </cell>
          <cell r="C2190" t="str">
            <v>901 01 000 Multi PK 12Z CN</v>
          </cell>
          <cell r="D2190" t="str">
            <v>z-PEPSI DT 20PK 12z CN - inactive</v>
          </cell>
          <cell r="H2190" t="str">
            <v>Volume</v>
          </cell>
          <cell r="I2190" t="str">
            <v>Fl. Ounce</v>
          </cell>
          <cell r="J2190">
            <v>12</v>
          </cell>
        </row>
        <row r="2191">
          <cell r="A2191">
            <v>152081</v>
          </cell>
          <cell r="B2191" t="str">
            <v>901 Soft Drinks</v>
          </cell>
          <cell r="C2191" t="str">
            <v>901 01 000 Multi PK 12Z CN</v>
          </cell>
          <cell r="D2191" t="str">
            <v>z-PEPSI EDGE 12z CN - inactive</v>
          </cell>
          <cell r="H2191" t="str">
            <v>Volume</v>
          </cell>
          <cell r="I2191" t="str">
            <v>Fl. Ounce</v>
          </cell>
          <cell r="J2191">
            <v>12</v>
          </cell>
        </row>
        <row r="2192">
          <cell r="A2192">
            <v>155988</v>
          </cell>
          <cell r="B2192" t="str">
            <v>901 Soft Drinks</v>
          </cell>
          <cell r="C2192" t="str">
            <v>901 01 000 Multi PK 12Z CN</v>
          </cell>
          <cell r="D2192" t="str">
            <v>z-PEPSI SPICE 12z CN - inactive</v>
          </cell>
          <cell r="H2192" t="str">
            <v>Volume</v>
          </cell>
          <cell r="I2192" t="str">
            <v>Fl. Ounce</v>
          </cell>
          <cell r="J2192">
            <v>12</v>
          </cell>
        </row>
        <row r="2193">
          <cell r="A2193">
            <v>73104</v>
          </cell>
          <cell r="B2193" t="str">
            <v>901 Soft Drinks</v>
          </cell>
          <cell r="C2193" t="str">
            <v>901 01 000 Multi PK 12Z CN</v>
          </cell>
          <cell r="D2193" t="str">
            <v>z-PEPSI STRM 12z CN - inactive</v>
          </cell>
          <cell r="H2193" t="str">
            <v>Volume</v>
          </cell>
          <cell r="I2193" t="str">
            <v>Fl. Ounce</v>
          </cell>
          <cell r="J2193">
            <v>12</v>
          </cell>
        </row>
        <row r="2194">
          <cell r="A2194">
            <v>166541</v>
          </cell>
          <cell r="B2194" t="str">
            <v>901 Soft Drinks</v>
          </cell>
          <cell r="C2194" t="str">
            <v>901 01 000 Multi PK 12Z CN</v>
          </cell>
          <cell r="D2194" t="str">
            <v>z-PEPSI TWST DT 24PK 12z CN - inactive</v>
          </cell>
          <cell r="H2194" t="str">
            <v>Volume</v>
          </cell>
          <cell r="I2194" t="str">
            <v>Fl. Ounce</v>
          </cell>
          <cell r="J2194">
            <v>12</v>
          </cell>
        </row>
        <row r="2195">
          <cell r="A2195">
            <v>166487</v>
          </cell>
          <cell r="B2195" t="str">
            <v>901 Soft Drinks</v>
          </cell>
          <cell r="C2195" t="str">
            <v>901 01 000 Multi PK 12Z CN</v>
          </cell>
          <cell r="D2195" t="str">
            <v>z-PEPSI WLD CHRY 18PK 12z CN - inactive</v>
          </cell>
          <cell r="H2195" t="str">
            <v>Volume</v>
          </cell>
          <cell r="I2195" t="str">
            <v>Fl. Ounce</v>
          </cell>
          <cell r="J2195">
            <v>12</v>
          </cell>
        </row>
        <row r="2196">
          <cell r="A2196">
            <v>33342</v>
          </cell>
          <cell r="B2196" t="str">
            <v>901 Soft Drinks</v>
          </cell>
          <cell r="C2196" t="str">
            <v>901 01 000 Multi PK 12Z CN</v>
          </cell>
          <cell r="D2196" t="str">
            <v>z-RC COLA CHRY 12z CN - inactive</v>
          </cell>
          <cell r="H2196" t="str">
            <v>Volume</v>
          </cell>
          <cell r="I2196" t="str">
            <v>Fl. Ounce</v>
          </cell>
          <cell r="J2196">
            <v>12</v>
          </cell>
        </row>
        <row r="2197">
          <cell r="A2197">
            <v>166518</v>
          </cell>
          <cell r="B2197" t="str">
            <v>901 Soft Drinks</v>
          </cell>
          <cell r="C2197" t="str">
            <v>901 01 000 Multi PK 12Z CN</v>
          </cell>
          <cell r="D2197" t="str">
            <v>z-RC COLA CHRY 24PK 12z CN - inactive</v>
          </cell>
          <cell r="H2197" t="str">
            <v>Volume</v>
          </cell>
          <cell r="I2197" t="str">
            <v>Fl. Ounce</v>
          </cell>
          <cell r="J2197">
            <v>12</v>
          </cell>
        </row>
        <row r="2198">
          <cell r="A2198">
            <v>166500</v>
          </cell>
          <cell r="B2198" t="str">
            <v>901 Soft Drinks</v>
          </cell>
          <cell r="C2198" t="str">
            <v>901 01 000 Multi PK 12Z CN</v>
          </cell>
          <cell r="D2198" t="str">
            <v>z-RC COLA DT 24PK 12z CN - inactive</v>
          </cell>
          <cell r="H2198" t="str">
            <v>Volume</v>
          </cell>
          <cell r="I2198" t="str">
            <v>Fl. Ounce</v>
          </cell>
          <cell r="J2198">
            <v>12</v>
          </cell>
        </row>
        <row r="2199">
          <cell r="A2199">
            <v>31610</v>
          </cell>
          <cell r="B2199" t="str">
            <v>901 Soft Drinks</v>
          </cell>
          <cell r="C2199" t="str">
            <v>901 05 000 Soda 1L</v>
          </cell>
          <cell r="D2199" t="str">
            <v>z-SCHWEP DT 1L-inactive</v>
          </cell>
        </row>
        <row r="2200">
          <cell r="A2200">
            <v>16634</v>
          </cell>
          <cell r="B2200" t="str">
            <v>901 Soft Drinks</v>
          </cell>
          <cell r="C2200" t="str">
            <v>901 04 000 Soda 20Z Btl</v>
          </cell>
          <cell r="D2200" t="str">
            <v>z-SLICE 20z NR-inactive</v>
          </cell>
        </row>
        <row r="2201">
          <cell r="A2201">
            <v>14909</v>
          </cell>
          <cell r="B2201" t="str">
            <v>901 Soft Drinks</v>
          </cell>
          <cell r="C2201" t="str">
            <v>901 01 000 Multi PK 12Z CN</v>
          </cell>
          <cell r="D2201" t="str">
            <v>z-SLICE ORNG 12z CN - inactive</v>
          </cell>
          <cell r="H2201" t="str">
            <v>Volume</v>
          </cell>
          <cell r="I2201" t="str">
            <v>Fl. Ounce</v>
          </cell>
          <cell r="J2201">
            <v>12</v>
          </cell>
        </row>
        <row r="2202">
          <cell r="A2202">
            <v>166453</v>
          </cell>
          <cell r="B2202" t="str">
            <v>901 Soft Drinks</v>
          </cell>
          <cell r="C2202" t="str">
            <v>901 01 000 Multi PK 12Z CN</v>
          </cell>
          <cell r="D2202" t="str">
            <v>z-SLICE ORNG 18PK 12z CN - inactive</v>
          </cell>
          <cell r="H2202" t="str">
            <v>Volume</v>
          </cell>
          <cell r="I2202" t="str">
            <v>Fl. Ounce</v>
          </cell>
          <cell r="J2202">
            <v>12</v>
          </cell>
        </row>
        <row r="2203">
          <cell r="A2203">
            <v>14908</v>
          </cell>
          <cell r="B2203" t="str">
            <v>901 Soft Drinks</v>
          </cell>
          <cell r="C2203" t="str">
            <v>901 01 000 Multi PK 12Z CN</v>
          </cell>
          <cell r="D2203" t="str">
            <v>z-SLICE ORNG DT 12z CN - inactive</v>
          </cell>
          <cell r="H2203" t="str">
            <v>Volume</v>
          </cell>
          <cell r="I2203" t="str">
            <v>Fl. Ounce</v>
          </cell>
          <cell r="J2203">
            <v>12</v>
          </cell>
        </row>
        <row r="2204">
          <cell r="A2204" t="str">
            <v>NULL</v>
          </cell>
          <cell r="B2204" t="str">
            <v>901 Soft Drinks</v>
          </cell>
          <cell r="C2204" t="str">
            <v>901 11 000 13/14Z Bottle</v>
          </cell>
          <cell r="D2204" t="str">
            <v>z-SPRITE 13.2z BOTTLE-inactive</v>
          </cell>
        </row>
        <row r="2205">
          <cell r="A2205">
            <v>166419</v>
          </cell>
          <cell r="B2205" t="str">
            <v>901 Soft Drinks</v>
          </cell>
          <cell r="C2205" t="str">
            <v>901 01 000 Multi PK 12Z CN</v>
          </cell>
          <cell r="D2205" t="str">
            <v>z-SPRITE 18PK 12z CN - inactive</v>
          </cell>
          <cell r="H2205" t="str">
            <v>Volume</v>
          </cell>
          <cell r="I2205" t="str">
            <v>Fl. Ounce</v>
          </cell>
          <cell r="J2205">
            <v>12</v>
          </cell>
        </row>
        <row r="2206">
          <cell r="A2206">
            <v>166423</v>
          </cell>
          <cell r="B2206" t="str">
            <v>901 Soft Drinks</v>
          </cell>
          <cell r="C2206" t="str">
            <v>901 01 000 Multi PK 12Z CN</v>
          </cell>
          <cell r="D2206" t="str">
            <v>z-SPRITE DT 24PK 12z CN - inactive</v>
          </cell>
          <cell r="H2206" t="str">
            <v>Volume</v>
          </cell>
          <cell r="I2206" t="str">
            <v>Fl. Ounce</v>
          </cell>
          <cell r="J2206">
            <v>12</v>
          </cell>
        </row>
        <row r="2207">
          <cell r="A2207">
            <v>166591</v>
          </cell>
          <cell r="B2207" t="str">
            <v>901 Soft Drinks</v>
          </cell>
          <cell r="C2207" t="str">
            <v>901 01 000 Multi PK 12Z CN</v>
          </cell>
          <cell r="D2207" t="str">
            <v>z-SPRITE DT ZERO 24PK 12z CN - inactive</v>
          </cell>
          <cell r="H2207" t="str">
            <v>Volume</v>
          </cell>
          <cell r="I2207" t="str">
            <v>Fl. Ounce</v>
          </cell>
          <cell r="J2207">
            <v>12</v>
          </cell>
        </row>
        <row r="2208">
          <cell r="A2208">
            <v>166602</v>
          </cell>
          <cell r="B2208" t="str">
            <v>901 Soft Drinks</v>
          </cell>
          <cell r="C2208" t="str">
            <v>901 01 000 Multi PK 12Z CN</v>
          </cell>
          <cell r="D2208" t="str">
            <v>z-SPRITE RMX ARB JM 12PK 12z CN - inactive</v>
          </cell>
          <cell r="H2208" t="str">
            <v>Volume</v>
          </cell>
          <cell r="I2208" t="str">
            <v>Fl. Ounce</v>
          </cell>
          <cell r="J2208">
            <v>12</v>
          </cell>
        </row>
        <row r="2209">
          <cell r="A2209">
            <v>166583</v>
          </cell>
          <cell r="B2209" t="str">
            <v>901 Soft Drinks</v>
          </cell>
          <cell r="C2209" t="str">
            <v>901 01 000 Multi PK 12Z CN</v>
          </cell>
          <cell r="D2209" t="str">
            <v>z-SPRITE RMX BRY CL 12PK 12z CN - inactive</v>
          </cell>
          <cell r="H2209" t="str">
            <v>Volume</v>
          </cell>
          <cell r="I2209" t="str">
            <v>Fl. Ounce</v>
          </cell>
          <cell r="J2209">
            <v>12</v>
          </cell>
        </row>
        <row r="2210">
          <cell r="A2210">
            <v>166506</v>
          </cell>
          <cell r="B2210" t="str">
            <v>901 Soft Drinks</v>
          </cell>
          <cell r="C2210" t="str">
            <v>901 01 000 Multi PK 12Z CN</v>
          </cell>
          <cell r="D2210" t="str">
            <v>z-SUNDROP 24PK 12z CN - inactive</v>
          </cell>
          <cell r="H2210" t="str">
            <v>Volume</v>
          </cell>
          <cell r="I2210" t="str">
            <v>Fl. Ounce</v>
          </cell>
          <cell r="J2210">
            <v>12</v>
          </cell>
        </row>
        <row r="2211">
          <cell r="A2211">
            <v>166475</v>
          </cell>
          <cell r="B2211" t="str">
            <v>901 Soft Drinks</v>
          </cell>
          <cell r="C2211" t="str">
            <v>901 01 000 Multi PK 12Z CN</v>
          </cell>
          <cell r="D2211" t="str">
            <v>z-SUNKIST LMND 24PK 12z CN - inactive</v>
          </cell>
          <cell r="H2211" t="str">
            <v>Volume</v>
          </cell>
          <cell r="I2211" t="str">
            <v>Fl. Ounce</v>
          </cell>
          <cell r="J2211">
            <v>12</v>
          </cell>
        </row>
        <row r="2212">
          <cell r="A2212">
            <v>166644</v>
          </cell>
          <cell r="B2212" t="str">
            <v>901 Soft Drinks</v>
          </cell>
          <cell r="C2212" t="str">
            <v>901 01A 000 Multi PK 12z CN</v>
          </cell>
          <cell r="D2212" t="str">
            <v>z-SUNNY DELIGHT 24PK 12z CN - inactive</v>
          </cell>
          <cell r="H2212" t="str">
            <v>Volume</v>
          </cell>
          <cell r="I2212" t="str">
            <v>Fl. Ounce</v>
          </cell>
          <cell r="J2212">
            <v>12</v>
          </cell>
        </row>
        <row r="2213">
          <cell r="A2213">
            <v>166521</v>
          </cell>
          <cell r="B2213" t="str">
            <v>901 Soft Drinks</v>
          </cell>
          <cell r="C2213" t="str">
            <v>901 01 000 Multi PK 12Z CN</v>
          </cell>
          <cell r="D2213" t="str">
            <v>z-SURGE 12PK 12z CN - inactive</v>
          </cell>
          <cell r="H2213" t="str">
            <v>Volume</v>
          </cell>
          <cell r="I2213" t="str">
            <v>Fl. Ounce</v>
          </cell>
          <cell r="J2213">
            <v>12</v>
          </cell>
        </row>
        <row r="2214">
          <cell r="A2214">
            <v>52012</v>
          </cell>
          <cell r="B2214" t="str">
            <v>901 Soft Drinks</v>
          </cell>
          <cell r="C2214" t="str">
            <v>901 01 000 Multi PK 12Z CN</v>
          </cell>
          <cell r="D2214" t="str">
            <v>z-SURGE 12z CN - inactive</v>
          </cell>
          <cell r="H2214" t="str">
            <v>Volume</v>
          </cell>
          <cell r="I2214" t="str">
            <v>Fl. Ounce</v>
          </cell>
          <cell r="J2214">
            <v>12</v>
          </cell>
        </row>
        <row r="2215">
          <cell r="A2215">
            <v>166522</v>
          </cell>
          <cell r="B2215" t="str">
            <v>901 Soft Drinks</v>
          </cell>
          <cell r="C2215" t="str">
            <v>901 01 000 Multi PK 12Z CN</v>
          </cell>
          <cell r="D2215" t="str">
            <v>z-SURGE 24PK 12z CN - inactive</v>
          </cell>
          <cell r="H2215" t="str">
            <v>Volume</v>
          </cell>
          <cell r="I2215" t="str">
            <v>Fl. Ounce</v>
          </cell>
          <cell r="J2215">
            <v>12</v>
          </cell>
        </row>
        <row r="2216">
          <cell r="A2216">
            <v>159370</v>
          </cell>
          <cell r="B2216" t="str">
            <v>901 Soft Drinks</v>
          </cell>
          <cell r="C2216" t="str">
            <v>901 01A 000 Multi PK 12z CN</v>
          </cell>
          <cell r="D2216" t="str">
            <v>z-TROP FRT PCH S/F 12z CN - inactive</v>
          </cell>
          <cell r="H2216" t="str">
            <v>Volume</v>
          </cell>
          <cell r="I2216" t="str">
            <v>Fl. Ounce</v>
          </cell>
          <cell r="J2216">
            <v>12</v>
          </cell>
        </row>
        <row r="2217">
          <cell r="A2217">
            <v>167899</v>
          </cell>
          <cell r="B2217" t="str">
            <v>901 Soft Drinks</v>
          </cell>
          <cell r="C2217" t="str">
            <v>901 01 000 Multi PK 12Z CN</v>
          </cell>
          <cell r="D2217" t="str">
            <v>z-TROP TWST CITR 12z CN - inactive</v>
          </cell>
          <cell r="H2217" t="str">
            <v>Volume</v>
          </cell>
          <cell r="I2217" t="str">
            <v>Fl. Ounce</v>
          </cell>
          <cell r="J2217">
            <v>12</v>
          </cell>
        </row>
        <row r="2218">
          <cell r="A2218">
            <v>168006</v>
          </cell>
          <cell r="B2218" t="str">
            <v>901 Soft Drinks</v>
          </cell>
          <cell r="C2218" t="str">
            <v>901 01A 000 Multi PK 12z CN</v>
          </cell>
          <cell r="D2218" t="str">
            <v>z-TROP YLW LMND 24PK 12z CN - inactive</v>
          </cell>
          <cell r="H2218" t="str">
            <v>Volume</v>
          </cell>
          <cell r="I2218" t="str">
            <v>Fl. Ounce</v>
          </cell>
          <cell r="J2218">
            <v>12</v>
          </cell>
        </row>
        <row r="2219">
          <cell r="A2219">
            <v>166495</v>
          </cell>
          <cell r="B2219" t="str">
            <v>901 Soft Drinks</v>
          </cell>
          <cell r="C2219" t="str">
            <v>901 01 000 Multi PK 12Z CN</v>
          </cell>
          <cell r="D2219" t="str">
            <v>z-VERNORS 24PK 12z CN - inactive</v>
          </cell>
          <cell r="H2219" t="str">
            <v>Volume</v>
          </cell>
          <cell r="I2219" t="str">
            <v>Fl. Ounce</v>
          </cell>
          <cell r="J2219">
            <v>12</v>
          </cell>
        </row>
        <row r="2220">
          <cell r="A2220">
            <v>166490</v>
          </cell>
          <cell r="B2220" t="str">
            <v>901 Soft Drinks</v>
          </cell>
          <cell r="C2220" t="str">
            <v>901 01 000 Multi PK 12Z CN</v>
          </cell>
          <cell r="D2220" t="str">
            <v>z-WELCHS GRP 24PK 12z CN - inactive</v>
          </cell>
          <cell r="H2220" t="str">
            <v>Volume</v>
          </cell>
          <cell r="I2220" t="str">
            <v>Fl. Ounce</v>
          </cell>
          <cell r="J2220">
            <v>12</v>
          </cell>
        </row>
        <row r="2221">
          <cell r="A2221">
            <v>150193</v>
          </cell>
          <cell r="B2221" t="str">
            <v>901 Soft Drinks</v>
          </cell>
          <cell r="C2221" t="str">
            <v>901 04 000 Soda 20Z Btl</v>
          </cell>
          <cell r="D2221" t="str">
            <v>z-YELLOW JACKET 20z NR-inactive</v>
          </cell>
        </row>
        <row r="2222">
          <cell r="A2222">
            <v>1027394</v>
          </cell>
          <cell r="B2222" t="str">
            <v>901 Soft Drinks</v>
          </cell>
          <cell r="C2222" t="str">
            <v>901 01 000 Multi PK 12Z CN</v>
          </cell>
          <cell r="D2222" t="str">
            <v>COKE DT PLUS 12PK 12z CN</v>
          </cell>
          <cell r="E2222" t="str">
            <v>COCA COLA CO</v>
          </cell>
          <cell r="F2222" t="str">
            <v>DIET COKE</v>
          </cell>
          <cell r="G2222" t="str">
            <v>COKE DT PLUS 12z CN</v>
          </cell>
          <cell r="H2222" t="str">
            <v>Volume</v>
          </cell>
          <cell r="I2222" t="str">
            <v>Fl. Ounce</v>
          </cell>
          <cell r="J2222">
            <v>12</v>
          </cell>
        </row>
        <row r="2223">
          <cell r="A2223">
            <v>1053572</v>
          </cell>
          <cell r="B2223" t="str">
            <v>901 Soft Drinks</v>
          </cell>
          <cell r="C2223" t="str">
            <v>901 02 000 .5L Btl</v>
          </cell>
          <cell r="D2223" t="str">
            <v>z-MT DEW 16z 4PK CN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758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8" sqref="C7:C8"/>
    </sheetView>
  </sheetViews>
  <sheetFormatPr defaultRowHeight="15" x14ac:dyDescent="0.25"/>
  <cols>
    <col min="1" max="1" width="12.85546875" customWidth="1"/>
    <col min="2" max="2" width="9.28515625" customWidth="1"/>
    <col min="3" max="3" width="50.5703125" bestFit="1" customWidth="1"/>
    <col min="4" max="4" width="17.140625" customWidth="1"/>
    <col min="5" max="5" width="7.28515625" customWidth="1"/>
    <col min="6" max="6" width="17" customWidth="1"/>
    <col min="7" max="7" width="8.28515625" customWidth="1"/>
    <col min="8" max="8" width="10" customWidth="1"/>
    <col min="9" max="9" width="16.42578125" customWidth="1"/>
    <col min="10" max="10" width="14.42578125" customWidth="1"/>
    <col min="11" max="11" width="17.85546875" customWidth="1"/>
    <col min="12" max="12" width="9.140625" customWidth="1"/>
    <col min="13" max="13" width="14.140625" customWidth="1"/>
    <col min="14" max="14" width="9.140625" customWidth="1"/>
    <col min="15" max="15" width="10.140625" customWidth="1"/>
    <col min="16" max="16" width="16.28515625" customWidth="1"/>
    <col min="17" max="17" width="11" customWidth="1"/>
    <col min="18" max="30" width="9.140625" customWidth="1"/>
    <col min="31" max="31" width="11" customWidth="1"/>
    <col min="32" max="32" width="9" customWidth="1"/>
    <col min="33" max="34" width="9.140625" customWidth="1"/>
    <col min="35" max="35" width="10.7109375" customWidth="1"/>
    <col min="36" max="38" width="9.140625" customWidth="1"/>
    <col min="39" max="39" width="12" customWidth="1"/>
    <col min="40" max="40" width="9.140625" customWidth="1"/>
    <col min="41" max="41" width="9.140625" style="15" customWidth="1"/>
    <col min="42" max="42" width="9.140625" customWidth="1"/>
    <col min="43" max="43" width="19.28515625" style="13" customWidth="1"/>
    <col min="44" max="44" width="15.7109375" customWidth="1"/>
    <col min="45" max="45" width="15.7109375" style="6" customWidth="1"/>
    <col min="46" max="103" width="15.7109375" customWidth="1"/>
    <col min="104" max="113" width="19.28515625" customWidth="1"/>
  </cols>
  <sheetData>
    <row r="1" spans="1:113" s="9" customFormat="1" ht="14.45" customHeight="1" x14ac:dyDescent="0.25">
      <c r="A1" s="18"/>
      <c r="B1" s="25"/>
      <c r="C1" s="32" t="s">
        <v>17</v>
      </c>
      <c r="D1" s="33"/>
      <c r="E1" s="33"/>
      <c r="F1" s="33"/>
      <c r="G1" s="33"/>
      <c r="H1" s="33"/>
      <c r="I1" s="33"/>
      <c r="J1" s="33"/>
      <c r="K1" s="34"/>
      <c r="L1" s="43" t="s">
        <v>2</v>
      </c>
      <c r="M1" s="44"/>
      <c r="N1" s="44"/>
      <c r="O1" s="44"/>
      <c r="P1" s="44"/>
      <c r="Q1" s="44"/>
      <c r="R1" s="44"/>
      <c r="S1" s="44"/>
      <c r="T1" s="45"/>
      <c r="U1" s="46" t="s">
        <v>70</v>
      </c>
      <c r="V1" s="47"/>
      <c r="W1" s="47"/>
      <c r="X1" s="47"/>
      <c r="Y1" s="47"/>
      <c r="Z1" s="47"/>
      <c r="AA1" s="47"/>
      <c r="AB1" s="47"/>
      <c r="AC1" s="47"/>
      <c r="AD1" s="48"/>
      <c r="AE1" s="40" t="s">
        <v>12</v>
      </c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/>
      <c r="AR1" s="22" t="s">
        <v>69</v>
      </c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4"/>
      <c r="CZ1" s="49" t="s">
        <v>78</v>
      </c>
      <c r="DA1" s="50"/>
      <c r="DB1" s="50"/>
      <c r="DC1" s="50"/>
      <c r="DD1" s="50"/>
      <c r="DE1" s="50"/>
      <c r="DF1" s="50"/>
      <c r="DG1" s="50"/>
      <c r="DH1" s="50"/>
      <c r="DI1" s="51"/>
    </row>
    <row r="2" spans="1:113" s="9" customFormat="1" ht="45" x14ac:dyDescent="0.25">
      <c r="A2" s="16" t="s">
        <v>18</v>
      </c>
      <c r="B2" s="16" t="s">
        <v>89</v>
      </c>
      <c r="C2" s="7" t="s">
        <v>19</v>
      </c>
      <c r="D2" s="7" t="s">
        <v>20</v>
      </c>
      <c r="E2" s="7" t="s">
        <v>21</v>
      </c>
      <c r="F2" s="7" t="s">
        <v>22</v>
      </c>
      <c r="G2" s="7" t="s">
        <v>23</v>
      </c>
      <c r="H2" s="7" t="s">
        <v>10</v>
      </c>
      <c r="I2" s="7" t="s">
        <v>0</v>
      </c>
      <c r="J2" s="7" t="s">
        <v>1</v>
      </c>
      <c r="K2" s="7" t="s">
        <v>24</v>
      </c>
      <c r="L2" s="10"/>
      <c r="M2" s="11"/>
      <c r="N2" s="11"/>
      <c r="O2" s="11"/>
      <c r="P2" s="11"/>
      <c r="Q2" s="11"/>
      <c r="R2" s="11"/>
      <c r="S2" s="11"/>
      <c r="T2" s="12"/>
      <c r="U2" s="46" t="s">
        <v>72</v>
      </c>
      <c r="V2" s="47"/>
      <c r="W2" s="47"/>
      <c r="X2" s="47"/>
      <c r="Y2" s="48"/>
      <c r="Z2" s="46" t="s">
        <v>73</v>
      </c>
      <c r="AA2" s="47"/>
      <c r="AB2" s="47"/>
      <c r="AC2" s="47"/>
      <c r="AD2" s="48"/>
      <c r="AE2" s="37" t="s">
        <v>16</v>
      </c>
      <c r="AF2" s="38"/>
      <c r="AG2" s="38"/>
      <c r="AH2" s="38"/>
      <c r="AI2" s="38"/>
      <c r="AJ2" s="39"/>
      <c r="AK2" s="35" t="s">
        <v>11</v>
      </c>
      <c r="AL2" s="36"/>
      <c r="AM2" s="36"/>
      <c r="AN2" s="36"/>
      <c r="AO2" s="36"/>
      <c r="AP2" s="36"/>
      <c r="AQ2" s="36"/>
      <c r="AR2" s="30" t="s">
        <v>37</v>
      </c>
      <c r="AS2" s="30"/>
      <c r="AT2" s="30" t="s">
        <v>38</v>
      </c>
      <c r="AU2" s="30"/>
      <c r="AV2" s="30" t="s">
        <v>41</v>
      </c>
      <c r="AW2" s="30"/>
      <c r="AX2" s="31" t="s">
        <v>39</v>
      </c>
      <c r="AY2" s="31"/>
      <c r="AZ2" s="30" t="s">
        <v>40</v>
      </c>
      <c r="BA2" s="30"/>
      <c r="BB2" s="30" t="s">
        <v>44</v>
      </c>
      <c r="BC2" s="30"/>
      <c r="BD2" s="30" t="s">
        <v>45</v>
      </c>
      <c r="BE2" s="30"/>
      <c r="BF2" s="30" t="s">
        <v>46</v>
      </c>
      <c r="BG2" s="30"/>
      <c r="BH2" s="31" t="s">
        <v>47</v>
      </c>
      <c r="BI2" s="31"/>
      <c r="BJ2" s="30" t="s">
        <v>48</v>
      </c>
      <c r="BK2" s="30"/>
      <c r="BL2" s="30" t="s">
        <v>49</v>
      </c>
      <c r="BM2" s="30"/>
      <c r="BN2" s="30" t="s">
        <v>50</v>
      </c>
      <c r="BO2" s="30"/>
      <c r="BP2" s="30" t="s">
        <v>51</v>
      </c>
      <c r="BQ2" s="30"/>
      <c r="BR2" s="31" t="s">
        <v>52</v>
      </c>
      <c r="BS2" s="31"/>
      <c r="BT2" s="30" t="s">
        <v>53</v>
      </c>
      <c r="BU2" s="30"/>
      <c r="BV2" s="30" t="s">
        <v>54</v>
      </c>
      <c r="BW2" s="30"/>
      <c r="BX2" s="30" t="s">
        <v>55</v>
      </c>
      <c r="BY2" s="30"/>
      <c r="BZ2" s="30" t="s">
        <v>56</v>
      </c>
      <c r="CA2" s="30"/>
      <c r="CB2" s="31" t="s">
        <v>57</v>
      </c>
      <c r="CC2" s="31"/>
      <c r="CD2" s="30" t="s">
        <v>58</v>
      </c>
      <c r="CE2" s="30"/>
      <c r="CF2" s="30" t="s">
        <v>59</v>
      </c>
      <c r="CG2" s="30"/>
      <c r="CH2" s="30" t="s">
        <v>60</v>
      </c>
      <c r="CI2" s="30"/>
      <c r="CJ2" s="30" t="s">
        <v>61</v>
      </c>
      <c r="CK2" s="30"/>
      <c r="CL2" s="31" t="s">
        <v>62</v>
      </c>
      <c r="CM2" s="31"/>
      <c r="CN2" s="30" t="s">
        <v>63</v>
      </c>
      <c r="CO2" s="30"/>
      <c r="CP2" s="30" t="s">
        <v>64</v>
      </c>
      <c r="CQ2" s="30"/>
      <c r="CR2" s="30" t="s">
        <v>65</v>
      </c>
      <c r="CS2" s="30"/>
      <c r="CT2" s="30" t="s">
        <v>66</v>
      </c>
      <c r="CU2" s="30"/>
      <c r="CV2" s="31" t="s">
        <v>67</v>
      </c>
      <c r="CW2" s="31"/>
      <c r="CX2" s="30" t="s">
        <v>68</v>
      </c>
      <c r="CY2" s="30"/>
      <c r="CZ2" s="26"/>
      <c r="DA2" s="27"/>
      <c r="DB2" s="27"/>
      <c r="DC2" s="27"/>
      <c r="DD2" s="27"/>
      <c r="DE2" s="27"/>
      <c r="DF2" s="27"/>
      <c r="DG2" s="27"/>
      <c r="DH2" s="27"/>
      <c r="DI2" s="28"/>
    </row>
    <row r="3" spans="1:113" s="1" customFormat="1" ht="60" x14ac:dyDescent="0.25">
      <c r="A3" s="17"/>
      <c r="B3" s="17"/>
      <c r="C3" s="3"/>
      <c r="D3" s="3"/>
      <c r="E3" s="3"/>
      <c r="F3" s="3"/>
      <c r="G3" s="3"/>
      <c r="H3" s="3"/>
      <c r="I3" s="3"/>
      <c r="J3" s="3"/>
      <c r="K3" s="3"/>
      <c r="L3" s="2" t="s">
        <v>25</v>
      </c>
      <c r="M3" s="2" t="s">
        <v>26</v>
      </c>
      <c r="N3" s="2" t="s">
        <v>3</v>
      </c>
      <c r="O3" s="2" t="s">
        <v>4</v>
      </c>
      <c r="P3" s="2" t="s">
        <v>5</v>
      </c>
      <c r="Q3" s="2" t="s">
        <v>6</v>
      </c>
      <c r="R3" s="2" t="s">
        <v>7</v>
      </c>
      <c r="S3" s="2" t="s">
        <v>8</v>
      </c>
      <c r="T3" s="2" t="s">
        <v>9</v>
      </c>
      <c r="U3" s="2" t="s">
        <v>71</v>
      </c>
      <c r="V3" s="2" t="s">
        <v>74</v>
      </c>
      <c r="W3" s="2" t="s">
        <v>75</v>
      </c>
      <c r="X3" s="2" t="s">
        <v>76</v>
      </c>
      <c r="Y3" s="2" t="s">
        <v>77</v>
      </c>
      <c r="Z3" s="2" t="s">
        <v>71</v>
      </c>
      <c r="AA3" s="2" t="s">
        <v>74</v>
      </c>
      <c r="AB3" s="2" t="s">
        <v>75</v>
      </c>
      <c r="AC3" s="2" t="s">
        <v>76</v>
      </c>
      <c r="AD3" s="2" t="s">
        <v>77</v>
      </c>
      <c r="AE3" s="8" t="s">
        <v>13</v>
      </c>
      <c r="AF3" s="8" t="s">
        <v>27</v>
      </c>
      <c r="AG3" s="8" t="s">
        <v>28</v>
      </c>
      <c r="AH3" s="8" t="s">
        <v>29</v>
      </c>
      <c r="AI3" s="8" t="s">
        <v>14</v>
      </c>
      <c r="AJ3" s="8" t="s">
        <v>15</v>
      </c>
      <c r="AK3" s="5" t="s">
        <v>30</v>
      </c>
      <c r="AL3" s="5" t="s">
        <v>31</v>
      </c>
      <c r="AM3" s="5" t="s">
        <v>36</v>
      </c>
      <c r="AN3" s="5" t="s">
        <v>32</v>
      </c>
      <c r="AO3" s="14" t="s">
        <v>33</v>
      </c>
      <c r="AP3" s="4" t="s">
        <v>34</v>
      </c>
      <c r="AQ3" s="19" t="s">
        <v>35</v>
      </c>
      <c r="AR3" s="20" t="s">
        <v>42</v>
      </c>
      <c r="AS3" s="21" t="s">
        <v>43</v>
      </c>
      <c r="AT3" s="20" t="s">
        <v>42</v>
      </c>
      <c r="AU3" s="21" t="s">
        <v>43</v>
      </c>
      <c r="AV3" s="20" t="s">
        <v>42</v>
      </c>
      <c r="AW3" s="21" t="s">
        <v>43</v>
      </c>
      <c r="AX3" s="20" t="s">
        <v>42</v>
      </c>
      <c r="AY3" s="21" t="s">
        <v>43</v>
      </c>
      <c r="AZ3" s="20" t="s">
        <v>42</v>
      </c>
      <c r="BA3" s="21" t="s">
        <v>43</v>
      </c>
      <c r="BB3" s="20" t="s">
        <v>42</v>
      </c>
      <c r="BC3" s="21" t="s">
        <v>43</v>
      </c>
      <c r="BD3" s="20" t="s">
        <v>42</v>
      </c>
      <c r="BE3" s="21" t="s">
        <v>43</v>
      </c>
      <c r="BF3" s="20" t="s">
        <v>42</v>
      </c>
      <c r="BG3" s="21" t="s">
        <v>43</v>
      </c>
      <c r="BH3" s="20" t="s">
        <v>42</v>
      </c>
      <c r="BI3" s="21" t="s">
        <v>43</v>
      </c>
      <c r="BJ3" s="20" t="s">
        <v>42</v>
      </c>
      <c r="BK3" s="21" t="s">
        <v>43</v>
      </c>
      <c r="BL3" s="20" t="s">
        <v>42</v>
      </c>
      <c r="BM3" s="21" t="s">
        <v>43</v>
      </c>
      <c r="BN3" s="20" t="s">
        <v>42</v>
      </c>
      <c r="BO3" s="21" t="s">
        <v>43</v>
      </c>
      <c r="BP3" s="20" t="s">
        <v>42</v>
      </c>
      <c r="BQ3" s="21" t="s">
        <v>43</v>
      </c>
      <c r="BR3" s="20" t="s">
        <v>42</v>
      </c>
      <c r="BS3" s="21" t="s">
        <v>43</v>
      </c>
      <c r="BT3" s="20" t="s">
        <v>42</v>
      </c>
      <c r="BU3" s="21" t="s">
        <v>43</v>
      </c>
      <c r="BV3" s="20" t="s">
        <v>42</v>
      </c>
      <c r="BW3" s="21" t="s">
        <v>43</v>
      </c>
      <c r="BX3" s="20" t="s">
        <v>42</v>
      </c>
      <c r="BY3" s="21" t="s">
        <v>43</v>
      </c>
      <c r="BZ3" s="20" t="s">
        <v>42</v>
      </c>
      <c r="CA3" s="21" t="s">
        <v>43</v>
      </c>
      <c r="CB3" s="20" t="s">
        <v>42</v>
      </c>
      <c r="CC3" s="21" t="s">
        <v>43</v>
      </c>
      <c r="CD3" s="20" t="s">
        <v>42</v>
      </c>
      <c r="CE3" s="21" t="s">
        <v>43</v>
      </c>
      <c r="CF3" s="20" t="s">
        <v>42</v>
      </c>
      <c r="CG3" s="21" t="s">
        <v>43</v>
      </c>
      <c r="CH3" s="20" t="s">
        <v>42</v>
      </c>
      <c r="CI3" s="21" t="s">
        <v>43</v>
      </c>
      <c r="CJ3" s="20" t="s">
        <v>42</v>
      </c>
      <c r="CK3" s="21" t="s">
        <v>43</v>
      </c>
      <c r="CL3" s="20" t="s">
        <v>42</v>
      </c>
      <c r="CM3" s="21" t="s">
        <v>43</v>
      </c>
      <c r="CN3" s="20" t="s">
        <v>42</v>
      </c>
      <c r="CO3" s="21" t="s">
        <v>43</v>
      </c>
      <c r="CP3" s="20" t="s">
        <v>42</v>
      </c>
      <c r="CQ3" s="21" t="s">
        <v>43</v>
      </c>
      <c r="CR3" s="20" t="s">
        <v>42</v>
      </c>
      <c r="CS3" s="21" t="s">
        <v>43</v>
      </c>
      <c r="CT3" s="20" t="s">
        <v>42</v>
      </c>
      <c r="CU3" s="21" t="s">
        <v>43</v>
      </c>
      <c r="CV3" s="20" t="s">
        <v>42</v>
      </c>
      <c r="CW3" s="21" t="s">
        <v>43</v>
      </c>
      <c r="CX3" s="20" t="s">
        <v>42</v>
      </c>
      <c r="CY3" s="21" t="s">
        <v>43</v>
      </c>
      <c r="CZ3" s="5" t="s">
        <v>79</v>
      </c>
      <c r="DA3" s="5" t="s">
        <v>80</v>
      </c>
      <c r="DB3" s="5" t="s">
        <v>81</v>
      </c>
      <c r="DC3" s="5" t="s">
        <v>82</v>
      </c>
      <c r="DD3" s="5" t="s">
        <v>83</v>
      </c>
      <c r="DE3" s="5" t="s">
        <v>84</v>
      </c>
      <c r="DF3" s="5" t="s">
        <v>85</v>
      </c>
      <c r="DG3" s="5" t="s">
        <v>86</v>
      </c>
      <c r="DH3" s="5" t="s">
        <v>87</v>
      </c>
      <c r="DI3" s="5" t="s">
        <v>88</v>
      </c>
    </row>
    <row r="4" spans="1:113" x14ac:dyDescent="0.25">
      <c r="A4">
        <v>109873</v>
      </c>
      <c r="B4" t="s">
        <v>90</v>
      </c>
      <c r="C4" t="s">
        <v>2028</v>
      </c>
      <c r="E4" t="s">
        <v>91</v>
      </c>
      <c r="F4" t="s">
        <v>92</v>
      </c>
      <c r="G4" t="s">
        <v>93</v>
      </c>
      <c r="I4" t="s">
        <v>110</v>
      </c>
      <c r="K4" t="s">
        <v>95</v>
      </c>
      <c r="L4" t="s">
        <v>96</v>
      </c>
      <c r="M4" t="s">
        <v>96</v>
      </c>
      <c r="N4" t="s">
        <v>90</v>
      </c>
      <c r="O4" t="s">
        <v>90</v>
      </c>
      <c r="P4" t="s">
        <v>90</v>
      </c>
      <c r="S4" t="s">
        <v>97</v>
      </c>
      <c r="T4" t="s">
        <v>97</v>
      </c>
      <c r="U4" t="s">
        <v>97</v>
      </c>
      <c r="V4">
        <v>1</v>
      </c>
      <c r="W4" t="str">
        <f>VLOOKUP(A4,'[1]Item Cleanse'!$A:$J,8,0)</f>
        <v>Volume</v>
      </c>
      <c r="X4" t="str">
        <f>VLOOKUP(A4,'[1]Item Cleanse'!$A:$J,9,0)</f>
        <v>Fl. Ounce</v>
      </c>
      <c r="Y4">
        <f>VLOOKUP(A4,'[1]Item Cleanse'!$A:$J,10,0)</f>
        <v>20</v>
      </c>
      <c r="AE4" t="s">
        <v>98</v>
      </c>
      <c r="AF4" t="s">
        <v>90</v>
      </c>
      <c r="AG4" t="s">
        <v>96</v>
      </c>
      <c r="AH4" t="s">
        <v>90</v>
      </c>
      <c r="AK4" t="s">
        <v>97</v>
      </c>
      <c r="AL4">
        <v>1</v>
      </c>
      <c r="AM4" t="s">
        <v>2193</v>
      </c>
      <c r="AN4" t="s">
        <v>111</v>
      </c>
      <c r="AO4" s="15">
        <v>1.69</v>
      </c>
      <c r="AP4" t="s">
        <v>112</v>
      </c>
      <c r="AQ4" s="13" t="s">
        <v>113</v>
      </c>
      <c r="AR4" t="s">
        <v>102</v>
      </c>
      <c r="AS4" s="6" t="s">
        <v>103</v>
      </c>
      <c r="AT4" t="s">
        <v>104</v>
      </c>
      <c r="AU4" t="s">
        <v>105</v>
      </c>
      <c r="AV4" t="s">
        <v>106</v>
      </c>
      <c r="AW4" t="s">
        <v>107</v>
      </c>
      <c r="CZ4" t="s">
        <v>109</v>
      </c>
    </row>
    <row r="5" spans="1:113" x14ac:dyDescent="0.25">
      <c r="A5">
        <v>109880</v>
      </c>
      <c r="B5" t="s">
        <v>90</v>
      </c>
      <c r="C5" t="s">
        <v>115</v>
      </c>
      <c r="E5" t="s">
        <v>91</v>
      </c>
      <c r="F5" t="s">
        <v>116</v>
      </c>
      <c r="G5" t="s">
        <v>93</v>
      </c>
      <c r="I5" t="s">
        <v>2029</v>
      </c>
      <c r="J5" t="s">
        <v>115</v>
      </c>
      <c r="K5" t="s">
        <v>95</v>
      </c>
      <c r="L5" t="s">
        <v>96</v>
      </c>
      <c r="M5" t="s">
        <v>96</v>
      </c>
      <c r="N5" t="s">
        <v>90</v>
      </c>
      <c r="O5" t="s">
        <v>90</v>
      </c>
      <c r="P5" t="s">
        <v>90</v>
      </c>
      <c r="S5" t="s">
        <v>97</v>
      </c>
      <c r="T5" t="s">
        <v>97</v>
      </c>
      <c r="U5" t="s">
        <v>97</v>
      </c>
      <c r="V5">
        <v>1</v>
      </c>
      <c r="W5" t="str">
        <f>VLOOKUP(A5,'[1]Item Cleanse'!$A:$J,8,0)</f>
        <v>Volume</v>
      </c>
      <c r="X5" t="str">
        <f>VLOOKUP(A5,'[1]Item Cleanse'!$A:$J,9,0)</f>
        <v>Fl. Ounce</v>
      </c>
      <c r="Y5">
        <f>VLOOKUP(A5,'[1]Item Cleanse'!$A:$J,10,0)</f>
        <v>12</v>
      </c>
      <c r="AE5" t="s">
        <v>98</v>
      </c>
      <c r="AF5" t="s">
        <v>90</v>
      </c>
      <c r="AG5" t="s">
        <v>96</v>
      </c>
      <c r="AH5" t="s">
        <v>90</v>
      </c>
      <c r="AK5" t="s">
        <v>97</v>
      </c>
      <c r="AL5">
        <v>1</v>
      </c>
      <c r="AM5" t="s">
        <v>2193</v>
      </c>
      <c r="AN5" t="s">
        <v>117</v>
      </c>
      <c r="AO5" s="15">
        <v>0.99</v>
      </c>
      <c r="AP5" t="s">
        <v>112</v>
      </c>
      <c r="AQ5" s="13" t="s">
        <v>118</v>
      </c>
      <c r="AR5" t="s">
        <v>99</v>
      </c>
      <c r="AS5" s="6" t="s">
        <v>2194</v>
      </c>
      <c r="AT5" t="s">
        <v>100</v>
      </c>
      <c r="AU5" t="s">
        <v>119</v>
      </c>
      <c r="AV5" t="s">
        <v>120</v>
      </c>
      <c r="AW5" t="s">
        <v>2029</v>
      </c>
      <c r="AX5" t="s">
        <v>102</v>
      </c>
      <c r="AY5" t="s">
        <v>122</v>
      </c>
      <c r="AZ5" t="s">
        <v>104</v>
      </c>
      <c r="BA5" t="s">
        <v>123</v>
      </c>
      <c r="CZ5" t="s">
        <v>109</v>
      </c>
    </row>
    <row r="6" spans="1:113" x14ac:dyDescent="0.25">
      <c r="A6">
        <v>111300</v>
      </c>
      <c r="B6" t="s">
        <v>90</v>
      </c>
      <c r="C6" t="s">
        <v>136</v>
      </c>
      <c r="E6" t="s">
        <v>91</v>
      </c>
      <c r="F6" t="s">
        <v>132</v>
      </c>
      <c r="G6" t="s">
        <v>93</v>
      </c>
      <c r="I6" t="s">
        <v>2030</v>
      </c>
      <c r="K6" t="s">
        <v>95</v>
      </c>
      <c r="L6" t="s">
        <v>96</v>
      </c>
      <c r="M6" t="s">
        <v>96</v>
      </c>
      <c r="N6" t="s">
        <v>90</v>
      </c>
      <c r="O6" t="s">
        <v>90</v>
      </c>
      <c r="P6" t="s">
        <v>90</v>
      </c>
      <c r="S6" t="s">
        <v>97</v>
      </c>
      <c r="T6" t="s">
        <v>97</v>
      </c>
      <c r="U6" t="s">
        <v>97</v>
      </c>
      <c r="V6">
        <v>1</v>
      </c>
      <c r="W6" t="str">
        <f>VLOOKUP(A6,'[1]Item Cleanse'!$A:$J,8,0)</f>
        <v>Volume</v>
      </c>
      <c r="X6" t="str">
        <f>VLOOKUP(A6,'[1]Item Cleanse'!$A:$J,9,0)</f>
        <v>Fl. Ounce</v>
      </c>
      <c r="Y6">
        <f>VLOOKUP(A6,'[1]Item Cleanse'!$A:$J,10,0)</f>
        <v>24</v>
      </c>
      <c r="AE6" t="s">
        <v>98</v>
      </c>
      <c r="AF6" t="s">
        <v>90</v>
      </c>
      <c r="AG6" t="s">
        <v>96</v>
      </c>
      <c r="AH6" t="s">
        <v>90</v>
      </c>
      <c r="AK6" t="s">
        <v>97</v>
      </c>
      <c r="AL6">
        <v>1</v>
      </c>
      <c r="AM6" t="s">
        <v>2193</v>
      </c>
      <c r="AN6" t="s">
        <v>137</v>
      </c>
      <c r="AO6" s="15">
        <v>1.69</v>
      </c>
      <c r="AP6" t="s">
        <v>112</v>
      </c>
      <c r="AQ6" s="13" t="s">
        <v>138</v>
      </c>
      <c r="AR6" t="s">
        <v>99</v>
      </c>
      <c r="AS6" s="6" t="s">
        <v>2195</v>
      </c>
      <c r="AT6" t="s">
        <v>100</v>
      </c>
      <c r="AU6" t="s">
        <v>139</v>
      </c>
      <c r="AV6" t="s">
        <v>120</v>
      </c>
      <c r="AW6" t="s">
        <v>2030</v>
      </c>
      <c r="AX6" t="s">
        <v>102</v>
      </c>
      <c r="AY6" t="s">
        <v>134</v>
      </c>
      <c r="AZ6" t="s">
        <v>106</v>
      </c>
      <c r="BA6" t="s">
        <v>135</v>
      </c>
      <c r="CZ6" t="s">
        <v>109</v>
      </c>
    </row>
    <row r="7" spans="1:113" x14ac:dyDescent="0.25">
      <c r="A7">
        <v>111300</v>
      </c>
      <c r="AK7" t="s">
        <v>97</v>
      </c>
      <c r="AL7">
        <v>1</v>
      </c>
      <c r="AP7" t="s">
        <v>112</v>
      </c>
      <c r="AQ7" s="13" t="s">
        <v>140</v>
      </c>
    </row>
    <row r="8" spans="1:113" x14ac:dyDescent="0.25">
      <c r="A8">
        <v>111303</v>
      </c>
      <c r="B8" t="s">
        <v>90</v>
      </c>
      <c r="C8" t="s">
        <v>141</v>
      </c>
      <c r="E8" t="s">
        <v>91</v>
      </c>
      <c r="F8" t="s">
        <v>132</v>
      </c>
      <c r="G8" t="s">
        <v>93</v>
      </c>
      <c r="I8" t="s">
        <v>2030</v>
      </c>
      <c r="K8" t="s">
        <v>95</v>
      </c>
      <c r="L8" t="s">
        <v>96</v>
      </c>
      <c r="M8" t="s">
        <v>96</v>
      </c>
      <c r="N8" t="s">
        <v>90</v>
      </c>
      <c r="O8" t="s">
        <v>90</v>
      </c>
      <c r="P8" t="s">
        <v>90</v>
      </c>
      <c r="S8" t="s">
        <v>97</v>
      </c>
      <c r="T8" t="s">
        <v>97</v>
      </c>
      <c r="U8" t="s">
        <v>97</v>
      </c>
      <c r="V8">
        <v>1</v>
      </c>
      <c r="W8" t="str">
        <f>VLOOKUP(A8,'[1]Item Cleanse'!$A:$J,8,0)</f>
        <v>Volume</v>
      </c>
      <c r="X8" t="str">
        <f>VLOOKUP(A8,'[1]Item Cleanse'!$A:$J,9,0)</f>
        <v>Fl. Ounce</v>
      </c>
      <c r="Y8">
        <f>VLOOKUP(A8,'[1]Item Cleanse'!$A:$J,10,0)</f>
        <v>24</v>
      </c>
      <c r="AE8" t="s">
        <v>98</v>
      </c>
      <c r="AF8" t="s">
        <v>90</v>
      </c>
      <c r="AG8" t="s">
        <v>96</v>
      </c>
      <c r="AH8" t="s">
        <v>90</v>
      </c>
      <c r="AK8" t="s">
        <v>97</v>
      </c>
      <c r="AL8">
        <v>1</v>
      </c>
      <c r="AM8" t="s">
        <v>2193</v>
      </c>
      <c r="AN8" t="s">
        <v>142</v>
      </c>
      <c r="AO8" s="15">
        <v>0.99</v>
      </c>
      <c r="AP8" t="s">
        <v>112</v>
      </c>
      <c r="AQ8" s="13" t="s">
        <v>143</v>
      </c>
      <c r="AR8" t="s">
        <v>99</v>
      </c>
      <c r="AS8" s="6" t="s">
        <v>2195</v>
      </c>
      <c r="AT8" t="s">
        <v>100</v>
      </c>
      <c r="AU8" t="s">
        <v>144</v>
      </c>
      <c r="AV8" t="s">
        <v>120</v>
      </c>
      <c r="AW8" t="s">
        <v>2030</v>
      </c>
      <c r="AX8" t="s">
        <v>102</v>
      </c>
      <c r="AY8" t="s">
        <v>134</v>
      </c>
      <c r="AZ8" t="s">
        <v>106</v>
      </c>
      <c r="BA8" t="s">
        <v>135</v>
      </c>
      <c r="CZ8" t="s">
        <v>145</v>
      </c>
      <c r="DA8" t="s">
        <v>109</v>
      </c>
      <c r="DD8" t="s">
        <v>2258</v>
      </c>
    </row>
    <row r="9" spans="1:113" x14ac:dyDescent="0.25">
      <c r="A9">
        <v>111312</v>
      </c>
      <c r="B9" t="s">
        <v>90</v>
      </c>
      <c r="C9" t="s">
        <v>146</v>
      </c>
      <c r="E9" t="s">
        <v>91</v>
      </c>
      <c r="F9" t="s">
        <v>147</v>
      </c>
      <c r="G9" t="s">
        <v>93</v>
      </c>
      <c r="I9" t="s">
        <v>2030</v>
      </c>
      <c r="K9" t="s">
        <v>95</v>
      </c>
      <c r="L9" t="s">
        <v>96</v>
      </c>
      <c r="M9" t="s">
        <v>96</v>
      </c>
      <c r="N9" t="s">
        <v>90</v>
      </c>
      <c r="O9" t="s">
        <v>90</v>
      </c>
      <c r="P9" t="s">
        <v>90</v>
      </c>
      <c r="S9" t="s">
        <v>97</v>
      </c>
      <c r="T9" t="s">
        <v>97</v>
      </c>
      <c r="U9" t="s">
        <v>97</v>
      </c>
      <c r="V9">
        <v>1</v>
      </c>
      <c r="W9" t="str">
        <f>VLOOKUP(A9,'[1]Item Cleanse'!$A:$J,8,0)</f>
        <v>Volume</v>
      </c>
      <c r="X9" t="str">
        <f>VLOOKUP(A9,'[1]Item Cleanse'!$A:$J,9,0)</f>
        <v>Liter</v>
      </c>
      <c r="Y9">
        <f>VLOOKUP(A9,'[1]Item Cleanse'!$A:$J,10,0)</f>
        <v>2</v>
      </c>
      <c r="AE9" t="s">
        <v>98</v>
      </c>
      <c r="AF9" t="s">
        <v>90</v>
      </c>
      <c r="AG9" t="s">
        <v>96</v>
      </c>
      <c r="AH9" t="s">
        <v>90</v>
      </c>
      <c r="AK9" t="s">
        <v>97</v>
      </c>
      <c r="AL9">
        <v>1</v>
      </c>
      <c r="AM9" t="s">
        <v>2193</v>
      </c>
      <c r="AN9" t="s">
        <v>148</v>
      </c>
      <c r="AO9" s="15">
        <v>0.99</v>
      </c>
      <c r="AP9" t="s">
        <v>112</v>
      </c>
      <c r="AQ9" s="13" t="s">
        <v>149</v>
      </c>
      <c r="AR9" t="s">
        <v>99</v>
      </c>
      <c r="AS9" s="6" t="s">
        <v>2195</v>
      </c>
      <c r="AT9" t="s">
        <v>100</v>
      </c>
      <c r="AU9" t="s">
        <v>150</v>
      </c>
      <c r="AV9" t="s">
        <v>120</v>
      </c>
      <c r="AW9" t="s">
        <v>2030</v>
      </c>
      <c r="AX9" t="s">
        <v>102</v>
      </c>
      <c r="AY9" t="s">
        <v>151</v>
      </c>
      <c r="AZ9" t="s">
        <v>106</v>
      </c>
      <c r="BA9" t="s">
        <v>152</v>
      </c>
      <c r="CZ9" t="s">
        <v>109</v>
      </c>
    </row>
    <row r="10" spans="1:113" x14ac:dyDescent="0.25">
      <c r="A10">
        <v>111316</v>
      </c>
      <c r="B10" t="s">
        <v>90</v>
      </c>
      <c r="C10" t="s">
        <v>153</v>
      </c>
      <c r="E10" t="s">
        <v>91</v>
      </c>
      <c r="F10" t="s">
        <v>147</v>
      </c>
      <c r="G10" t="s">
        <v>93</v>
      </c>
      <c r="I10" t="s">
        <v>2030</v>
      </c>
      <c r="K10" t="s">
        <v>95</v>
      </c>
      <c r="L10" t="s">
        <v>96</v>
      </c>
      <c r="M10" t="s">
        <v>96</v>
      </c>
      <c r="N10" t="s">
        <v>90</v>
      </c>
      <c r="O10" t="s">
        <v>90</v>
      </c>
      <c r="P10" t="s">
        <v>90</v>
      </c>
      <c r="S10" t="s">
        <v>97</v>
      </c>
      <c r="T10" t="s">
        <v>97</v>
      </c>
      <c r="U10" t="s">
        <v>97</v>
      </c>
      <c r="V10">
        <v>1</v>
      </c>
      <c r="W10" t="str">
        <f>VLOOKUP(A10,'[1]Item Cleanse'!$A:$J,8,0)</f>
        <v>Volume</v>
      </c>
      <c r="X10" t="str">
        <f>VLOOKUP(A10,'[1]Item Cleanse'!$A:$J,9,0)</f>
        <v>Liter</v>
      </c>
      <c r="Y10">
        <f>VLOOKUP(A10,'[1]Item Cleanse'!$A:$J,10,0)</f>
        <v>2</v>
      </c>
      <c r="AE10" t="s">
        <v>98</v>
      </c>
      <c r="AF10" t="s">
        <v>90</v>
      </c>
      <c r="AG10" t="s">
        <v>96</v>
      </c>
      <c r="AH10" t="s">
        <v>90</v>
      </c>
      <c r="AK10" t="s">
        <v>97</v>
      </c>
      <c r="AL10">
        <v>1</v>
      </c>
      <c r="AM10" t="s">
        <v>2193</v>
      </c>
      <c r="AN10" t="s">
        <v>154</v>
      </c>
      <c r="AO10" s="15">
        <v>1.99</v>
      </c>
      <c r="AP10" t="s">
        <v>112</v>
      </c>
      <c r="AQ10" s="13" t="s">
        <v>155</v>
      </c>
      <c r="AR10" t="s">
        <v>99</v>
      </c>
      <c r="AS10" s="6" t="s">
        <v>2195</v>
      </c>
      <c r="AT10" t="s">
        <v>100</v>
      </c>
      <c r="AU10" t="s">
        <v>156</v>
      </c>
      <c r="AV10" t="s">
        <v>120</v>
      </c>
      <c r="AW10" t="s">
        <v>2030</v>
      </c>
      <c r="AX10" t="s">
        <v>102</v>
      </c>
      <c r="AY10" t="s">
        <v>151</v>
      </c>
      <c r="AZ10" t="s">
        <v>106</v>
      </c>
      <c r="BA10" t="s">
        <v>152</v>
      </c>
      <c r="CZ10" t="s">
        <v>109</v>
      </c>
    </row>
    <row r="11" spans="1:113" x14ac:dyDescent="0.25">
      <c r="A11">
        <v>111320</v>
      </c>
      <c r="B11" t="s">
        <v>90</v>
      </c>
      <c r="C11" t="s">
        <v>157</v>
      </c>
      <c r="E11" t="s">
        <v>91</v>
      </c>
      <c r="F11" t="s">
        <v>147</v>
      </c>
      <c r="G11" t="s">
        <v>93</v>
      </c>
      <c r="I11" t="s">
        <v>2030</v>
      </c>
      <c r="K11" t="s">
        <v>95</v>
      </c>
      <c r="L11" t="s">
        <v>96</v>
      </c>
      <c r="M11" t="s">
        <v>96</v>
      </c>
      <c r="N11" t="s">
        <v>90</v>
      </c>
      <c r="O11" t="s">
        <v>90</v>
      </c>
      <c r="P11" t="s">
        <v>90</v>
      </c>
      <c r="S11" t="s">
        <v>97</v>
      </c>
      <c r="T11" t="s">
        <v>97</v>
      </c>
      <c r="U11" t="s">
        <v>97</v>
      </c>
      <c r="V11">
        <v>1</v>
      </c>
      <c r="W11" t="str">
        <f>VLOOKUP(A11,'[1]Item Cleanse'!$A:$J,8,0)</f>
        <v>Volume</v>
      </c>
      <c r="X11" t="str">
        <f>VLOOKUP(A11,'[1]Item Cleanse'!$A:$J,9,0)</f>
        <v>Liter</v>
      </c>
      <c r="Y11">
        <f>VLOOKUP(A11,'[1]Item Cleanse'!$A:$J,10,0)</f>
        <v>2</v>
      </c>
      <c r="AE11" t="s">
        <v>98</v>
      </c>
      <c r="AF11" t="s">
        <v>90</v>
      </c>
      <c r="AG11" t="s">
        <v>96</v>
      </c>
      <c r="AH11" t="s">
        <v>90</v>
      </c>
      <c r="AK11" t="s">
        <v>97</v>
      </c>
      <c r="AL11">
        <v>1</v>
      </c>
      <c r="AM11" t="s">
        <v>2193</v>
      </c>
      <c r="AN11" t="s">
        <v>158</v>
      </c>
      <c r="AO11" s="15">
        <v>0.99</v>
      </c>
      <c r="AP11" t="s">
        <v>112</v>
      </c>
      <c r="AQ11" s="13" t="s">
        <v>159</v>
      </c>
      <c r="AR11" t="s">
        <v>99</v>
      </c>
      <c r="AS11" s="6" t="s">
        <v>2195</v>
      </c>
      <c r="AT11" t="s">
        <v>100</v>
      </c>
      <c r="AU11" t="s">
        <v>144</v>
      </c>
      <c r="AV11" t="s">
        <v>120</v>
      </c>
      <c r="AW11" t="s">
        <v>2030</v>
      </c>
      <c r="AX11" t="s">
        <v>102</v>
      </c>
      <c r="AY11" t="s">
        <v>151</v>
      </c>
      <c r="AZ11" t="s">
        <v>106</v>
      </c>
      <c r="BA11" t="s">
        <v>152</v>
      </c>
      <c r="CZ11" t="s">
        <v>109</v>
      </c>
    </row>
    <row r="12" spans="1:113" x14ac:dyDescent="0.25">
      <c r="A12">
        <v>111326</v>
      </c>
      <c r="B12" t="s">
        <v>90</v>
      </c>
      <c r="C12" t="s">
        <v>160</v>
      </c>
      <c r="E12" t="s">
        <v>91</v>
      </c>
      <c r="F12" t="s">
        <v>161</v>
      </c>
      <c r="G12" t="s">
        <v>93</v>
      </c>
      <c r="I12" t="s">
        <v>2030</v>
      </c>
      <c r="K12" t="s">
        <v>95</v>
      </c>
      <c r="L12" t="s">
        <v>96</v>
      </c>
      <c r="M12" t="s">
        <v>96</v>
      </c>
      <c r="N12" t="s">
        <v>90</v>
      </c>
      <c r="O12" t="s">
        <v>90</v>
      </c>
      <c r="P12" t="s">
        <v>90</v>
      </c>
      <c r="S12" t="s">
        <v>97</v>
      </c>
      <c r="T12" t="s">
        <v>97</v>
      </c>
      <c r="U12" t="s">
        <v>97</v>
      </c>
      <c r="V12">
        <v>1</v>
      </c>
      <c r="W12" t="str">
        <f>VLOOKUP(A12,'[1]Item Cleanse'!$A:$J,8,0)</f>
        <v>Volume</v>
      </c>
      <c r="X12" t="str">
        <f>VLOOKUP(A12,'[1]Item Cleanse'!$A:$J,9,0)</f>
        <v>Liter</v>
      </c>
      <c r="Y12">
        <f>VLOOKUP(A12,'[1]Item Cleanse'!$A:$J,10,0)</f>
        <v>2</v>
      </c>
      <c r="AE12" t="s">
        <v>98</v>
      </c>
      <c r="AF12" t="s">
        <v>90</v>
      </c>
      <c r="AG12" t="s">
        <v>96</v>
      </c>
      <c r="AH12" t="s">
        <v>90</v>
      </c>
      <c r="AK12" t="s">
        <v>97</v>
      </c>
      <c r="AL12">
        <v>1</v>
      </c>
      <c r="AM12" t="s">
        <v>2193</v>
      </c>
      <c r="AN12" t="s">
        <v>162</v>
      </c>
      <c r="AO12" s="15">
        <v>0.99</v>
      </c>
      <c r="AP12" t="s">
        <v>112</v>
      </c>
      <c r="AQ12" s="13" t="s">
        <v>163</v>
      </c>
      <c r="AR12" t="s">
        <v>99</v>
      </c>
      <c r="AS12" s="6" t="s">
        <v>2195</v>
      </c>
      <c r="AT12" t="s">
        <v>100</v>
      </c>
      <c r="AU12" t="s">
        <v>164</v>
      </c>
      <c r="AV12" t="s">
        <v>120</v>
      </c>
      <c r="AW12" t="s">
        <v>2030</v>
      </c>
      <c r="AX12" t="s">
        <v>102</v>
      </c>
      <c r="AY12" t="s">
        <v>151</v>
      </c>
      <c r="AZ12" t="s">
        <v>104</v>
      </c>
      <c r="BA12" t="s">
        <v>165</v>
      </c>
      <c r="BB12" t="s">
        <v>106</v>
      </c>
      <c r="BC12" t="s">
        <v>152</v>
      </c>
      <c r="CZ12" t="s">
        <v>109</v>
      </c>
    </row>
    <row r="13" spans="1:113" x14ac:dyDescent="0.25">
      <c r="A13">
        <v>116922</v>
      </c>
      <c r="B13" t="s">
        <v>90</v>
      </c>
      <c r="C13" t="s">
        <v>166</v>
      </c>
      <c r="E13" t="s">
        <v>91</v>
      </c>
      <c r="F13" t="s">
        <v>92</v>
      </c>
      <c r="G13" t="s">
        <v>93</v>
      </c>
      <c r="I13" t="s">
        <v>2031</v>
      </c>
      <c r="K13" t="s">
        <v>95</v>
      </c>
      <c r="L13" t="s">
        <v>96</v>
      </c>
      <c r="M13" t="s">
        <v>96</v>
      </c>
      <c r="N13" t="s">
        <v>90</v>
      </c>
      <c r="O13" t="s">
        <v>90</v>
      </c>
      <c r="P13" t="s">
        <v>90</v>
      </c>
      <c r="S13" t="s">
        <v>97</v>
      </c>
      <c r="T13" t="s">
        <v>97</v>
      </c>
      <c r="U13" t="s">
        <v>97</v>
      </c>
      <c r="V13">
        <v>1</v>
      </c>
      <c r="W13" t="str">
        <f>VLOOKUP(A13,'[1]Item Cleanse'!$A:$J,8,0)</f>
        <v>Volume</v>
      </c>
      <c r="X13" t="str">
        <f>VLOOKUP(A13,'[1]Item Cleanse'!$A:$J,9,0)</f>
        <v>Fl. Ounce</v>
      </c>
      <c r="Y13">
        <f>VLOOKUP(A13,'[1]Item Cleanse'!$A:$J,10,0)</f>
        <v>20</v>
      </c>
      <c r="AE13" t="s">
        <v>98</v>
      </c>
      <c r="AF13" t="s">
        <v>90</v>
      </c>
      <c r="AG13" t="s">
        <v>96</v>
      </c>
      <c r="AH13" t="s">
        <v>90</v>
      </c>
      <c r="AK13" t="s">
        <v>97</v>
      </c>
      <c r="AL13">
        <v>1</v>
      </c>
      <c r="AM13" t="s">
        <v>2193</v>
      </c>
      <c r="AN13" t="s">
        <v>167</v>
      </c>
      <c r="AO13" s="15">
        <v>1.69</v>
      </c>
      <c r="AP13" t="s">
        <v>112</v>
      </c>
      <c r="AQ13" s="13" t="s">
        <v>168</v>
      </c>
      <c r="AR13" t="s">
        <v>99</v>
      </c>
      <c r="AS13" s="6" t="s">
        <v>2196</v>
      </c>
      <c r="AT13" t="s">
        <v>100</v>
      </c>
      <c r="AU13" t="s">
        <v>169</v>
      </c>
      <c r="AV13" t="s">
        <v>100</v>
      </c>
      <c r="AW13" t="s">
        <v>139</v>
      </c>
      <c r="AX13" t="s">
        <v>170</v>
      </c>
      <c r="AY13">
        <v>10102</v>
      </c>
      <c r="AZ13" t="s">
        <v>170</v>
      </c>
      <c r="BA13">
        <v>672104</v>
      </c>
      <c r="BB13" t="s">
        <v>120</v>
      </c>
      <c r="BC13" t="s">
        <v>2031</v>
      </c>
      <c r="BD13" t="s">
        <v>102</v>
      </c>
      <c r="BE13" t="s">
        <v>103</v>
      </c>
      <c r="BF13" t="s">
        <v>104</v>
      </c>
      <c r="BG13" t="s">
        <v>105</v>
      </c>
      <c r="BH13" t="s">
        <v>106</v>
      </c>
      <c r="BI13" t="s">
        <v>107</v>
      </c>
      <c r="BJ13" t="s">
        <v>106</v>
      </c>
      <c r="BK13" t="s">
        <v>108</v>
      </c>
      <c r="BL13" t="s">
        <v>106</v>
      </c>
      <c r="BM13" t="s">
        <v>172</v>
      </c>
      <c r="CZ13" t="s">
        <v>173</v>
      </c>
      <c r="DA13" t="s">
        <v>174</v>
      </c>
      <c r="DB13" t="s">
        <v>109</v>
      </c>
      <c r="DD13" t="s">
        <v>2258</v>
      </c>
    </row>
    <row r="14" spans="1:113" x14ac:dyDescent="0.25">
      <c r="A14">
        <v>116925</v>
      </c>
      <c r="B14" t="s">
        <v>90</v>
      </c>
      <c r="C14" t="s">
        <v>175</v>
      </c>
      <c r="E14" t="s">
        <v>91</v>
      </c>
      <c r="F14" t="s">
        <v>92</v>
      </c>
      <c r="G14" t="s">
        <v>93</v>
      </c>
      <c r="I14" t="s">
        <v>2031</v>
      </c>
      <c r="K14" t="s">
        <v>95</v>
      </c>
      <c r="L14" t="s">
        <v>96</v>
      </c>
      <c r="M14" t="s">
        <v>96</v>
      </c>
      <c r="N14" t="s">
        <v>90</v>
      </c>
      <c r="O14" t="s">
        <v>90</v>
      </c>
      <c r="P14" t="s">
        <v>90</v>
      </c>
      <c r="S14" t="s">
        <v>97</v>
      </c>
      <c r="T14" t="s">
        <v>97</v>
      </c>
      <c r="U14" t="s">
        <v>97</v>
      </c>
      <c r="V14">
        <v>1</v>
      </c>
      <c r="W14" t="str">
        <f>VLOOKUP(A14,'[1]Item Cleanse'!$A:$J,8,0)</f>
        <v>Volume</v>
      </c>
      <c r="X14" t="str">
        <f>VLOOKUP(A14,'[1]Item Cleanse'!$A:$J,9,0)</f>
        <v>Fl. Ounce</v>
      </c>
      <c r="Y14">
        <f>VLOOKUP(A14,'[1]Item Cleanse'!$A:$J,10,0)</f>
        <v>20</v>
      </c>
      <c r="AE14" t="s">
        <v>98</v>
      </c>
      <c r="AF14" t="s">
        <v>90</v>
      </c>
      <c r="AG14" t="s">
        <v>96</v>
      </c>
      <c r="AH14" t="s">
        <v>90</v>
      </c>
      <c r="AK14" t="s">
        <v>97</v>
      </c>
      <c r="AL14">
        <v>1</v>
      </c>
      <c r="AM14" t="s">
        <v>2193</v>
      </c>
      <c r="AN14" t="s">
        <v>176</v>
      </c>
      <c r="AO14" s="15">
        <v>1.69</v>
      </c>
      <c r="AP14" t="s">
        <v>112</v>
      </c>
      <c r="AQ14" s="13" t="s">
        <v>177</v>
      </c>
      <c r="AR14" t="s">
        <v>99</v>
      </c>
      <c r="AS14" s="6" t="s">
        <v>2196</v>
      </c>
      <c r="AT14" t="s">
        <v>100</v>
      </c>
      <c r="AU14" t="s">
        <v>178</v>
      </c>
      <c r="AV14" t="s">
        <v>170</v>
      </c>
      <c r="AW14">
        <v>10104</v>
      </c>
      <c r="AX14" t="s">
        <v>170</v>
      </c>
      <c r="AY14">
        <v>660583</v>
      </c>
      <c r="AZ14" t="s">
        <v>120</v>
      </c>
      <c r="BA14" t="s">
        <v>2031</v>
      </c>
      <c r="BB14" t="s">
        <v>102</v>
      </c>
      <c r="BC14" t="s">
        <v>103</v>
      </c>
      <c r="BD14" t="s">
        <v>104</v>
      </c>
      <c r="BE14" t="s">
        <v>105</v>
      </c>
      <c r="BF14" t="s">
        <v>106</v>
      </c>
      <c r="BG14" t="s">
        <v>107</v>
      </c>
      <c r="BH14" t="s">
        <v>106</v>
      </c>
      <c r="BI14" t="s">
        <v>108</v>
      </c>
      <c r="CZ14" t="s">
        <v>173</v>
      </c>
      <c r="DA14" t="s">
        <v>174</v>
      </c>
      <c r="DB14" t="s">
        <v>109</v>
      </c>
      <c r="DD14" t="s">
        <v>2258</v>
      </c>
    </row>
    <row r="15" spans="1:113" x14ac:dyDescent="0.25">
      <c r="A15">
        <v>113371</v>
      </c>
      <c r="B15" t="s">
        <v>90</v>
      </c>
      <c r="C15" t="s">
        <v>2032</v>
      </c>
      <c r="E15" t="s">
        <v>91</v>
      </c>
      <c r="F15" t="s">
        <v>147</v>
      </c>
      <c r="G15" t="s">
        <v>93</v>
      </c>
      <c r="I15" t="s">
        <v>2030</v>
      </c>
      <c r="K15" t="s">
        <v>95</v>
      </c>
      <c r="L15" t="s">
        <v>96</v>
      </c>
      <c r="M15" t="s">
        <v>96</v>
      </c>
      <c r="N15" t="s">
        <v>90</v>
      </c>
      <c r="O15" t="s">
        <v>90</v>
      </c>
      <c r="P15" t="s">
        <v>90</v>
      </c>
      <c r="S15" t="s">
        <v>97</v>
      </c>
      <c r="T15" t="s">
        <v>97</v>
      </c>
      <c r="U15" t="s">
        <v>97</v>
      </c>
      <c r="V15">
        <v>1</v>
      </c>
      <c r="W15" t="str">
        <f>VLOOKUP(A15,'[1]Item Cleanse'!$A:$J,8,0)</f>
        <v>Volume</v>
      </c>
      <c r="X15" t="str">
        <f>VLOOKUP(A15,'[1]Item Cleanse'!$A:$J,9,0)</f>
        <v>Liter</v>
      </c>
      <c r="Y15">
        <f>VLOOKUP(A15,'[1]Item Cleanse'!$A:$J,10,0)</f>
        <v>2</v>
      </c>
      <c r="AE15" t="s">
        <v>98</v>
      </c>
      <c r="AF15" t="s">
        <v>90</v>
      </c>
      <c r="AG15" t="s">
        <v>96</v>
      </c>
      <c r="AH15" t="s">
        <v>90</v>
      </c>
      <c r="AK15" t="s">
        <v>97</v>
      </c>
      <c r="AL15">
        <v>1</v>
      </c>
      <c r="AM15" t="s">
        <v>2193</v>
      </c>
      <c r="AN15" t="s">
        <v>181</v>
      </c>
      <c r="AO15" s="15">
        <v>1.99</v>
      </c>
      <c r="AP15" t="s">
        <v>112</v>
      </c>
      <c r="AQ15" s="13" t="s">
        <v>182</v>
      </c>
      <c r="AR15" t="s">
        <v>99</v>
      </c>
      <c r="AS15" s="6" t="s">
        <v>2195</v>
      </c>
      <c r="AT15" t="s">
        <v>100</v>
      </c>
      <c r="AU15" t="s">
        <v>119</v>
      </c>
      <c r="AV15" t="s">
        <v>120</v>
      </c>
      <c r="AW15" t="s">
        <v>2030</v>
      </c>
      <c r="AX15" t="s">
        <v>102</v>
      </c>
      <c r="AY15" t="s">
        <v>151</v>
      </c>
      <c r="AZ15" t="s">
        <v>106</v>
      </c>
      <c r="BA15" t="s">
        <v>152</v>
      </c>
      <c r="CZ15" t="s">
        <v>109</v>
      </c>
    </row>
    <row r="16" spans="1:113" x14ac:dyDescent="0.25">
      <c r="A16">
        <v>113669</v>
      </c>
      <c r="B16" t="s">
        <v>90</v>
      </c>
      <c r="C16" t="s">
        <v>186</v>
      </c>
      <c r="E16" t="s">
        <v>91</v>
      </c>
      <c r="F16" t="s">
        <v>187</v>
      </c>
      <c r="G16" t="s">
        <v>93</v>
      </c>
      <c r="I16" t="s">
        <v>2031</v>
      </c>
      <c r="K16" t="s">
        <v>95</v>
      </c>
      <c r="L16" t="s">
        <v>96</v>
      </c>
      <c r="M16" t="s">
        <v>96</v>
      </c>
      <c r="N16" t="s">
        <v>90</v>
      </c>
      <c r="O16" t="s">
        <v>90</v>
      </c>
      <c r="P16" t="s">
        <v>90</v>
      </c>
      <c r="S16" t="s">
        <v>97</v>
      </c>
      <c r="T16" t="s">
        <v>97</v>
      </c>
      <c r="U16" t="s">
        <v>97</v>
      </c>
      <c r="V16">
        <v>1</v>
      </c>
      <c r="W16" t="str">
        <f>VLOOKUP(A16,'[1]Item Cleanse'!$A:$J,8,0)</f>
        <v>Volume</v>
      </c>
      <c r="X16" t="str">
        <f>VLOOKUP(A16,'[1]Item Cleanse'!$A:$J,9,0)</f>
        <v>Liter</v>
      </c>
      <c r="Y16">
        <f>VLOOKUP(A16,'[1]Item Cleanse'!$A:$J,10,0)</f>
        <v>2</v>
      </c>
      <c r="AE16" t="s">
        <v>98</v>
      </c>
      <c r="AF16" t="s">
        <v>90</v>
      </c>
      <c r="AG16" t="s">
        <v>96</v>
      </c>
      <c r="AH16" t="s">
        <v>90</v>
      </c>
      <c r="AK16" t="s">
        <v>97</v>
      </c>
      <c r="AL16">
        <v>1</v>
      </c>
      <c r="AM16" t="s">
        <v>2193</v>
      </c>
      <c r="AN16" t="s">
        <v>188</v>
      </c>
      <c r="AO16" s="15">
        <v>2.29</v>
      </c>
      <c r="AP16" t="s">
        <v>112</v>
      </c>
      <c r="AQ16" s="13" t="s">
        <v>189</v>
      </c>
      <c r="AR16" t="s">
        <v>99</v>
      </c>
      <c r="AS16" s="6" t="s">
        <v>2197</v>
      </c>
      <c r="AT16" t="s">
        <v>100</v>
      </c>
      <c r="AU16" t="s">
        <v>164</v>
      </c>
      <c r="AV16" t="s">
        <v>170</v>
      </c>
      <c r="AW16">
        <v>612689</v>
      </c>
      <c r="AX16" t="s">
        <v>170</v>
      </c>
      <c r="AY16">
        <v>692177</v>
      </c>
      <c r="AZ16" t="s">
        <v>120</v>
      </c>
      <c r="BA16" t="s">
        <v>2031</v>
      </c>
      <c r="BB16" t="s">
        <v>102</v>
      </c>
      <c r="BC16" t="s">
        <v>151</v>
      </c>
      <c r="BD16" t="s">
        <v>104</v>
      </c>
      <c r="BE16" t="s">
        <v>105</v>
      </c>
      <c r="BF16" t="s">
        <v>104</v>
      </c>
      <c r="BG16" t="s">
        <v>165</v>
      </c>
      <c r="BH16" t="s">
        <v>106</v>
      </c>
      <c r="BI16" t="s">
        <v>190</v>
      </c>
      <c r="BJ16" t="s">
        <v>106</v>
      </c>
      <c r="BK16" t="s">
        <v>191</v>
      </c>
      <c r="CZ16" t="s">
        <v>109</v>
      </c>
      <c r="DD16" t="s">
        <v>2258</v>
      </c>
    </row>
    <row r="17" spans="1:108" x14ac:dyDescent="0.25">
      <c r="A17">
        <v>113669</v>
      </c>
      <c r="AK17" t="s">
        <v>97</v>
      </c>
      <c r="AL17">
        <v>1</v>
      </c>
      <c r="AP17" t="s">
        <v>112</v>
      </c>
      <c r="AQ17" s="13" t="s">
        <v>192</v>
      </c>
    </row>
    <row r="18" spans="1:108" x14ac:dyDescent="0.25">
      <c r="A18">
        <v>113733</v>
      </c>
      <c r="B18" t="s">
        <v>90</v>
      </c>
      <c r="C18" t="s">
        <v>193</v>
      </c>
      <c r="E18" t="s">
        <v>91</v>
      </c>
      <c r="F18" t="s">
        <v>194</v>
      </c>
      <c r="G18" t="s">
        <v>93</v>
      </c>
      <c r="I18" t="s">
        <v>2033</v>
      </c>
      <c r="K18" t="s">
        <v>95</v>
      </c>
      <c r="L18" t="s">
        <v>96</v>
      </c>
      <c r="M18" t="s">
        <v>96</v>
      </c>
      <c r="N18" t="s">
        <v>90</v>
      </c>
      <c r="O18" t="s">
        <v>90</v>
      </c>
      <c r="P18" t="s">
        <v>90</v>
      </c>
      <c r="S18" t="s">
        <v>97</v>
      </c>
      <c r="T18" t="s">
        <v>97</v>
      </c>
      <c r="U18" t="s">
        <v>97</v>
      </c>
      <c r="V18">
        <v>1</v>
      </c>
      <c r="W18" t="str">
        <f>VLOOKUP(A18,'[1]Item Cleanse'!$A:$J,8,0)</f>
        <v>Volume</v>
      </c>
      <c r="X18" t="str">
        <f>VLOOKUP(A18,'[1]Item Cleanse'!$A:$J,9,0)</f>
        <v>Fl. Ounce</v>
      </c>
      <c r="Y18">
        <f>VLOOKUP(A18,'[1]Item Cleanse'!$A:$J,10,0)</f>
        <v>24</v>
      </c>
      <c r="AE18" t="s">
        <v>98</v>
      </c>
      <c r="AF18" t="s">
        <v>90</v>
      </c>
      <c r="AG18" t="s">
        <v>96</v>
      </c>
      <c r="AH18" t="s">
        <v>90</v>
      </c>
      <c r="AK18" t="s">
        <v>97</v>
      </c>
      <c r="AL18">
        <v>1</v>
      </c>
      <c r="AM18" t="s">
        <v>2193</v>
      </c>
      <c r="AN18" t="s">
        <v>195</v>
      </c>
      <c r="AO18" s="15">
        <v>1.99</v>
      </c>
      <c r="AP18" t="s">
        <v>112</v>
      </c>
      <c r="AQ18" s="13" t="s">
        <v>196</v>
      </c>
      <c r="AR18" t="s">
        <v>99</v>
      </c>
      <c r="AS18" s="6" t="s">
        <v>2198</v>
      </c>
      <c r="AT18" t="s">
        <v>100</v>
      </c>
      <c r="AU18" t="s">
        <v>133</v>
      </c>
      <c r="AV18" t="s">
        <v>120</v>
      </c>
      <c r="AW18" t="s">
        <v>2033</v>
      </c>
      <c r="AX18" t="s">
        <v>102</v>
      </c>
      <c r="AY18" t="s">
        <v>134</v>
      </c>
      <c r="AZ18" t="s">
        <v>104</v>
      </c>
      <c r="BA18" t="s">
        <v>123</v>
      </c>
      <c r="BB18" t="s">
        <v>106</v>
      </c>
      <c r="BC18" t="s">
        <v>199</v>
      </c>
      <c r="CZ18" t="s">
        <v>109</v>
      </c>
    </row>
    <row r="19" spans="1:108" x14ac:dyDescent="0.25">
      <c r="A19">
        <v>113733</v>
      </c>
      <c r="AK19" t="s">
        <v>97</v>
      </c>
      <c r="AL19">
        <v>1</v>
      </c>
      <c r="AP19" t="s">
        <v>112</v>
      </c>
      <c r="AQ19" s="13" t="s">
        <v>200</v>
      </c>
    </row>
    <row r="20" spans="1:108" x14ac:dyDescent="0.25">
      <c r="A20">
        <v>113733</v>
      </c>
      <c r="AK20" t="s">
        <v>201</v>
      </c>
      <c r="AL20">
        <v>6</v>
      </c>
      <c r="AM20" t="s">
        <v>2193</v>
      </c>
      <c r="AN20" t="s">
        <v>202</v>
      </c>
      <c r="AO20" s="15">
        <v>1.99</v>
      </c>
      <c r="AP20" t="s">
        <v>112</v>
      </c>
      <c r="AQ20" s="13" t="s">
        <v>196</v>
      </c>
      <c r="AR20" t="s">
        <v>99</v>
      </c>
      <c r="AS20" s="6" t="s">
        <v>2198</v>
      </c>
      <c r="AT20" t="s">
        <v>100</v>
      </c>
      <c r="AU20" t="s">
        <v>133</v>
      </c>
      <c r="AV20" t="s">
        <v>120</v>
      </c>
      <c r="AW20" t="s">
        <v>2033</v>
      </c>
      <c r="AX20" t="s">
        <v>102</v>
      </c>
      <c r="AY20" t="s">
        <v>134</v>
      </c>
      <c r="AZ20" t="s">
        <v>104</v>
      </c>
      <c r="BA20" t="s">
        <v>123</v>
      </c>
      <c r="BB20" t="s">
        <v>106</v>
      </c>
      <c r="BC20" t="s">
        <v>199</v>
      </c>
    </row>
    <row r="21" spans="1:108" x14ac:dyDescent="0.25">
      <c r="A21">
        <v>113733</v>
      </c>
      <c r="AK21" t="s">
        <v>201</v>
      </c>
      <c r="AL21">
        <v>6</v>
      </c>
      <c r="AP21" t="s">
        <v>112</v>
      </c>
      <c r="AQ21" s="13" t="s">
        <v>200</v>
      </c>
    </row>
    <row r="22" spans="1:108" x14ac:dyDescent="0.25">
      <c r="A22">
        <v>118264</v>
      </c>
      <c r="B22" t="s">
        <v>90</v>
      </c>
      <c r="C22" t="s">
        <v>203</v>
      </c>
      <c r="E22" t="s">
        <v>91</v>
      </c>
      <c r="F22" t="s">
        <v>116</v>
      </c>
      <c r="G22" t="s">
        <v>93</v>
      </c>
      <c r="I22" t="s">
        <v>2033</v>
      </c>
      <c r="J22" t="s">
        <v>203</v>
      </c>
      <c r="K22" t="s">
        <v>95</v>
      </c>
      <c r="L22" t="s">
        <v>96</v>
      </c>
      <c r="M22" t="s">
        <v>96</v>
      </c>
      <c r="N22" t="s">
        <v>90</v>
      </c>
      <c r="O22" t="s">
        <v>90</v>
      </c>
      <c r="P22" t="s">
        <v>90</v>
      </c>
      <c r="S22" t="s">
        <v>97</v>
      </c>
      <c r="T22" t="s">
        <v>97</v>
      </c>
      <c r="U22" t="s">
        <v>97</v>
      </c>
      <c r="V22">
        <v>1</v>
      </c>
      <c r="W22" t="str">
        <f>VLOOKUP(A22,'[1]Item Cleanse'!$A:$J,8,0)</f>
        <v>Volume</v>
      </c>
      <c r="X22" t="str">
        <f>VLOOKUP(A22,'[1]Item Cleanse'!$A:$J,9,0)</f>
        <v>Fl. Ounce</v>
      </c>
      <c r="Y22">
        <f>VLOOKUP(A22,'[1]Item Cleanse'!$A:$J,10,0)</f>
        <v>12</v>
      </c>
      <c r="AE22" t="s">
        <v>98</v>
      </c>
      <c r="AF22" t="s">
        <v>90</v>
      </c>
      <c r="AG22" t="s">
        <v>96</v>
      </c>
      <c r="AH22" t="s">
        <v>90</v>
      </c>
      <c r="AK22" t="s">
        <v>97</v>
      </c>
      <c r="AL22">
        <v>1</v>
      </c>
      <c r="AM22" t="s">
        <v>2193</v>
      </c>
      <c r="AN22" t="s">
        <v>204</v>
      </c>
      <c r="AO22" s="15">
        <v>0.99</v>
      </c>
      <c r="AP22" t="s">
        <v>112</v>
      </c>
      <c r="AQ22" s="13" t="s">
        <v>206</v>
      </c>
      <c r="AR22" t="s">
        <v>99</v>
      </c>
      <c r="AS22" s="6" t="s">
        <v>2199</v>
      </c>
      <c r="AT22" t="s">
        <v>100</v>
      </c>
      <c r="AU22" t="s">
        <v>179</v>
      </c>
      <c r="AV22" t="s">
        <v>100</v>
      </c>
      <c r="AW22" t="s">
        <v>205</v>
      </c>
      <c r="AX22" t="s">
        <v>120</v>
      </c>
      <c r="AY22" t="s">
        <v>2033</v>
      </c>
      <c r="AZ22" t="s">
        <v>102</v>
      </c>
      <c r="BA22" t="s">
        <v>122</v>
      </c>
      <c r="BB22" t="s">
        <v>104</v>
      </c>
      <c r="BC22" t="s">
        <v>105</v>
      </c>
      <c r="CZ22" t="s">
        <v>109</v>
      </c>
    </row>
    <row r="23" spans="1:108" x14ac:dyDescent="0.25">
      <c r="A23">
        <v>119854</v>
      </c>
      <c r="B23" t="s">
        <v>90</v>
      </c>
      <c r="C23" t="s">
        <v>213</v>
      </c>
      <c r="E23" t="s">
        <v>91</v>
      </c>
      <c r="F23" t="s">
        <v>92</v>
      </c>
      <c r="G23" t="s">
        <v>93</v>
      </c>
      <c r="I23" t="s">
        <v>2033</v>
      </c>
      <c r="K23" t="s">
        <v>95</v>
      </c>
      <c r="L23" t="s">
        <v>96</v>
      </c>
      <c r="M23" t="s">
        <v>96</v>
      </c>
      <c r="N23" t="s">
        <v>90</v>
      </c>
      <c r="O23" t="s">
        <v>90</v>
      </c>
      <c r="P23" t="s">
        <v>90</v>
      </c>
      <c r="S23" t="s">
        <v>97</v>
      </c>
      <c r="T23" t="s">
        <v>97</v>
      </c>
      <c r="U23" t="s">
        <v>97</v>
      </c>
      <c r="V23">
        <v>1</v>
      </c>
      <c r="W23" t="str">
        <f>VLOOKUP(A23,'[1]Item Cleanse'!$A:$J,8,0)</f>
        <v>Volume</v>
      </c>
      <c r="X23" t="str">
        <f>VLOOKUP(A23,'[1]Item Cleanse'!$A:$J,9,0)</f>
        <v>Fl. Ounce</v>
      </c>
      <c r="Y23">
        <f>VLOOKUP(A23,'[1]Item Cleanse'!$A:$J,10,0)</f>
        <v>20</v>
      </c>
      <c r="AE23" t="s">
        <v>98</v>
      </c>
      <c r="AF23" t="s">
        <v>90</v>
      </c>
      <c r="AG23" t="s">
        <v>96</v>
      </c>
      <c r="AH23" t="s">
        <v>90</v>
      </c>
      <c r="AK23" t="s">
        <v>97</v>
      </c>
      <c r="AL23">
        <v>1</v>
      </c>
      <c r="AM23" t="s">
        <v>2193</v>
      </c>
      <c r="AN23" t="s">
        <v>214</v>
      </c>
      <c r="AO23" s="15">
        <v>2.09</v>
      </c>
      <c r="AP23" t="s">
        <v>112</v>
      </c>
      <c r="AQ23" s="13" t="s">
        <v>215</v>
      </c>
      <c r="AR23" t="s">
        <v>99</v>
      </c>
      <c r="AS23" s="6" t="s">
        <v>2200</v>
      </c>
      <c r="AT23" t="s">
        <v>100</v>
      </c>
      <c r="AU23" t="s">
        <v>127</v>
      </c>
      <c r="AV23" t="s">
        <v>100</v>
      </c>
      <c r="AW23" t="s">
        <v>128</v>
      </c>
      <c r="AX23" t="s">
        <v>170</v>
      </c>
      <c r="AY23">
        <v>2622</v>
      </c>
      <c r="AZ23" t="s">
        <v>120</v>
      </c>
      <c r="BA23" t="s">
        <v>2033</v>
      </c>
      <c r="BB23" t="s">
        <v>102</v>
      </c>
      <c r="BC23" t="s">
        <v>103</v>
      </c>
      <c r="BD23" t="s">
        <v>104</v>
      </c>
      <c r="BE23" t="s">
        <v>123</v>
      </c>
      <c r="BF23" t="s">
        <v>106</v>
      </c>
      <c r="BG23" t="s">
        <v>107</v>
      </c>
      <c r="BH23" t="s">
        <v>106</v>
      </c>
      <c r="BI23" t="s">
        <v>129</v>
      </c>
      <c r="BJ23" t="s">
        <v>106</v>
      </c>
      <c r="BK23" t="s">
        <v>130</v>
      </c>
      <c r="BL23" t="s">
        <v>106</v>
      </c>
      <c r="BM23" t="s">
        <v>131</v>
      </c>
      <c r="CZ23" t="s">
        <v>109</v>
      </c>
      <c r="DD23" t="s">
        <v>2258</v>
      </c>
    </row>
    <row r="24" spans="1:108" x14ac:dyDescent="0.25">
      <c r="A24">
        <v>120712</v>
      </c>
      <c r="B24" t="s">
        <v>90</v>
      </c>
      <c r="C24" t="s">
        <v>216</v>
      </c>
      <c r="E24" t="s">
        <v>91</v>
      </c>
      <c r="F24" t="s">
        <v>217</v>
      </c>
      <c r="G24" t="s">
        <v>93</v>
      </c>
      <c r="I24" t="s">
        <v>2034</v>
      </c>
      <c r="K24" t="s">
        <v>95</v>
      </c>
      <c r="L24" t="s">
        <v>96</v>
      </c>
      <c r="M24" t="s">
        <v>96</v>
      </c>
      <c r="N24" t="s">
        <v>90</v>
      </c>
      <c r="O24" t="s">
        <v>90</v>
      </c>
      <c r="P24" t="s">
        <v>90</v>
      </c>
      <c r="S24" t="s">
        <v>97</v>
      </c>
      <c r="T24" t="s">
        <v>97</v>
      </c>
      <c r="U24" t="s">
        <v>97</v>
      </c>
      <c r="V24">
        <v>1</v>
      </c>
      <c r="W24" t="str">
        <f>VLOOKUP(A24,'[1]Item Cleanse'!$A:$J,8,0)</f>
        <v>Volume</v>
      </c>
      <c r="X24" t="str">
        <f>VLOOKUP(A24,'[1]Item Cleanse'!$A:$J,9,0)</f>
        <v>Liter</v>
      </c>
      <c r="Y24">
        <f>VLOOKUP(A24,'[1]Item Cleanse'!$A:$J,10,0)</f>
        <v>2</v>
      </c>
      <c r="AE24" t="s">
        <v>98</v>
      </c>
      <c r="AF24" t="s">
        <v>90</v>
      </c>
      <c r="AG24" t="s">
        <v>96</v>
      </c>
      <c r="AH24" t="s">
        <v>90</v>
      </c>
      <c r="AK24" t="s">
        <v>97</v>
      </c>
      <c r="AL24">
        <v>1</v>
      </c>
      <c r="AM24" t="s">
        <v>2193</v>
      </c>
      <c r="AN24" t="s">
        <v>218</v>
      </c>
      <c r="AO24" s="15">
        <v>2.29</v>
      </c>
      <c r="AP24" t="s">
        <v>112</v>
      </c>
      <c r="AQ24" s="13" t="s">
        <v>219</v>
      </c>
      <c r="AR24" t="s">
        <v>99</v>
      </c>
      <c r="AS24" s="6" t="s">
        <v>2201</v>
      </c>
      <c r="AT24" t="s">
        <v>100</v>
      </c>
      <c r="AU24" t="s">
        <v>139</v>
      </c>
      <c r="AV24" t="s">
        <v>170</v>
      </c>
      <c r="AW24">
        <v>612559</v>
      </c>
      <c r="AX24" t="s">
        <v>120</v>
      </c>
      <c r="AY24" t="s">
        <v>2034</v>
      </c>
      <c r="AZ24" t="s">
        <v>102</v>
      </c>
      <c r="BA24" t="s">
        <v>151</v>
      </c>
      <c r="BB24" t="s">
        <v>104</v>
      </c>
      <c r="BC24" t="s">
        <v>123</v>
      </c>
      <c r="BD24" t="s">
        <v>106</v>
      </c>
      <c r="BE24" t="s">
        <v>220</v>
      </c>
      <c r="BF24" t="s">
        <v>106</v>
      </c>
      <c r="BG24" t="s">
        <v>191</v>
      </c>
      <c r="CZ24" t="s">
        <v>109</v>
      </c>
      <c r="DD24" t="s">
        <v>2258</v>
      </c>
    </row>
    <row r="25" spans="1:108" x14ac:dyDescent="0.25">
      <c r="A25">
        <v>120712</v>
      </c>
      <c r="AK25" t="s">
        <v>97</v>
      </c>
      <c r="AL25">
        <v>1</v>
      </c>
      <c r="AP25" t="s">
        <v>112</v>
      </c>
      <c r="AQ25" s="13" t="s">
        <v>221</v>
      </c>
    </row>
    <row r="26" spans="1:108" x14ac:dyDescent="0.25">
      <c r="A26">
        <v>121209</v>
      </c>
      <c r="B26" t="s">
        <v>90</v>
      </c>
      <c r="C26" t="s">
        <v>226</v>
      </c>
      <c r="E26" t="s">
        <v>91</v>
      </c>
      <c r="F26" t="s">
        <v>217</v>
      </c>
      <c r="G26" t="s">
        <v>93</v>
      </c>
      <c r="I26" t="s">
        <v>2031</v>
      </c>
      <c r="K26" t="s">
        <v>95</v>
      </c>
      <c r="L26" t="s">
        <v>96</v>
      </c>
      <c r="M26" t="s">
        <v>96</v>
      </c>
      <c r="N26" t="s">
        <v>90</v>
      </c>
      <c r="O26" t="s">
        <v>90</v>
      </c>
      <c r="P26" t="s">
        <v>90</v>
      </c>
      <c r="S26" t="s">
        <v>97</v>
      </c>
      <c r="T26" t="s">
        <v>97</v>
      </c>
      <c r="U26" t="s">
        <v>97</v>
      </c>
      <c r="V26">
        <v>1</v>
      </c>
      <c r="W26" t="str">
        <f>VLOOKUP(A26,'[1]Item Cleanse'!$A:$J,8,0)</f>
        <v>Volume</v>
      </c>
      <c r="X26" t="str">
        <f>VLOOKUP(A26,'[1]Item Cleanse'!$A:$J,9,0)</f>
        <v>Liter</v>
      </c>
      <c r="Y26">
        <f>VLOOKUP(A26,'[1]Item Cleanse'!$A:$J,10,0)</f>
        <v>2</v>
      </c>
      <c r="AE26" t="s">
        <v>98</v>
      </c>
      <c r="AF26" t="s">
        <v>90</v>
      </c>
      <c r="AG26" t="s">
        <v>96</v>
      </c>
      <c r="AH26" t="s">
        <v>90</v>
      </c>
      <c r="AK26" t="s">
        <v>97</v>
      </c>
      <c r="AL26">
        <v>1</v>
      </c>
      <c r="AM26" t="s">
        <v>2193</v>
      </c>
      <c r="AN26" t="s">
        <v>227</v>
      </c>
      <c r="AO26" s="15">
        <v>2.29</v>
      </c>
      <c r="AP26" t="s">
        <v>112</v>
      </c>
      <c r="AQ26" s="13" t="s">
        <v>228</v>
      </c>
      <c r="AR26" t="s">
        <v>99</v>
      </c>
      <c r="AS26" s="6" t="s">
        <v>2202</v>
      </c>
      <c r="AT26" t="s">
        <v>100</v>
      </c>
      <c r="AU26" t="s">
        <v>133</v>
      </c>
      <c r="AV26" t="s">
        <v>100</v>
      </c>
      <c r="AW26" t="s">
        <v>229</v>
      </c>
      <c r="AX26" t="s">
        <v>120</v>
      </c>
      <c r="AY26" t="s">
        <v>2031</v>
      </c>
      <c r="AZ26" t="s">
        <v>102</v>
      </c>
      <c r="BA26" t="s">
        <v>151</v>
      </c>
      <c r="BB26" t="s">
        <v>104</v>
      </c>
      <c r="BC26" t="s">
        <v>105</v>
      </c>
      <c r="BD26" t="s">
        <v>106</v>
      </c>
      <c r="BE26" t="s">
        <v>190</v>
      </c>
      <c r="BF26" t="s">
        <v>106</v>
      </c>
      <c r="BG26" t="s">
        <v>191</v>
      </c>
      <c r="CZ26" t="s">
        <v>109</v>
      </c>
      <c r="DD26" t="s">
        <v>2258</v>
      </c>
    </row>
    <row r="27" spans="1:108" x14ac:dyDescent="0.25">
      <c r="A27">
        <v>121209</v>
      </c>
      <c r="AK27" t="s">
        <v>97</v>
      </c>
      <c r="AL27">
        <v>1</v>
      </c>
      <c r="AP27" t="s">
        <v>112</v>
      </c>
      <c r="AQ27" s="13" t="s">
        <v>230</v>
      </c>
    </row>
    <row r="28" spans="1:108" x14ac:dyDescent="0.25">
      <c r="A28">
        <v>121446</v>
      </c>
      <c r="B28" t="s">
        <v>90</v>
      </c>
      <c r="C28" t="s">
        <v>231</v>
      </c>
      <c r="E28" t="s">
        <v>91</v>
      </c>
      <c r="F28" t="s">
        <v>116</v>
      </c>
      <c r="G28" t="s">
        <v>93</v>
      </c>
      <c r="I28" t="s">
        <v>2031</v>
      </c>
      <c r="J28" t="s">
        <v>231</v>
      </c>
      <c r="K28" t="s">
        <v>95</v>
      </c>
      <c r="L28" t="s">
        <v>96</v>
      </c>
      <c r="M28" t="s">
        <v>96</v>
      </c>
      <c r="N28" t="s">
        <v>90</v>
      </c>
      <c r="O28" t="s">
        <v>90</v>
      </c>
      <c r="P28" t="s">
        <v>90</v>
      </c>
      <c r="S28" t="s">
        <v>97</v>
      </c>
      <c r="T28" t="s">
        <v>97</v>
      </c>
      <c r="U28" t="s">
        <v>97</v>
      </c>
      <c r="V28">
        <v>1</v>
      </c>
      <c r="W28" t="str">
        <f>VLOOKUP(A28,'[1]Item Cleanse'!$A:$J,8,0)</f>
        <v>Volume</v>
      </c>
      <c r="X28" t="str">
        <f>VLOOKUP(A28,'[1]Item Cleanse'!$A:$J,9,0)</f>
        <v>Fl. Ounce</v>
      </c>
      <c r="Y28">
        <f>VLOOKUP(A28,'[1]Item Cleanse'!$A:$J,10,0)</f>
        <v>12</v>
      </c>
      <c r="AE28" t="s">
        <v>98</v>
      </c>
      <c r="AF28" t="s">
        <v>90</v>
      </c>
      <c r="AG28" t="s">
        <v>96</v>
      </c>
      <c r="AH28" t="s">
        <v>90</v>
      </c>
      <c r="AK28" t="s">
        <v>97</v>
      </c>
      <c r="AL28">
        <v>1</v>
      </c>
      <c r="AM28" t="s">
        <v>2193</v>
      </c>
      <c r="AN28" t="s">
        <v>232</v>
      </c>
      <c r="AO28" s="15">
        <v>0.99</v>
      </c>
      <c r="AP28" t="s">
        <v>112</v>
      </c>
      <c r="AQ28" s="13" t="s">
        <v>233</v>
      </c>
      <c r="AR28" t="s">
        <v>99</v>
      </c>
      <c r="AS28" s="6" t="s">
        <v>2196</v>
      </c>
      <c r="AT28" t="s">
        <v>100</v>
      </c>
      <c r="AU28" t="s">
        <v>169</v>
      </c>
      <c r="AV28" t="s">
        <v>100</v>
      </c>
      <c r="AW28" t="s">
        <v>139</v>
      </c>
      <c r="AX28" t="s">
        <v>120</v>
      </c>
      <c r="AY28" t="s">
        <v>2031</v>
      </c>
      <c r="AZ28" t="s">
        <v>102</v>
      </c>
      <c r="BA28" t="s">
        <v>122</v>
      </c>
      <c r="BB28" t="s">
        <v>104</v>
      </c>
      <c r="BC28" t="s">
        <v>105</v>
      </c>
      <c r="CZ28" t="s">
        <v>173</v>
      </c>
      <c r="DA28" t="s">
        <v>109</v>
      </c>
    </row>
    <row r="29" spans="1:108" x14ac:dyDescent="0.25">
      <c r="A29">
        <v>121446</v>
      </c>
      <c r="AK29" t="s">
        <v>201</v>
      </c>
      <c r="AL29">
        <v>6</v>
      </c>
      <c r="AM29" t="s">
        <v>2193</v>
      </c>
      <c r="AN29" t="s">
        <v>234</v>
      </c>
      <c r="AO29" s="15">
        <v>1.99</v>
      </c>
      <c r="AP29" t="s">
        <v>112</v>
      </c>
      <c r="AQ29" s="13" t="s">
        <v>233</v>
      </c>
    </row>
    <row r="30" spans="1:108" x14ac:dyDescent="0.25">
      <c r="A30">
        <v>124533</v>
      </c>
      <c r="B30" t="s">
        <v>90</v>
      </c>
      <c r="C30" t="s">
        <v>235</v>
      </c>
      <c r="E30" t="s">
        <v>91</v>
      </c>
      <c r="F30" t="s">
        <v>187</v>
      </c>
      <c r="G30" t="s">
        <v>93</v>
      </c>
      <c r="I30" t="s">
        <v>2031</v>
      </c>
      <c r="K30" t="s">
        <v>95</v>
      </c>
      <c r="L30" t="s">
        <v>96</v>
      </c>
      <c r="M30" t="s">
        <v>96</v>
      </c>
      <c r="N30" t="s">
        <v>90</v>
      </c>
      <c r="O30" t="s">
        <v>90</v>
      </c>
      <c r="P30" t="s">
        <v>90</v>
      </c>
      <c r="S30" t="s">
        <v>97</v>
      </c>
      <c r="T30" t="s">
        <v>97</v>
      </c>
      <c r="U30" t="s">
        <v>97</v>
      </c>
      <c r="V30">
        <v>1</v>
      </c>
      <c r="W30" t="str">
        <f>VLOOKUP(A30,'[1]Item Cleanse'!$A:$J,8,0)</f>
        <v>Volume</v>
      </c>
      <c r="X30" t="str">
        <f>VLOOKUP(A30,'[1]Item Cleanse'!$A:$J,9,0)</f>
        <v>Liter</v>
      </c>
      <c r="Y30">
        <f>VLOOKUP(A30,'[1]Item Cleanse'!$A:$J,10,0)</f>
        <v>2</v>
      </c>
      <c r="AE30" t="s">
        <v>98</v>
      </c>
      <c r="AF30" t="s">
        <v>90</v>
      </c>
      <c r="AG30" t="s">
        <v>96</v>
      </c>
      <c r="AH30" t="s">
        <v>90</v>
      </c>
      <c r="AK30" t="s">
        <v>97</v>
      </c>
      <c r="AL30">
        <v>1</v>
      </c>
      <c r="AM30" t="s">
        <v>2193</v>
      </c>
      <c r="AN30" t="s">
        <v>236</v>
      </c>
      <c r="AO30" s="15">
        <v>2.29</v>
      </c>
      <c r="AP30" t="s">
        <v>112</v>
      </c>
      <c r="AQ30" s="13" t="s">
        <v>237</v>
      </c>
      <c r="AR30" t="s">
        <v>99</v>
      </c>
      <c r="AS30" s="6" t="s">
        <v>2197</v>
      </c>
      <c r="AT30" t="s">
        <v>100</v>
      </c>
      <c r="AU30" t="s">
        <v>222</v>
      </c>
      <c r="AV30" t="s">
        <v>170</v>
      </c>
      <c r="AW30">
        <v>612691</v>
      </c>
      <c r="AX30" t="s">
        <v>120</v>
      </c>
      <c r="AY30" t="s">
        <v>2031</v>
      </c>
      <c r="AZ30" t="s">
        <v>102</v>
      </c>
      <c r="BA30" t="s">
        <v>151</v>
      </c>
      <c r="BB30" t="s">
        <v>104</v>
      </c>
      <c r="BC30" t="s">
        <v>105</v>
      </c>
      <c r="BD30" t="s">
        <v>104</v>
      </c>
      <c r="BE30" t="s">
        <v>165</v>
      </c>
      <c r="BF30" t="s">
        <v>106</v>
      </c>
      <c r="BG30" t="s">
        <v>190</v>
      </c>
      <c r="BH30" t="s">
        <v>106</v>
      </c>
      <c r="BI30" t="s">
        <v>191</v>
      </c>
      <c r="CZ30" t="s">
        <v>109</v>
      </c>
      <c r="DD30" t="s">
        <v>2258</v>
      </c>
    </row>
    <row r="31" spans="1:108" x14ac:dyDescent="0.25">
      <c r="A31">
        <v>124533</v>
      </c>
      <c r="AK31" t="s">
        <v>97</v>
      </c>
      <c r="AL31">
        <v>1</v>
      </c>
      <c r="AP31" t="s">
        <v>112</v>
      </c>
      <c r="AQ31" s="13" t="s">
        <v>238</v>
      </c>
    </row>
    <row r="32" spans="1:108" x14ac:dyDescent="0.25">
      <c r="A32">
        <v>125162</v>
      </c>
      <c r="B32" t="s">
        <v>90</v>
      </c>
      <c r="C32" t="s">
        <v>240</v>
      </c>
      <c r="E32" t="s">
        <v>91</v>
      </c>
      <c r="F32" t="s">
        <v>217</v>
      </c>
      <c r="G32" t="s">
        <v>93</v>
      </c>
      <c r="I32" t="s">
        <v>2033</v>
      </c>
      <c r="K32" t="s">
        <v>95</v>
      </c>
      <c r="L32" t="s">
        <v>96</v>
      </c>
      <c r="M32" t="s">
        <v>96</v>
      </c>
      <c r="N32" t="s">
        <v>90</v>
      </c>
      <c r="O32" t="s">
        <v>90</v>
      </c>
      <c r="P32" t="s">
        <v>90</v>
      </c>
      <c r="S32" t="s">
        <v>97</v>
      </c>
      <c r="T32" t="s">
        <v>97</v>
      </c>
      <c r="U32" t="s">
        <v>97</v>
      </c>
      <c r="V32">
        <v>1</v>
      </c>
      <c r="W32" t="str">
        <f>VLOOKUP(A32,'[1]Item Cleanse'!$A:$J,8,0)</f>
        <v>Volume</v>
      </c>
      <c r="X32" t="str">
        <f>VLOOKUP(A32,'[1]Item Cleanse'!$A:$J,9,0)</f>
        <v>Liter</v>
      </c>
      <c r="Y32">
        <f>VLOOKUP(A32,'[1]Item Cleanse'!$A:$J,10,0)</f>
        <v>2</v>
      </c>
      <c r="AE32" t="s">
        <v>98</v>
      </c>
      <c r="AF32" t="s">
        <v>90</v>
      </c>
      <c r="AG32" t="s">
        <v>96</v>
      </c>
      <c r="AH32" t="s">
        <v>90</v>
      </c>
      <c r="AK32" t="s">
        <v>97</v>
      </c>
      <c r="AL32">
        <v>1</v>
      </c>
      <c r="AM32" t="s">
        <v>2193</v>
      </c>
      <c r="AN32" t="s">
        <v>241</v>
      </c>
      <c r="AO32" s="15">
        <v>2.29</v>
      </c>
      <c r="AP32" t="s">
        <v>112</v>
      </c>
      <c r="AQ32" s="13" t="s">
        <v>242</v>
      </c>
      <c r="AR32" t="s">
        <v>99</v>
      </c>
      <c r="AS32" s="6" t="s">
        <v>2203</v>
      </c>
      <c r="AT32" t="s">
        <v>100</v>
      </c>
      <c r="AU32" t="s">
        <v>179</v>
      </c>
      <c r="AV32" t="s">
        <v>100</v>
      </c>
      <c r="AW32" t="s">
        <v>205</v>
      </c>
      <c r="AX32" t="s">
        <v>120</v>
      </c>
      <c r="AY32" t="s">
        <v>2033</v>
      </c>
      <c r="AZ32" t="s">
        <v>102</v>
      </c>
      <c r="BA32" t="s">
        <v>151</v>
      </c>
      <c r="BB32" t="s">
        <v>104</v>
      </c>
      <c r="BC32" t="s">
        <v>123</v>
      </c>
      <c r="BD32" t="s">
        <v>106</v>
      </c>
      <c r="BE32" t="s">
        <v>239</v>
      </c>
      <c r="BF32" t="s">
        <v>106</v>
      </c>
      <c r="BG32" t="s">
        <v>191</v>
      </c>
      <c r="CZ32" t="s">
        <v>109</v>
      </c>
      <c r="DD32" t="s">
        <v>2258</v>
      </c>
    </row>
    <row r="33" spans="1:108" x14ac:dyDescent="0.25">
      <c r="A33">
        <v>126000</v>
      </c>
      <c r="B33" t="s">
        <v>90</v>
      </c>
      <c r="C33" t="s">
        <v>2035</v>
      </c>
      <c r="E33" t="s">
        <v>91</v>
      </c>
      <c r="F33" t="s">
        <v>132</v>
      </c>
      <c r="G33" t="s">
        <v>93</v>
      </c>
      <c r="I33" t="s">
        <v>2030</v>
      </c>
      <c r="K33" t="s">
        <v>95</v>
      </c>
      <c r="L33" t="s">
        <v>96</v>
      </c>
      <c r="M33" t="s">
        <v>96</v>
      </c>
      <c r="N33" t="s">
        <v>90</v>
      </c>
      <c r="O33" t="s">
        <v>90</v>
      </c>
      <c r="P33" t="s">
        <v>90</v>
      </c>
      <c r="S33" t="s">
        <v>97</v>
      </c>
      <c r="T33" t="s">
        <v>97</v>
      </c>
      <c r="U33" t="s">
        <v>97</v>
      </c>
      <c r="V33">
        <v>1</v>
      </c>
      <c r="W33" t="str">
        <f>VLOOKUP(A33,'[1]Item Cleanse'!$A:$J,8,0)</f>
        <v>Volume</v>
      </c>
      <c r="X33" t="str">
        <f>VLOOKUP(A33,'[1]Item Cleanse'!$A:$J,9,0)</f>
        <v>Fl. Ounce</v>
      </c>
      <c r="Y33">
        <f>VLOOKUP(A33,'[1]Item Cleanse'!$A:$J,10,0)</f>
        <v>24</v>
      </c>
      <c r="AE33" t="s">
        <v>98</v>
      </c>
      <c r="AF33" t="s">
        <v>90</v>
      </c>
      <c r="AG33" t="s">
        <v>96</v>
      </c>
      <c r="AH33" t="s">
        <v>90</v>
      </c>
      <c r="AK33" t="s">
        <v>97</v>
      </c>
      <c r="AL33">
        <v>1</v>
      </c>
      <c r="AM33" t="s">
        <v>2193</v>
      </c>
      <c r="AN33" t="s">
        <v>244</v>
      </c>
      <c r="AO33" s="15">
        <v>0.99</v>
      </c>
      <c r="AP33" t="s">
        <v>112</v>
      </c>
      <c r="AQ33" s="13" t="s">
        <v>245</v>
      </c>
      <c r="AR33" t="s">
        <v>99</v>
      </c>
      <c r="AS33" s="6" t="s">
        <v>2195</v>
      </c>
      <c r="AT33" t="s">
        <v>100</v>
      </c>
      <c r="AU33" t="s">
        <v>246</v>
      </c>
      <c r="AV33" t="s">
        <v>170</v>
      </c>
      <c r="AW33">
        <v>2591</v>
      </c>
      <c r="AX33" t="s">
        <v>120</v>
      </c>
      <c r="AY33" t="s">
        <v>2030</v>
      </c>
      <c r="AZ33" t="s">
        <v>102</v>
      </c>
      <c r="BA33" t="s">
        <v>134</v>
      </c>
      <c r="BB33" t="s">
        <v>106</v>
      </c>
      <c r="BC33" t="s">
        <v>135</v>
      </c>
      <c r="CZ33" t="s">
        <v>109</v>
      </c>
    </row>
    <row r="34" spans="1:108" x14ac:dyDescent="0.25">
      <c r="A34">
        <v>126451</v>
      </c>
      <c r="B34" t="s">
        <v>90</v>
      </c>
      <c r="C34" t="s">
        <v>247</v>
      </c>
      <c r="E34" t="s">
        <v>91</v>
      </c>
      <c r="F34" t="s">
        <v>92</v>
      </c>
      <c r="G34" t="s">
        <v>93</v>
      </c>
      <c r="I34" t="s">
        <v>2031</v>
      </c>
      <c r="K34" t="s">
        <v>95</v>
      </c>
      <c r="L34" t="s">
        <v>96</v>
      </c>
      <c r="M34" t="s">
        <v>96</v>
      </c>
      <c r="N34" t="s">
        <v>90</v>
      </c>
      <c r="O34" t="s">
        <v>90</v>
      </c>
      <c r="P34" t="s">
        <v>90</v>
      </c>
      <c r="S34" t="s">
        <v>97</v>
      </c>
      <c r="T34" t="s">
        <v>97</v>
      </c>
      <c r="U34" t="s">
        <v>97</v>
      </c>
      <c r="V34">
        <v>1</v>
      </c>
      <c r="W34" t="str">
        <f>VLOOKUP(A34,'[1]Item Cleanse'!$A:$J,8,0)</f>
        <v>Volume</v>
      </c>
      <c r="X34" t="str">
        <f>VLOOKUP(A34,'[1]Item Cleanse'!$A:$J,9,0)</f>
        <v>Fl. Ounce</v>
      </c>
      <c r="Y34">
        <f>VLOOKUP(A34,'[1]Item Cleanse'!$A:$J,10,0)</f>
        <v>20</v>
      </c>
      <c r="AE34" t="s">
        <v>98</v>
      </c>
      <c r="AF34" t="s">
        <v>90</v>
      </c>
      <c r="AG34" t="s">
        <v>96</v>
      </c>
      <c r="AH34" t="s">
        <v>90</v>
      </c>
      <c r="AK34" t="s">
        <v>97</v>
      </c>
      <c r="AL34">
        <v>1</v>
      </c>
      <c r="AM34" t="s">
        <v>2193</v>
      </c>
      <c r="AN34" t="s">
        <v>248</v>
      </c>
      <c r="AO34" s="15">
        <v>2.09</v>
      </c>
      <c r="AP34" t="s">
        <v>112</v>
      </c>
      <c r="AQ34" s="13" t="s">
        <v>249</v>
      </c>
      <c r="AR34" t="s">
        <v>99</v>
      </c>
      <c r="AS34" s="6" t="s">
        <v>250</v>
      </c>
      <c r="AT34" t="s">
        <v>100</v>
      </c>
      <c r="AU34" t="s">
        <v>251</v>
      </c>
      <c r="AV34" t="s">
        <v>100</v>
      </c>
      <c r="AW34" t="s">
        <v>252</v>
      </c>
      <c r="AX34" t="s">
        <v>170</v>
      </c>
      <c r="AY34">
        <v>2260</v>
      </c>
      <c r="AZ34" t="s">
        <v>120</v>
      </c>
      <c r="BA34" t="s">
        <v>2031</v>
      </c>
      <c r="BB34" t="s">
        <v>102</v>
      </c>
      <c r="BC34" t="s">
        <v>103</v>
      </c>
      <c r="BD34" t="s">
        <v>106</v>
      </c>
      <c r="BE34" t="s">
        <v>107</v>
      </c>
      <c r="BF34" t="s">
        <v>106</v>
      </c>
      <c r="BG34" t="s">
        <v>108</v>
      </c>
      <c r="CZ34" t="s">
        <v>173</v>
      </c>
      <c r="DA34" t="s">
        <v>174</v>
      </c>
      <c r="DB34" t="s">
        <v>109</v>
      </c>
      <c r="DD34" t="s">
        <v>2258</v>
      </c>
    </row>
    <row r="35" spans="1:108" x14ac:dyDescent="0.25">
      <c r="A35">
        <v>126967</v>
      </c>
      <c r="B35" t="s">
        <v>90</v>
      </c>
      <c r="C35" t="s">
        <v>253</v>
      </c>
      <c r="E35" t="s">
        <v>91</v>
      </c>
      <c r="F35" t="s">
        <v>254</v>
      </c>
      <c r="G35" t="s">
        <v>93</v>
      </c>
      <c r="I35" t="s">
        <v>2034</v>
      </c>
      <c r="K35" t="s">
        <v>95</v>
      </c>
      <c r="L35" t="s">
        <v>96</v>
      </c>
      <c r="M35" t="s">
        <v>96</v>
      </c>
      <c r="N35" t="s">
        <v>90</v>
      </c>
      <c r="O35" t="s">
        <v>90</v>
      </c>
      <c r="P35" t="s">
        <v>90</v>
      </c>
      <c r="S35" t="s">
        <v>97</v>
      </c>
      <c r="T35" t="s">
        <v>97</v>
      </c>
      <c r="U35" t="s">
        <v>97</v>
      </c>
      <c r="V35">
        <v>1</v>
      </c>
      <c r="W35" t="str">
        <f>VLOOKUP(A35,'[1]Item Cleanse'!$A:$J,8,0)</f>
        <v>Volume</v>
      </c>
      <c r="X35" t="str">
        <f>VLOOKUP(A35,'[1]Item Cleanse'!$A:$J,9,0)</f>
        <v>Fl. Ounce</v>
      </c>
      <c r="Y35">
        <f>VLOOKUP(A35,'[1]Item Cleanse'!$A:$J,10,0)</f>
        <v>20</v>
      </c>
      <c r="AE35" t="s">
        <v>98</v>
      </c>
      <c r="AF35" t="s">
        <v>90</v>
      </c>
      <c r="AG35" t="s">
        <v>96</v>
      </c>
      <c r="AH35" t="s">
        <v>90</v>
      </c>
      <c r="AK35" t="s">
        <v>97</v>
      </c>
      <c r="AL35">
        <v>1</v>
      </c>
      <c r="AM35" t="s">
        <v>2193</v>
      </c>
      <c r="AN35" t="s">
        <v>255</v>
      </c>
      <c r="AO35" s="15">
        <v>1.69</v>
      </c>
      <c r="AP35" t="s">
        <v>112</v>
      </c>
      <c r="AQ35" s="13" t="s">
        <v>256</v>
      </c>
      <c r="AR35" t="s">
        <v>99</v>
      </c>
      <c r="AS35" s="6" t="s">
        <v>2204</v>
      </c>
      <c r="AT35" t="s">
        <v>100</v>
      </c>
      <c r="AU35" t="s">
        <v>243</v>
      </c>
      <c r="AV35" t="s">
        <v>100</v>
      </c>
      <c r="AW35" t="s">
        <v>164</v>
      </c>
      <c r="AX35" t="s">
        <v>170</v>
      </c>
      <c r="AY35">
        <v>10783</v>
      </c>
      <c r="AZ35" t="s">
        <v>120</v>
      </c>
      <c r="BA35" t="s">
        <v>2034</v>
      </c>
      <c r="BB35" t="s">
        <v>102</v>
      </c>
      <c r="BC35" t="s">
        <v>103</v>
      </c>
      <c r="BD35" t="s">
        <v>104</v>
      </c>
      <c r="BE35" t="s">
        <v>165</v>
      </c>
      <c r="BF35" t="s">
        <v>106</v>
      </c>
      <c r="BG35" t="s">
        <v>107</v>
      </c>
      <c r="BH35" t="s">
        <v>106</v>
      </c>
      <c r="BI35" t="s">
        <v>257</v>
      </c>
      <c r="BJ35" t="s">
        <v>106</v>
      </c>
      <c r="BK35" t="s">
        <v>258</v>
      </c>
      <c r="CZ35" t="s">
        <v>109</v>
      </c>
    </row>
    <row r="36" spans="1:108" x14ac:dyDescent="0.25">
      <c r="A36">
        <v>131042</v>
      </c>
      <c r="B36" t="s">
        <v>90</v>
      </c>
      <c r="C36" t="s">
        <v>259</v>
      </c>
      <c r="E36" t="s">
        <v>91</v>
      </c>
      <c r="F36" t="s">
        <v>260</v>
      </c>
      <c r="G36" t="s">
        <v>93</v>
      </c>
      <c r="I36" t="s">
        <v>2030</v>
      </c>
      <c r="K36" t="s">
        <v>95</v>
      </c>
      <c r="L36" t="s">
        <v>96</v>
      </c>
      <c r="M36" t="s">
        <v>96</v>
      </c>
      <c r="N36" t="s">
        <v>90</v>
      </c>
      <c r="O36" t="s">
        <v>90</v>
      </c>
      <c r="P36" t="s">
        <v>90</v>
      </c>
      <c r="S36" t="s">
        <v>97</v>
      </c>
      <c r="T36" t="s">
        <v>97</v>
      </c>
      <c r="U36" t="s">
        <v>97</v>
      </c>
      <c r="V36">
        <v>1</v>
      </c>
      <c r="W36" t="str">
        <f>VLOOKUP(A36,'[1]Item Cleanse'!$A:$J,8,0)</f>
        <v>Volume</v>
      </c>
      <c r="X36" t="str">
        <f>VLOOKUP(A36,'[1]Item Cleanse'!$A:$J,9,0)</f>
        <v>Fl. Ounce</v>
      </c>
      <c r="Y36">
        <f>VLOOKUP(A36,'[1]Item Cleanse'!$A:$J,10,0)</f>
        <v>24</v>
      </c>
      <c r="AE36" t="s">
        <v>98</v>
      </c>
      <c r="AF36" t="s">
        <v>90</v>
      </c>
      <c r="AG36" t="s">
        <v>96</v>
      </c>
      <c r="AH36" t="s">
        <v>90</v>
      </c>
      <c r="AK36" t="s">
        <v>97</v>
      </c>
      <c r="AL36">
        <v>1</v>
      </c>
      <c r="AM36" t="s">
        <v>2193</v>
      </c>
      <c r="AN36" t="s">
        <v>261</v>
      </c>
      <c r="AO36" s="15">
        <v>1.19</v>
      </c>
      <c r="AP36" t="s">
        <v>112</v>
      </c>
      <c r="AQ36" s="13" t="s">
        <v>262</v>
      </c>
      <c r="AR36" t="s">
        <v>99</v>
      </c>
      <c r="AS36" s="6" t="s">
        <v>2195</v>
      </c>
      <c r="AT36" t="s">
        <v>100</v>
      </c>
      <c r="AU36" t="s">
        <v>222</v>
      </c>
      <c r="AV36" t="s">
        <v>100</v>
      </c>
      <c r="AW36" t="s">
        <v>119</v>
      </c>
      <c r="AX36" t="s">
        <v>170</v>
      </c>
      <c r="AY36">
        <v>2928</v>
      </c>
      <c r="AZ36" t="s">
        <v>120</v>
      </c>
      <c r="BA36" t="s">
        <v>2030</v>
      </c>
      <c r="BB36" t="s">
        <v>102</v>
      </c>
      <c r="BC36" t="s">
        <v>134</v>
      </c>
      <c r="BD36" t="s">
        <v>106</v>
      </c>
      <c r="BE36" t="s">
        <v>135</v>
      </c>
      <c r="CZ36" t="s">
        <v>109</v>
      </c>
    </row>
    <row r="37" spans="1:108" x14ac:dyDescent="0.25">
      <c r="A37">
        <v>137504</v>
      </c>
      <c r="B37" t="s">
        <v>90</v>
      </c>
      <c r="C37" t="s">
        <v>265</v>
      </c>
      <c r="E37" t="s">
        <v>91</v>
      </c>
      <c r="F37" t="s">
        <v>124</v>
      </c>
      <c r="G37" t="s">
        <v>93</v>
      </c>
      <c r="I37" t="s">
        <v>2034</v>
      </c>
      <c r="J37" t="s">
        <v>2036</v>
      </c>
      <c r="K37" t="s">
        <v>95</v>
      </c>
      <c r="L37" t="s">
        <v>96</v>
      </c>
      <c r="M37" t="s">
        <v>96</v>
      </c>
      <c r="N37" t="s">
        <v>90</v>
      </c>
      <c r="O37" t="s">
        <v>90</v>
      </c>
      <c r="P37" t="s">
        <v>90</v>
      </c>
      <c r="S37" t="s">
        <v>97</v>
      </c>
      <c r="T37" t="s">
        <v>97</v>
      </c>
      <c r="U37" t="s">
        <v>97</v>
      </c>
      <c r="V37">
        <v>1</v>
      </c>
      <c r="W37" t="str">
        <f>VLOOKUP(A37,'[1]Item Cleanse'!$A:$J,8,0)</f>
        <v>Volume</v>
      </c>
      <c r="X37" t="str">
        <f>VLOOKUP(A37,'[1]Item Cleanse'!$A:$J,9,0)</f>
        <v>Liter</v>
      </c>
      <c r="Y37">
        <f>VLOOKUP(A37,'[1]Item Cleanse'!$A:$J,10,0)</f>
        <v>0.5</v>
      </c>
      <c r="AE37" t="s">
        <v>98</v>
      </c>
      <c r="AF37" t="s">
        <v>90</v>
      </c>
      <c r="AG37" t="s">
        <v>96</v>
      </c>
      <c r="AH37" t="s">
        <v>90</v>
      </c>
      <c r="AK37" t="s">
        <v>97</v>
      </c>
      <c r="AL37">
        <v>1</v>
      </c>
      <c r="AM37" t="s">
        <v>2193</v>
      </c>
      <c r="AN37" t="s">
        <v>266</v>
      </c>
      <c r="AO37" s="15">
        <v>1.69</v>
      </c>
      <c r="AP37" t="s">
        <v>112</v>
      </c>
      <c r="AQ37" s="13" t="s">
        <v>267</v>
      </c>
      <c r="AR37" t="s">
        <v>99</v>
      </c>
      <c r="AS37" s="6" t="s">
        <v>2205</v>
      </c>
      <c r="AT37" t="s">
        <v>100</v>
      </c>
      <c r="AU37" t="s">
        <v>139</v>
      </c>
      <c r="AV37" t="s">
        <v>120</v>
      </c>
      <c r="AW37" t="s">
        <v>2034</v>
      </c>
      <c r="AX37" t="s">
        <v>102</v>
      </c>
      <c r="AY37" t="s">
        <v>264</v>
      </c>
      <c r="AZ37" t="s">
        <v>104</v>
      </c>
      <c r="BA37" t="s">
        <v>105</v>
      </c>
      <c r="BB37" t="s">
        <v>106</v>
      </c>
      <c r="BC37" t="s">
        <v>268</v>
      </c>
      <c r="CZ37" t="s">
        <v>109</v>
      </c>
      <c r="DD37" t="s">
        <v>2258</v>
      </c>
    </row>
    <row r="38" spans="1:108" x14ac:dyDescent="0.25">
      <c r="A38">
        <v>137504</v>
      </c>
      <c r="AK38" t="s">
        <v>201</v>
      </c>
      <c r="AL38">
        <v>6</v>
      </c>
      <c r="AM38" t="s">
        <v>2193</v>
      </c>
      <c r="AN38" t="s">
        <v>269</v>
      </c>
      <c r="AO38" s="15">
        <v>3.29</v>
      </c>
      <c r="AP38" t="s">
        <v>112</v>
      </c>
      <c r="AQ38" s="13" t="s">
        <v>267</v>
      </c>
      <c r="AR38" t="s">
        <v>99</v>
      </c>
      <c r="AS38" s="6" t="s">
        <v>2205</v>
      </c>
      <c r="AT38" t="s">
        <v>100</v>
      </c>
      <c r="AU38" t="s">
        <v>139</v>
      </c>
      <c r="AV38" t="s">
        <v>120</v>
      </c>
      <c r="AW38" t="s">
        <v>2034</v>
      </c>
      <c r="AX38" t="s">
        <v>102</v>
      </c>
      <c r="AY38" t="s">
        <v>264</v>
      </c>
      <c r="AZ38" t="s">
        <v>104</v>
      </c>
      <c r="BA38" t="s">
        <v>105</v>
      </c>
      <c r="BB38" t="s">
        <v>106</v>
      </c>
      <c r="BC38" t="s">
        <v>268</v>
      </c>
    </row>
    <row r="39" spans="1:108" x14ac:dyDescent="0.25">
      <c r="A39">
        <v>137533</v>
      </c>
      <c r="B39" t="s">
        <v>90</v>
      </c>
      <c r="C39" t="s">
        <v>270</v>
      </c>
      <c r="E39" t="s">
        <v>91</v>
      </c>
      <c r="F39" t="s">
        <v>124</v>
      </c>
      <c r="G39" t="s">
        <v>93</v>
      </c>
      <c r="I39" t="s">
        <v>2034</v>
      </c>
      <c r="K39" t="s">
        <v>95</v>
      </c>
      <c r="L39" t="s">
        <v>96</v>
      </c>
      <c r="M39" t="s">
        <v>96</v>
      </c>
      <c r="N39" t="s">
        <v>90</v>
      </c>
      <c r="O39" t="s">
        <v>90</v>
      </c>
      <c r="P39" t="s">
        <v>90</v>
      </c>
      <c r="S39" t="s">
        <v>97</v>
      </c>
      <c r="T39" t="s">
        <v>97</v>
      </c>
      <c r="U39" t="s">
        <v>97</v>
      </c>
      <c r="V39">
        <v>1</v>
      </c>
      <c r="W39" t="str">
        <f>VLOOKUP(A39,'[1]Item Cleanse'!$A:$J,8,0)</f>
        <v>Volume</v>
      </c>
      <c r="X39" t="str">
        <f>VLOOKUP(A39,'[1]Item Cleanse'!$A:$J,9,0)</f>
        <v>Liter</v>
      </c>
      <c r="Y39">
        <f>VLOOKUP(A39,'[1]Item Cleanse'!$A:$J,10,0)</f>
        <v>0.5</v>
      </c>
      <c r="AE39" t="s">
        <v>98</v>
      </c>
      <c r="AF39" t="s">
        <v>90</v>
      </c>
      <c r="AG39" t="s">
        <v>96</v>
      </c>
      <c r="AH39" t="s">
        <v>90</v>
      </c>
      <c r="AK39" t="s">
        <v>97</v>
      </c>
      <c r="AL39">
        <v>1</v>
      </c>
      <c r="AM39" t="s">
        <v>2193</v>
      </c>
      <c r="AN39" t="s">
        <v>271</v>
      </c>
      <c r="AO39" s="15">
        <v>1.69</v>
      </c>
      <c r="AP39" t="s">
        <v>112</v>
      </c>
      <c r="AQ39" s="13" t="s">
        <v>272</v>
      </c>
      <c r="AR39" t="s">
        <v>99</v>
      </c>
      <c r="AS39" s="6" t="s">
        <v>2206</v>
      </c>
      <c r="AT39" t="s">
        <v>100</v>
      </c>
      <c r="AU39" t="s">
        <v>127</v>
      </c>
      <c r="AV39" t="s">
        <v>100</v>
      </c>
      <c r="AW39" t="s">
        <v>128</v>
      </c>
      <c r="AX39" t="s">
        <v>120</v>
      </c>
      <c r="AY39" t="s">
        <v>2034</v>
      </c>
      <c r="AZ39" t="s">
        <v>102</v>
      </c>
      <c r="BA39" t="s">
        <v>264</v>
      </c>
      <c r="BB39" t="s">
        <v>106</v>
      </c>
      <c r="BC39" t="s">
        <v>268</v>
      </c>
      <c r="CZ39" t="s">
        <v>109</v>
      </c>
    </row>
    <row r="40" spans="1:108" x14ac:dyDescent="0.25">
      <c r="A40">
        <v>13887</v>
      </c>
      <c r="B40" t="s">
        <v>90</v>
      </c>
      <c r="C40" t="s">
        <v>275</v>
      </c>
      <c r="E40" t="s">
        <v>91</v>
      </c>
      <c r="F40" t="s">
        <v>116</v>
      </c>
      <c r="G40" t="s">
        <v>93</v>
      </c>
      <c r="I40" t="s">
        <v>2034</v>
      </c>
      <c r="J40" t="s">
        <v>275</v>
      </c>
      <c r="K40" t="s">
        <v>95</v>
      </c>
      <c r="L40" t="s">
        <v>96</v>
      </c>
      <c r="M40" t="s">
        <v>96</v>
      </c>
      <c r="N40" t="s">
        <v>90</v>
      </c>
      <c r="O40" t="s">
        <v>90</v>
      </c>
      <c r="P40" t="s">
        <v>90</v>
      </c>
      <c r="S40" t="s">
        <v>97</v>
      </c>
      <c r="T40" t="s">
        <v>97</v>
      </c>
      <c r="U40" t="s">
        <v>97</v>
      </c>
      <c r="V40">
        <v>1</v>
      </c>
      <c r="W40" t="str">
        <f>VLOOKUP(A40,'[1]Item Cleanse'!$A:$J,8,0)</f>
        <v>Volume</v>
      </c>
      <c r="X40" t="str">
        <f>VLOOKUP(A40,'[1]Item Cleanse'!$A:$J,9,0)</f>
        <v>Fl. Ounce</v>
      </c>
      <c r="Y40">
        <f>VLOOKUP(A40,'[1]Item Cleanse'!$A:$J,10,0)</f>
        <v>12</v>
      </c>
      <c r="AE40" t="s">
        <v>98</v>
      </c>
      <c r="AF40" t="s">
        <v>90</v>
      </c>
      <c r="AG40" t="s">
        <v>96</v>
      </c>
      <c r="AH40" t="s">
        <v>90</v>
      </c>
      <c r="AK40" t="s">
        <v>97</v>
      </c>
      <c r="AL40">
        <v>1</v>
      </c>
      <c r="AM40" t="s">
        <v>2193</v>
      </c>
      <c r="AN40" t="s">
        <v>276</v>
      </c>
      <c r="AO40" s="15">
        <v>0.99</v>
      </c>
      <c r="AP40" t="s">
        <v>112</v>
      </c>
      <c r="AQ40" s="13" t="s">
        <v>277</v>
      </c>
      <c r="AR40" t="s">
        <v>99</v>
      </c>
      <c r="AS40" s="6" t="s">
        <v>2206</v>
      </c>
      <c r="AT40" t="s">
        <v>100</v>
      </c>
      <c r="AU40" t="s">
        <v>127</v>
      </c>
      <c r="AV40" t="s">
        <v>100</v>
      </c>
      <c r="AW40" t="s">
        <v>128</v>
      </c>
      <c r="AX40" t="s">
        <v>170</v>
      </c>
      <c r="AY40">
        <v>2924</v>
      </c>
      <c r="AZ40" t="s">
        <v>120</v>
      </c>
      <c r="BA40" t="s">
        <v>2034</v>
      </c>
      <c r="BB40" t="s">
        <v>102</v>
      </c>
      <c r="BC40" t="s">
        <v>122</v>
      </c>
      <c r="BD40" t="s">
        <v>104</v>
      </c>
      <c r="BE40" t="s">
        <v>105</v>
      </c>
      <c r="BF40" t="s">
        <v>106</v>
      </c>
      <c r="BG40" t="s">
        <v>278</v>
      </c>
      <c r="CZ40" t="s">
        <v>109</v>
      </c>
    </row>
    <row r="41" spans="1:108" x14ac:dyDescent="0.25">
      <c r="A41">
        <v>13900</v>
      </c>
      <c r="B41" t="s">
        <v>90</v>
      </c>
      <c r="C41" t="s">
        <v>279</v>
      </c>
      <c r="E41" t="s">
        <v>91</v>
      </c>
      <c r="F41" t="s">
        <v>116</v>
      </c>
      <c r="G41" t="s">
        <v>93</v>
      </c>
      <c r="I41" t="s">
        <v>2031</v>
      </c>
      <c r="J41" t="s">
        <v>279</v>
      </c>
      <c r="K41" t="s">
        <v>95</v>
      </c>
      <c r="L41" t="s">
        <v>96</v>
      </c>
      <c r="M41" t="s">
        <v>96</v>
      </c>
      <c r="N41" t="s">
        <v>90</v>
      </c>
      <c r="O41" t="s">
        <v>90</v>
      </c>
      <c r="P41" t="s">
        <v>90</v>
      </c>
      <c r="S41" t="s">
        <v>97</v>
      </c>
      <c r="T41" t="s">
        <v>97</v>
      </c>
      <c r="U41" t="s">
        <v>97</v>
      </c>
      <c r="V41">
        <v>1</v>
      </c>
      <c r="W41" t="str">
        <f>VLOOKUP(A41,'[1]Item Cleanse'!$A:$J,8,0)</f>
        <v>Volume</v>
      </c>
      <c r="X41" t="str">
        <f>VLOOKUP(A41,'[1]Item Cleanse'!$A:$J,9,0)</f>
        <v>Fl. Ounce</v>
      </c>
      <c r="Y41">
        <f>VLOOKUP(A41,'[1]Item Cleanse'!$A:$J,10,0)</f>
        <v>12</v>
      </c>
      <c r="AE41" t="s">
        <v>98</v>
      </c>
      <c r="AF41" t="s">
        <v>90</v>
      </c>
      <c r="AG41" t="s">
        <v>96</v>
      </c>
      <c r="AH41" t="s">
        <v>90</v>
      </c>
      <c r="AK41" t="s">
        <v>97</v>
      </c>
      <c r="AL41">
        <v>1</v>
      </c>
      <c r="AM41" t="s">
        <v>2193</v>
      </c>
      <c r="AN41" t="s">
        <v>280</v>
      </c>
      <c r="AO41" s="15">
        <v>0.99</v>
      </c>
      <c r="AP41" t="s">
        <v>112</v>
      </c>
      <c r="AQ41" s="13" t="s">
        <v>281</v>
      </c>
      <c r="AR41" t="s">
        <v>99</v>
      </c>
      <c r="AS41" s="6" t="s">
        <v>250</v>
      </c>
      <c r="AT41" t="s">
        <v>100</v>
      </c>
      <c r="AU41" t="s">
        <v>133</v>
      </c>
      <c r="AV41" t="s">
        <v>120</v>
      </c>
      <c r="AW41" t="s">
        <v>2031</v>
      </c>
      <c r="AX41" t="s">
        <v>102</v>
      </c>
      <c r="AY41" t="s">
        <v>122</v>
      </c>
      <c r="AZ41" t="s">
        <v>104</v>
      </c>
      <c r="BA41" t="s">
        <v>180</v>
      </c>
      <c r="CZ41" t="s">
        <v>109</v>
      </c>
    </row>
    <row r="42" spans="1:108" x14ac:dyDescent="0.25">
      <c r="A42">
        <v>139018</v>
      </c>
      <c r="B42" t="s">
        <v>90</v>
      </c>
      <c r="C42" t="s">
        <v>282</v>
      </c>
      <c r="E42" t="s">
        <v>91</v>
      </c>
      <c r="F42" t="s">
        <v>194</v>
      </c>
      <c r="G42" t="s">
        <v>93</v>
      </c>
      <c r="I42" t="s">
        <v>2033</v>
      </c>
      <c r="K42" t="s">
        <v>95</v>
      </c>
      <c r="L42" t="s">
        <v>96</v>
      </c>
      <c r="M42" t="s">
        <v>96</v>
      </c>
      <c r="N42" t="s">
        <v>90</v>
      </c>
      <c r="O42" t="s">
        <v>90</v>
      </c>
      <c r="P42" t="s">
        <v>90</v>
      </c>
      <c r="S42" t="s">
        <v>97</v>
      </c>
      <c r="T42" t="s">
        <v>97</v>
      </c>
      <c r="U42" t="s">
        <v>97</v>
      </c>
      <c r="V42">
        <v>1</v>
      </c>
      <c r="W42" t="str">
        <f>VLOOKUP(A42,'[1]Item Cleanse'!$A:$J,8,0)</f>
        <v>Volume</v>
      </c>
      <c r="X42" t="str">
        <f>VLOOKUP(A42,'[1]Item Cleanse'!$A:$J,9,0)</f>
        <v>Fl. Ounce</v>
      </c>
      <c r="Y42">
        <f>VLOOKUP(A42,'[1]Item Cleanse'!$A:$J,10,0)</f>
        <v>24</v>
      </c>
      <c r="AE42" t="s">
        <v>98</v>
      </c>
      <c r="AF42" t="s">
        <v>90</v>
      </c>
      <c r="AG42" t="s">
        <v>96</v>
      </c>
      <c r="AH42" t="s">
        <v>90</v>
      </c>
      <c r="AK42" t="s">
        <v>97</v>
      </c>
      <c r="AL42">
        <v>1</v>
      </c>
      <c r="AM42" t="s">
        <v>2193</v>
      </c>
      <c r="AN42" t="s">
        <v>283</v>
      </c>
      <c r="AO42" s="15">
        <v>1.69</v>
      </c>
      <c r="AP42" t="s">
        <v>112</v>
      </c>
      <c r="AQ42" s="13" t="s">
        <v>284</v>
      </c>
      <c r="AR42" t="s">
        <v>99</v>
      </c>
      <c r="AS42" s="6" t="s">
        <v>2203</v>
      </c>
      <c r="AT42" t="s">
        <v>100</v>
      </c>
      <c r="AU42" t="s">
        <v>179</v>
      </c>
      <c r="AV42" t="s">
        <v>120</v>
      </c>
      <c r="AW42" t="s">
        <v>2033</v>
      </c>
      <c r="AX42" t="s">
        <v>102</v>
      </c>
      <c r="AY42" t="s">
        <v>134</v>
      </c>
      <c r="AZ42" t="s">
        <v>106</v>
      </c>
      <c r="BA42" t="s">
        <v>199</v>
      </c>
      <c r="CZ42" t="s">
        <v>109</v>
      </c>
    </row>
    <row r="43" spans="1:108" x14ac:dyDescent="0.25">
      <c r="A43">
        <v>139018</v>
      </c>
      <c r="AK43" t="s">
        <v>201</v>
      </c>
      <c r="AL43">
        <v>6</v>
      </c>
      <c r="AM43" t="s">
        <v>2193</v>
      </c>
      <c r="AN43" t="s">
        <v>285</v>
      </c>
      <c r="AO43" s="15">
        <v>1.99</v>
      </c>
      <c r="AP43" t="s">
        <v>112</v>
      </c>
      <c r="AQ43" s="13" t="s">
        <v>284</v>
      </c>
      <c r="AR43" t="s">
        <v>99</v>
      </c>
      <c r="AS43" s="6" t="s">
        <v>2203</v>
      </c>
      <c r="AT43" t="s">
        <v>100</v>
      </c>
      <c r="AU43" t="s">
        <v>179</v>
      </c>
      <c r="AV43" t="s">
        <v>120</v>
      </c>
      <c r="AW43" t="s">
        <v>2033</v>
      </c>
      <c r="AX43" t="s">
        <v>102</v>
      </c>
      <c r="AY43" t="s">
        <v>134</v>
      </c>
      <c r="AZ43" t="s">
        <v>106</v>
      </c>
      <c r="BA43" t="s">
        <v>199</v>
      </c>
    </row>
    <row r="44" spans="1:108" x14ac:dyDescent="0.25">
      <c r="A44">
        <v>13904</v>
      </c>
      <c r="B44" t="s">
        <v>90</v>
      </c>
      <c r="C44" t="s">
        <v>286</v>
      </c>
      <c r="E44" t="s">
        <v>91</v>
      </c>
      <c r="F44" t="s">
        <v>116</v>
      </c>
      <c r="G44" t="s">
        <v>93</v>
      </c>
      <c r="I44" t="s">
        <v>2031</v>
      </c>
      <c r="J44" t="s">
        <v>286</v>
      </c>
      <c r="K44" t="s">
        <v>95</v>
      </c>
      <c r="L44" t="s">
        <v>96</v>
      </c>
      <c r="M44" t="s">
        <v>96</v>
      </c>
      <c r="N44" t="s">
        <v>90</v>
      </c>
      <c r="O44" t="s">
        <v>90</v>
      </c>
      <c r="P44" t="s">
        <v>90</v>
      </c>
      <c r="S44" t="s">
        <v>97</v>
      </c>
      <c r="T44" t="s">
        <v>97</v>
      </c>
      <c r="U44" t="s">
        <v>97</v>
      </c>
      <c r="V44">
        <v>1</v>
      </c>
      <c r="W44" t="str">
        <f>VLOOKUP(A44,'[1]Item Cleanse'!$A:$J,8,0)</f>
        <v>Volume</v>
      </c>
      <c r="X44" t="str">
        <f>VLOOKUP(A44,'[1]Item Cleanse'!$A:$J,9,0)</f>
        <v>Fl. Ounce</v>
      </c>
      <c r="Y44">
        <f>VLOOKUP(A44,'[1]Item Cleanse'!$A:$J,10,0)</f>
        <v>12</v>
      </c>
      <c r="AE44" t="s">
        <v>98</v>
      </c>
      <c r="AF44" t="s">
        <v>90</v>
      </c>
      <c r="AG44" t="s">
        <v>96</v>
      </c>
      <c r="AH44" t="s">
        <v>90</v>
      </c>
      <c r="AK44" t="s">
        <v>97</v>
      </c>
      <c r="AL44">
        <v>1</v>
      </c>
      <c r="AM44" t="s">
        <v>2193</v>
      </c>
      <c r="AN44" t="s">
        <v>287</v>
      </c>
      <c r="AO44" s="15">
        <v>0.99</v>
      </c>
      <c r="AP44" t="s">
        <v>112</v>
      </c>
      <c r="AQ44" s="13" t="s">
        <v>289</v>
      </c>
      <c r="AR44" t="s">
        <v>99</v>
      </c>
      <c r="AS44" s="6" t="s">
        <v>2207</v>
      </c>
      <c r="AT44" t="s">
        <v>100</v>
      </c>
      <c r="AU44" t="s">
        <v>133</v>
      </c>
      <c r="AV44" t="s">
        <v>170</v>
      </c>
      <c r="AW44">
        <v>2923</v>
      </c>
      <c r="AX44" t="s">
        <v>120</v>
      </c>
      <c r="AY44" t="s">
        <v>2031</v>
      </c>
      <c r="AZ44" t="s">
        <v>102</v>
      </c>
      <c r="BA44" t="s">
        <v>122</v>
      </c>
      <c r="BB44" t="s">
        <v>104</v>
      </c>
      <c r="BC44" t="s">
        <v>288</v>
      </c>
      <c r="CZ44" t="s">
        <v>109</v>
      </c>
    </row>
    <row r="45" spans="1:108" x14ac:dyDescent="0.25">
      <c r="A45">
        <v>13923</v>
      </c>
      <c r="B45" t="s">
        <v>90</v>
      </c>
      <c r="C45" t="s">
        <v>292</v>
      </c>
      <c r="E45" t="s">
        <v>91</v>
      </c>
      <c r="F45" t="s">
        <v>116</v>
      </c>
      <c r="G45" t="s">
        <v>93</v>
      </c>
      <c r="I45" t="s">
        <v>2033</v>
      </c>
      <c r="J45" t="s">
        <v>292</v>
      </c>
      <c r="K45" t="s">
        <v>95</v>
      </c>
      <c r="L45" t="s">
        <v>96</v>
      </c>
      <c r="M45" t="s">
        <v>96</v>
      </c>
      <c r="N45" t="s">
        <v>90</v>
      </c>
      <c r="O45" t="s">
        <v>90</v>
      </c>
      <c r="P45" t="s">
        <v>90</v>
      </c>
      <c r="S45" t="s">
        <v>97</v>
      </c>
      <c r="T45" t="s">
        <v>97</v>
      </c>
      <c r="U45" t="s">
        <v>97</v>
      </c>
      <c r="V45">
        <v>1</v>
      </c>
      <c r="W45" t="str">
        <f>VLOOKUP(A45,'[1]Item Cleanse'!$A:$J,8,0)</f>
        <v>Volume</v>
      </c>
      <c r="X45" t="str">
        <f>VLOOKUP(A45,'[1]Item Cleanse'!$A:$J,9,0)</f>
        <v>Fl. Ounce</v>
      </c>
      <c r="Y45">
        <f>VLOOKUP(A45,'[1]Item Cleanse'!$A:$J,10,0)</f>
        <v>12</v>
      </c>
      <c r="AE45" t="s">
        <v>98</v>
      </c>
      <c r="AF45" t="s">
        <v>90</v>
      </c>
      <c r="AG45" t="s">
        <v>96</v>
      </c>
      <c r="AH45" t="s">
        <v>90</v>
      </c>
      <c r="AK45" t="s">
        <v>97</v>
      </c>
      <c r="AL45">
        <v>1</v>
      </c>
      <c r="AM45" t="s">
        <v>2193</v>
      </c>
      <c r="AN45" t="s">
        <v>293</v>
      </c>
      <c r="AO45" s="15">
        <v>0.99</v>
      </c>
      <c r="AP45" t="s">
        <v>112</v>
      </c>
      <c r="AQ45" s="13" t="s">
        <v>294</v>
      </c>
      <c r="AR45" t="s">
        <v>99</v>
      </c>
      <c r="AS45" s="6" t="s">
        <v>2198</v>
      </c>
      <c r="AT45" t="s">
        <v>100</v>
      </c>
      <c r="AU45" t="s">
        <v>133</v>
      </c>
      <c r="AV45" t="s">
        <v>170</v>
      </c>
      <c r="AW45">
        <v>2470</v>
      </c>
      <c r="AX45" t="s">
        <v>120</v>
      </c>
      <c r="AY45" t="s">
        <v>2033</v>
      </c>
      <c r="AZ45" t="s">
        <v>102</v>
      </c>
      <c r="BA45" t="s">
        <v>122</v>
      </c>
      <c r="BB45" t="s">
        <v>104</v>
      </c>
      <c r="BC45" t="s">
        <v>123</v>
      </c>
      <c r="CZ45" t="s">
        <v>291</v>
      </c>
      <c r="DA45" t="s">
        <v>109</v>
      </c>
    </row>
    <row r="46" spans="1:108" x14ac:dyDescent="0.25">
      <c r="A46">
        <v>13923</v>
      </c>
      <c r="AK46" t="s">
        <v>97</v>
      </c>
      <c r="AL46">
        <v>1</v>
      </c>
      <c r="AP46" t="s">
        <v>112</v>
      </c>
      <c r="AQ46" s="13" t="s">
        <v>295</v>
      </c>
    </row>
    <row r="47" spans="1:108" x14ac:dyDescent="0.25">
      <c r="A47">
        <v>13923</v>
      </c>
      <c r="AK47" t="s">
        <v>97</v>
      </c>
      <c r="AL47">
        <v>1</v>
      </c>
      <c r="AP47" t="s">
        <v>112</v>
      </c>
      <c r="AQ47" s="13" t="s">
        <v>296</v>
      </c>
    </row>
    <row r="48" spans="1:108" x14ac:dyDescent="0.25">
      <c r="A48">
        <v>13923</v>
      </c>
      <c r="AK48" t="s">
        <v>97</v>
      </c>
      <c r="AL48">
        <v>1</v>
      </c>
      <c r="AP48" t="s">
        <v>112</v>
      </c>
      <c r="AQ48" s="13" t="s">
        <v>297</v>
      </c>
    </row>
    <row r="49" spans="1:108" x14ac:dyDescent="0.25">
      <c r="A49">
        <v>13923</v>
      </c>
      <c r="AK49" t="s">
        <v>201</v>
      </c>
      <c r="AL49">
        <v>6</v>
      </c>
      <c r="AM49" t="s">
        <v>2193</v>
      </c>
      <c r="AN49" t="s">
        <v>298</v>
      </c>
      <c r="AO49" s="15">
        <v>1.99</v>
      </c>
      <c r="AP49" t="s">
        <v>112</v>
      </c>
      <c r="AQ49" s="13" t="s">
        <v>299</v>
      </c>
      <c r="AR49" t="s">
        <v>99</v>
      </c>
      <c r="AS49" s="6" t="s">
        <v>2198</v>
      </c>
      <c r="AT49" t="s">
        <v>100</v>
      </c>
      <c r="AU49" t="s">
        <v>133</v>
      </c>
      <c r="AV49" t="s">
        <v>170</v>
      </c>
      <c r="AW49">
        <v>2470</v>
      </c>
      <c r="AX49" t="s">
        <v>120</v>
      </c>
      <c r="AY49" t="s">
        <v>2033</v>
      </c>
      <c r="AZ49" t="s">
        <v>102</v>
      </c>
      <c r="BA49" t="s">
        <v>122</v>
      </c>
      <c r="BB49" t="s">
        <v>104</v>
      </c>
      <c r="BC49" t="s">
        <v>123</v>
      </c>
    </row>
    <row r="50" spans="1:108" x14ac:dyDescent="0.25">
      <c r="A50">
        <v>13923</v>
      </c>
      <c r="AK50" t="s">
        <v>201</v>
      </c>
      <c r="AL50">
        <v>6</v>
      </c>
      <c r="AP50" t="s">
        <v>112</v>
      </c>
      <c r="AQ50" s="13" t="s">
        <v>300</v>
      </c>
    </row>
    <row r="51" spans="1:108" x14ac:dyDescent="0.25">
      <c r="A51">
        <v>13923</v>
      </c>
      <c r="AK51" t="s">
        <v>201</v>
      </c>
      <c r="AL51">
        <v>6</v>
      </c>
      <c r="AP51" t="s">
        <v>112</v>
      </c>
      <c r="AQ51" s="13" t="s">
        <v>297</v>
      </c>
    </row>
    <row r="52" spans="1:108" x14ac:dyDescent="0.25">
      <c r="A52">
        <v>13924</v>
      </c>
      <c r="B52" t="s">
        <v>90</v>
      </c>
      <c r="C52" t="s">
        <v>301</v>
      </c>
      <c r="E52" t="s">
        <v>91</v>
      </c>
      <c r="F52" t="s">
        <v>116</v>
      </c>
      <c r="G52" t="s">
        <v>93</v>
      </c>
      <c r="I52" t="s">
        <v>2033</v>
      </c>
      <c r="J52" t="s">
        <v>301</v>
      </c>
      <c r="K52" t="s">
        <v>95</v>
      </c>
      <c r="L52" t="s">
        <v>96</v>
      </c>
      <c r="M52" t="s">
        <v>96</v>
      </c>
      <c r="N52" t="s">
        <v>90</v>
      </c>
      <c r="O52" t="s">
        <v>90</v>
      </c>
      <c r="P52" t="s">
        <v>90</v>
      </c>
      <c r="S52" t="s">
        <v>97</v>
      </c>
      <c r="T52" t="s">
        <v>97</v>
      </c>
      <c r="U52" t="s">
        <v>97</v>
      </c>
      <c r="V52">
        <v>1</v>
      </c>
      <c r="W52" t="str">
        <f>VLOOKUP(A52,'[1]Item Cleanse'!$A:$J,8,0)</f>
        <v>Volume</v>
      </c>
      <c r="X52" t="str">
        <f>VLOOKUP(A52,'[1]Item Cleanse'!$A:$J,9,0)</f>
        <v>Fl. Ounce</v>
      </c>
      <c r="Y52">
        <f>VLOOKUP(A52,'[1]Item Cleanse'!$A:$J,10,0)</f>
        <v>12</v>
      </c>
      <c r="AE52" t="s">
        <v>98</v>
      </c>
      <c r="AF52" t="s">
        <v>90</v>
      </c>
      <c r="AG52" t="s">
        <v>96</v>
      </c>
      <c r="AH52" t="s">
        <v>90</v>
      </c>
      <c r="AK52" t="s">
        <v>97</v>
      </c>
      <c r="AL52">
        <v>1</v>
      </c>
      <c r="AM52" t="s">
        <v>2193</v>
      </c>
      <c r="AN52" t="s">
        <v>302</v>
      </c>
      <c r="AO52" s="15">
        <v>0.99</v>
      </c>
      <c r="AP52" t="s">
        <v>112</v>
      </c>
      <c r="AQ52" s="13" t="s">
        <v>303</v>
      </c>
      <c r="AR52" t="s">
        <v>99</v>
      </c>
      <c r="AS52" s="6" t="s">
        <v>2198</v>
      </c>
      <c r="AT52" t="s">
        <v>100</v>
      </c>
      <c r="AU52" t="s">
        <v>133</v>
      </c>
      <c r="AV52" t="s">
        <v>120</v>
      </c>
      <c r="AW52" t="s">
        <v>2033</v>
      </c>
      <c r="AX52" t="s">
        <v>102</v>
      </c>
      <c r="AY52" t="s">
        <v>122</v>
      </c>
      <c r="AZ52" t="s">
        <v>104</v>
      </c>
      <c r="BA52" t="s">
        <v>288</v>
      </c>
      <c r="CZ52" t="s">
        <v>109</v>
      </c>
    </row>
    <row r="53" spans="1:108" x14ac:dyDescent="0.25">
      <c r="A53">
        <v>13924</v>
      </c>
      <c r="AK53" t="s">
        <v>97</v>
      </c>
      <c r="AL53">
        <v>1</v>
      </c>
      <c r="AP53" t="s">
        <v>112</v>
      </c>
      <c r="AQ53" s="13" t="s">
        <v>304</v>
      </c>
    </row>
    <row r="54" spans="1:108" x14ac:dyDescent="0.25">
      <c r="A54">
        <v>13924</v>
      </c>
      <c r="AK54" t="s">
        <v>97</v>
      </c>
      <c r="AL54">
        <v>1</v>
      </c>
      <c r="AP54" t="s">
        <v>112</v>
      </c>
      <c r="AQ54" s="13" t="s">
        <v>305</v>
      </c>
    </row>
    <row r="55" spans="1:108" x14ac:dyDescent="0.25">
      <c r="A55">
        <v>139288</v>
      </c>
      <c r="B55" t="s">
        <v>90</v>
      </c>
      <c r="C55" t="s">
        <v>306</v>
      </c>
      <c r="E55" t="s">
        <v>91</v>
      </c>
      <c r="F55" t="s">
        <v>124</v>
      </c>
      <c r="G55" t="s">
        <v>93</v>
      </c>
      <c r="I55" t="s">
        <v>2031</v>
      </c>
      <c r="J55" t="s">
        <v>2037</v>
      </c>
      <c r="K55" t="s">
        <v>95</v>
      </c>
      <c r="L55" t="s">
        <v>96</v>
      </c>
      <c r="M55" t="s">
        <v>96</v>
      </c>
      <c r="N55" t="s">
        <v>90</v>
      </c>
      <c r="O55" t="s">
        <v>90</v>
      </c>
      <c r="P55" t="s">
        <v>90</v>
      </c>
      <c r="S55" t="s">
        <v>97</v>
      </c>
      <c r="T55" t="s">
        <v>97</v>
      </c>
      <c r="U55" t="s">
        <v>97</v>
      </c>
      <c r="V55">
        <v>1</v>
      </c>
      <c r="W55" t="str">
        <f>VLOOKUP(A55,'[1]Item Cleanse'!$A:$J,8,0)</f>
        <v>Volume</v>
      </c>
      <c r="X55" t="str">
        <f>VLOOKUP(A55,'[1]Item Cleanse'!$A:$J,9,0)</f>
        <v>Liter</v>
      </c>
      <c r="Y55">
        <f>VLOOKUP(A55,'[1]Item Cleanse'!$A:$J,10,0)</f>
        <v>0.5</v>
      </c>
      <c r="AE55" t="s">
        <v>98</v>
      </c>
      <c r="AF55" t="s">
        <v>90</v>
      </c>
      <c r="AG55" t="s">
        <v>96</v>
      </c>
      <c r="AH55" t="s">
        <v>90</v>
      </c>
      <c r="AK55" t="s">
        <v>97</v>
      </c>
      <c r="AL55">
        <v>1</v>
      </c>
      <c r="AM55" t="s">
        <v>2193</v>
      </c>
      <c r="AN55" t="s">
        <v>307</v>
      </c>
      <c r="AO55" s="15">
        <v>1.69</v>
      </c>
      <c r="AP55" t="s">
        <v>112</v>
      </c>
      <c r="AQ55" s="13" t="s">
        <v>308</v>
      </c>
      <c r="AR55" t="s">
        <v>99</v>
      </c>
      <c r="AS55" s="6" t="s">
        <v>250</v>
      </c>
      <c r="AT55" t="s">
        <v>100</v>
      </c>
      <c r="AU55" t="s">
        <v>133</v>
      </c>
      <c r="AV55" t="s">
        <v>120</v>
      </c>
      <c r="AW55" t="s">
        <v>2031</v>
      </c>
      <c r="AX55" t="s">
        <v>102</v>
      </c>
      <c r="AY55" t="s">
        <v>264</v>
      </c>
      <c r="AZ55" t="s">
        <v>104</v>
      </c>
      <c r="BA55" t="s">
        <v>180</v>
      </c>
      <c r="BB55" t="s">
        <v>106</v>
      </c>
      <c r="BC55" t="s">
        <v>309</v>
      </c>
      <c r="CZ55" t="s">
        <v>109</v>
      </c>
      <c r="DD55" t="s">
        <v>2258</v>
      </c>
    </row>
    <row r="56" spans="1:108" x14ac:dyDescent="0.25">
      <c r="A56">
        <v>139290</v>
      </c>
      <c r="B56" t="s">
        <v>90</v>
      </c>
      <c r="C56" t="s">
        <v>310</v>
      </c>
      <c r="E56" t="s">
        <v>91</v>
      </c>
      <c r="F56" t="s">
        <v>124</v>
      </c>
      <c r="G56" t="s">
        <v>93</v>
      </c>
      <c r="I56" t="s">
        <v>2031</v>
      </c>
      <c r="J56" t="s">
        <v>2038</v>
      </c>
      <c r="K56" t="s">
        <v>95</v>
      </c>
      <c r="L56" t="s">
        <v>96</v>
      </c>
      <c r="M56" t="s">
        <v>96</v>
      </c>
      <c r="N56" t="s">
        <v>90</v>
      </c>
      <c r="O56" t="s">
        <v>90</v>
      </c>
      <c r="P56" t="s">
        <v>90</v>
      </c>
      <c r="S56" t="s">
        <v>97</v>
      </c>
      <c r="T56" t="s">
        <v>97</v>
      </c>
      <c r="U56" t="s">
        <v>97</v>
      </c>
      <c r="V56">
        <v>1</v>
      </c>
      <c r="W56" t="str">
        <f>VLOOKUP(A56,'[1]Item Cleanse'!$A:$J,8,0)</f>
        <v>Volume</v>
      </c>
      <c r="X56" t="str">
        <f>VLOOKUP(A56,'[1]Item Cleanse'!$A:$J,9,0)</f>
        <v>Liter</v>
      </c>
      <c r="Y56">
        <f>VLOOKUP(A56,'[1]Item Cleanse'!$A:$J,10,0)</f>
        <v>0.5</v>
      </c>
      <c r="AE56" t="s">
        <v>98</v>
      </c>
      <c r="AF56" t="s">
        <v>90</v>
      </c>
      <c r="AG56" t="s">
        <v>96</v>
      </c>
      <c r="AH56" t="s">
        <v>90</v>
      </c>
      <c r="AK56" t="s">
        <v>97</v>
      </c>
      <c r="AL56">
        <v>1</v>
      </c>
      <c r="AM56" t="s">
        <v>2193</v>
      </c>
      <c r="AN56" t="s">
        <v>311</v>
      </c>
      <c r="AO56" s="15">
        <v>1.69</v>
      </c>
      <c r="AP56" t="s">
        <v>112</v>
      </c>
      <c r="AQ56" s="13" t="s">
        <v>312</v>
      </c>
      <c r="AR56" t="s">
        <v>99</v>
      </c>
      <c r="AS56" s="6" t="s">
        <v>2207</v>
      </c>
      <c r="AT56" t="s">
        <v>100</v>
      </c>
      <c r="AU56" t="s">
        <v>133</v>
      </c>
      <c r="AV56" t="s">
        <v>120</v>
      </c>
      <c r="AW56" t="s">
        <v>2031</v>
      </c>
      <c r="AX56" t="s">
        <v>102</v>
      </c>
      <c r="AY56" t="s">
        <v>264</v>
      </c>
      <c r="AZ56" t="s">
        <v>104</v>
      </c>
      <c r="BA56" t="s">
        <v>288</v>
      </c>
      <c r="BB56" t="s">
        <v>106</v>
      </c>
      <c r="BC56" t="s">
        <v>309</v>
      </c>
      <c r="CZ56" t="s">
        <v>109</v>
      </c>
      <c r="DD56" t="s">
        <v>2258</v>
      </c>
    </row>
    <row r="57" spans="1:108" x14ac:dyDescent="0.25">
      <c r="A57">
        <v>139290</v>
      </c>
      <c r="AK57" t="s">
        <v>201</v>
      </c>
      <c r="AL57">
        <v>6</v>
      </c>
      <c r="AM57" t="s">
        <v>2193</v>
      </c>
      <c r="AN57" t="s">
        <v>313</v>
      </c>
      <c r="AO57" s="15">
        <v>3.29</v>
      </c>
      <c r="AP57" t="s">
        <v>112</v>
      </c>
      <c r="AQ57" s="13" t="s">
        <v>312</v>
      </c>
      <c r="AR57" t="s">
        <v>99</v>
      </c>
      <c r="AS57" s="6" t="s">
        <v>2207</v>
      </c>
      <c r="AT57" t="s">
        <v>100</v>
      </c>
      <c r="AU57" t="s">
        <v>133</v>
      </c>
      <c r="AV57" t="s">
        <v>120</v>
      </c>
      <c r="AW57" t="s">
        <v>2031</v>
      </c>
      <c r="AX57" t="s">
        <v>102</v>
      </c>
      <c r="AY57" t="s">
        <v>264</v>
      </c>
      <c r="AZ57" t="s">
        <v>104</v>
      </c>
      <c r="BA57" t="s">
        <v>288</v>
      </c>
      <c r="BB57" t="s">
        <v>106</v>
      </c>
      <c r="BC57" t="s">
        <v>309</v>
      </c>
    </row>
    <row r="58" spans="1:108" x14ac:dyDescent="0.25">
      <c r="A58">
        <v>13932</v>
      </c>
      <c r="B58" t="s">
        <v>90</v>
      </c>
      <c r="C58" t="s">
        <v>314</v>
      </c>
      <c r="E58" t="s">
        <v>91</v>
      </c>
      <c r="F58" t="s">
        <v>92</v>
      </c>
      <c r="G58" t="s">
        <v>93</v>
      </c>
      <c r="I58" t="s">
        <v>2034</v>
      </c>
      <c r="K58" t="s">
        <v>95</v>
      </c>
      <c r="L58" t="s">
        <v>96</v>
      </c>
      <c r="M58" t="s">
        <v>96</v>
      </c>
      <c r="N58" t="s">
        <v>90</v>
      </c>
      <c r="O58" t="s">
        <v>90</v>
      </c>
      <c r="P58" t="s">
        <v>90</v>
      </c>
      <c r="S58" t="s">
        <v>97</v>
      </c>
      <c r="T58" t="s">
        <v>97</v>
      </c>
      <c r="U58" t="s">
        <v>97</v>
      </c>
      <c r="V58">
        <v>1</v>
      </c>
      <c r="W58" t="str">
        <f>VLOOKUP(A58,'[1]Item Cleanse'!$A:$J,8,0)</f>
        <v>Volume</v>
      </c>
      <c r="X58" t="str">
        <f>VLOOKUP(A58,'[1]Item Cleanse'!$A:$J,9,0)</f>
        <v>Fl. Ounce</v>
      </c>
      <c r="Y58">
        <f>VLOOKUP(A58,'[1]Item Cleanse'!$A:$J,10,0)</f>
        <v>20</v>
      </c>
      <c r="AE58" t="s">
        <v>98</v>
      </c>
      <c r="AF58" t="s">
        <v>90</v>
      </c>
      <c r="AG58" t="s">
        <v>96</v>
      </c>
      <c r="AH58" t="s">
        <v>90</v>
      </c>
      <c r="AK58" t="s">
        <v>97</v>
      </c>
      <c r="AL58">
        <v>1</v>
      </c>
      <c r="AM58" t="s">
        <v>2193</v>
      </c>
      <c r="AN58" t="s">
        <v>315</v>
      </c>
      <c r="AO58" s="15">
        <v>2.09</v>
      </c>
      <c r="AP58" t="s">
        <v>112</v>
      </c>
      <c r="AQ58" s="13" t="s">
        <v>316</v>
      </c>
      <c r="AR58" t="s">
        <v>99</v>
      </c>
      <c r="AS58" s="6" t="s">
        <v>2206</v>
      </c>
      <c r="AT58" t="s">
        <v>100</v>
      </c>
      <c r="AU58" t="s">
        <v>127</v>
      </c>
      <c r="AV58" t="s">
        <v>100</v>
      </c>
      <c r="AW58" t="s">
        <v>128</v>
      </c>
      <c r="AX58" t="s">
        <v>170</v>
      </c>
      <c r="AY58">
        <v>2274</v>
      </c>
      <c r="AZ58" t="s">
        <v>120</v>
      </c>
      <c r="BA58" t="s">
        <v>2034</v>
      </c>
      <c r="BB58" t="s">
        <v>102</v>
      </c>
      <c r="BC58" t="s">
        <v>103</v>
      </c>
      <c r="BD58" t="s">
        <v>106</v>
      </c>
      <c r="BE58" t="s">
        <v>107</v>
      </c>
      <c r="BF58" t="s">
        <v>106</v>
      </c>
      <c r="BG58" t="s">
        <v>257</v>
      </c>
      <c r="BH58" t="s">
        <v>106</v>
      </c>
      <c r="BI58" t="s">
        <v>317</v>
      </c>
      <c r="CZ58" t="s">
        <v>109</v>
      </c>
    </row>
    <row r="59" spans="1:108" x14ac:dyDescent="0.25">
      <c r="A59">
        <v>13932</v>
      </c>
      <c r="AK59" t="s">
        <v>97</v>
      </c>
      <c r="AL59">
        <v>1</v>
      </c>
      <c r="AP59" t="s">
        <v>112</v>
      </c>
      <c r="AQ59" s="13" t="s">
        <v>318</v>
      </c>
    </row>
    <row r="60" spans="1:108" x14ac:dyDescent="0.25">
      <c r="A60">
        <v>13932</v>
      </c>
      <c r="AK60" t="s">
        <v>97</v>
      </c>
      <c r="AL60">
        <v>1</v>
      </c>
      <c r="AP60" t="s">
        <v>112</v>
      </c>
      <c r="AQ60" s="13" t="s">
        <v>319</v>
      </c>
    </row>
    <row r="61" spans="1:108" x14ac:dyDescent="0.25">
      <c r="A61">
        <v>13932</v>
      </c>
      <c r="AK61" t="s">
        <v>97</v>
      </c>
      <c r="AL61">
        <v>1</v>
      </c>
      <c r="AP61" t="s">
        <v>112</v>
      </c>
      <c r="AQ61" s="13" t="s">
        <v>320</v>
      </c>
    </row>
    <row r="62" spans="1:108" x14ac:dyDescent="0.25">
      <c r="A62">
        <v>13938</v>
      </c>
      <c r="B62" t="s">
        <v>90</v>
      </c>
      <c r="C62" t="s">
        <v>321</v>
      </c>
      <c r="E62" t="s">
        <v>91</v>
      </c>
      <c r="F62" t="s">
        <v>92</v>
      </c>
      <c r="G62" t="s">
        <v>93</v>
      </c>
      <c r="I62" t="s">
        <v>2039</v>
      </c>
      <c r="K62" t="s">
        <v>95</v>
      </c>
      <c r="L62" t="s">
        <v>96</v>
      </c>
      <c r="M62" t="s">
        <v>96</v>
      </c>
      <c r="N62" t="s">
        <v>90</v>
      </c>
      <c r="O62" t="s">
        <v>90</v>
      </c>
      <c r="P62" t="s">
        <v>90</v>
      </c>
      <c r="S62" t="s">
        <v>97</v>
      </c>
      <c r="T62" t="s">
        <v>97</v>
      </c>
      <c r="U62" t="s">
        <v>97</v>
      </c>
      <c r="V62">
        <v>1</v>
      </c>
      <c r="W62" t="str">
        <f>VLOOKUP(A62,'[1]Item Cleanse'!$A:$J,8,0)</f>
        <v>Volume</v>
      </c>
      <c r="X62" t="str">
        <f>VLOOKUP(A62,'[1]Item Cleanse'!$A:$J,9,0)</f>
        <v>Fl. Ounce</v>
      </c>
      <c r="Y62">
        <f>VLOOKUP(A62,'[1]Item Cleanse'!$A:$J,10,0)</f>
        <v>20</v>
      </c>
      <c r="AE62" t="s">
        <v>98</v>
      </c>
      <c r="AF62" t="s">
        <v>90</v>
      </c>
      <c r="AG62" t="s">
        <v>96</v>
      </c>
      <c r="AH62" t="s">
        <v>90</v>
      </c>
      <c r="AK62" t="s">
        <v>97</v>
      </c>
      <c r="AL62">
        <v>1</v>
      </c>
      <c r="AM62" t="s">
        <v>2193</v>
      </c>
      <c r="AN62" t="s">
        <v>322</v>
      </c>
      <c r="AO62" s="15">
        <v>2.09</v>
      </c>
      <c r="AP62" t="s">
        <v>112</v>
      </c>
      <c r="AQ62" s="13" t="s">
        <v>323</v>
      </c>
      <c r="AR62" t="s">
        <v>99</v>
      </c>
      <c r="AS62" s="6" t="s">
        <v>2208</v>
      </c>
      <c r="AT62" t="s">
        <v>100</v>
      </c>
      <c r="AU62" t="s">
        <v>101</v>
      </c>
      <c r="AV62" t="s">
        <v>170</v>
      </c>
      <c r="AW62">
        <v>2419</v>
      </c>
      <c r="AX62" t="s">
        <v>120</v>
      </c>
      <c r="AY62" t="s">
        <v>2039</v>
      </c>
      <c r="AZ62" t="s">
        <v>102</v>
      </c>
      <c r="BA62" t="s">
        <v>103</v>
      </c>
      <c r="BB62" t="s">
        <v>104</v>
      </c>
      <c r="BC62" t="s">
        <v>105</v>
      </c>
      <c r="BD62" t="s">
        <v>106</v>
      </c>
      <c r="BE62" t="s">
        <v>107</v>
      </c>
      <c r="BF62" t="s">
        <v>106</v>
      </c>
      <c r="BG62" t="s">
        <v>257</v>
      </c>
      <c r="CZ62" t="s">
        <v>109</v>
      </c>
    </row>
    <row r="63" spans="1:108" x14ac:dyDescent="0.25">
      <c r="A63">
        <v>13962</v>
      </c>
      <c r="B63" t="s">
        <v>90</v>
      </c>
      <c r="C63" t="s">
        <v>324</v>
      </c>
      <c r="E63" t="s">
        <v>91</v>
      </c>
      <c r="F63" t="s">
        <v>92</v>
      </c>
      <c r="G63" t="s">
        <v>93</v>
      </c>
      <c r="I63" t="s">
        <v>2031</v>
      </c>
      <c r="K63" t="s">
        <v>95</v>
      </c>
      <c r="L63" t="s">
        <v>96</v>
      </c>
      <c r="M63" t="s">
        <v>96</v>
      </c>
      <c r="N63" t="s">
        <v>90</v>
      </c>
      <c r="O63" t="s">
        <v>90</v>
      </c>
      <c r="P63" t="s">
        <v>90</v>
      </c>
      <c r="S63" t="s">
        <v>97</v>
      </c>
      <c r="T63" t="s">
        <v>97</v>
      </c>
      <c r="U63" t="s">
        <v>97</v>
      </c>
      <c r="V63">
        <v>1</v>
      </c>
      <c r="W63" t="str">
        <f>VLOOKUP(A63,'[1]Item Cleanse'!$A:$J,8,0)</f>
        <v>Volume</v>
      </c>
      <c r="X63" t="str">
        <f>VLOOKUP(A63,'[1]Item Cleanse'!$A:$J,9,0)</f>
        <v>Fl. Ounce</v>
      </c>
      <c r="Y63">
        <f>VLOOKUP(A63,'[1]Item Cleanse'!$A:$J,10,0)</f>
        <v>20</v>
      </c>
      <c r="AE63" t="s">
        <v>98</v>
      </c>
      <c r="AF63" t="s">
        <v>90</v>
      </c>
      <c r="AG63" t="s">
        <v>96</v>
      </c>
      <c r="AH63" t="s">
        <v>90</v>
      </c>
      <c r="AK63" t="s">
        <v>97</v>
      </c>
      <c r="AL63">
        <v>1</v>
      </c>
      <c r="AM63" t="s">
        <v>2193</v>
      </c>
      <c r="AN63" t="s">
        <v>325</v>
      </c>
      <c r="AO63" s="15">
        <v>2.09</v>
      </c>
      <c r="AP63" t="s">
        <v>112</v>
      </c>
      <c r="AQ63" s="13" t="s">
        <v>326</v>
      </c>
      <c r="AR63" t="s">
        <v>99</v>
      </c>
      <c r="AS63" s="6" t="s">
        <v>2209</v>
      </c>
      <c r="AT63" t="s">
        <v>100</v>
      </c>
      <c r="AU63" t="s">
        <v>127</v>
      </c>
      <c r="AV63" t="s">
        <v>100</v>
      </c>
      <c r="AW63" t="s">
        <v>128</v>
      </c>
      <c r="AX63" t="s">
        <v>170</v>
      </c>
      <c r="AY63">
        <v>2271</v>
      </c>
      <c r="AZ63" t="s">
        <v>120</v>
      </c>
      <c r="BA63" t="s">
        <v>2031</v>
      </c>
      <c r="BB63" t="s">
        <v>102</v>
      </c>
      <c r="BC63" t="s">
        <v>103</v>
      </c>
      <c r="BD63" t="s">
        <v>104</v>
      </c>
      <c r="BE63" t="s">
        <v>105</v>
      </c>
      <c r="BF63" t="s">
        <v>106</v>
      </c>
      <c r="BG63" t="s">
        <v>107</v>
      </c>
      <c r="BH63" t="s">
        <v>106</v>
      </c>
      <c r="BI63" t="s">
        <v>108</v>
      </c>
      <c r="CZ63" t="s">
        <v>173</v>
      </c>
      <c r="DA63" t="s">
        <v>174</v>
      </c>
      <c r="DB63" t="s">
        <v>109</v>
      </c>
      <c r="DD63" t="s">
        <v>2258</v>
      </c>
    </row>
    <row r="64" spans="1:108" x14ac:dyDescent="0.25">
      <c r="A64">
        <v>13962</v>
      </c>
      <c r="AK64" t="s">
        <v>97</v>
      </c>
      <c r="AL64">
        <v>1</v>
      </c>
      <c r="AP64" t="s">
        <v>112</v>
      </c>
      <c r="AQ64" s="13" t="s">
        <v>328</v>
      </c>
    </row>
    <row r="65" spans="1:108" x14ac:dyDescent="0.25">
      <c r="A65">
        <v>13962</v>
      </c>
      <c r="AK65" t="s">
        <v>97</v>
      </c>
      <c r="AL65">
        <v>1</v>
      </c>
      <c r="AP65" t="s">
        <v>112</v>
      </c>
      <c r="AQ65" s="13" t="s">
        <v>329</v>
      </c>
    </row>
    <row r="66" spans="1:108" x14ac:dyDescent="0.25">
      <c r="A66">
        <v>13962</v>
      </c>
      <c r="AK66" t="s">
        <v>97</v>
      </c>
      <c r="AL66">
        <v>1</v>
      </c>
      <c r="AP66" t="s">
        <v>112</v>
      </c>
      <c r="AQ66" s="13" t="s">
        <v>330</v>
      </c>
    </row>
    <row r="67" spans="1:108" x14ac:dyDescent="0.25">
      <c r="A67">
        <v>13962</v>
      </c>
      <c r="AK67" t="s">
        <v>97</v>
      </c>
      <c r="AL67">
        <v>1</v>
      </c>
      <c r="AP67" t="s">
        <v>112</v>
      </c>
      <c r="AQ67" s="13" t="s">
        <v>331</v>
      </c>
    </row>
    <row r="68" spans="1:108" x14ac:dyDescent="0.25">
      <c r="A68">
        <v>13962</v>
      </c>
      <c r="AK68" t="s">
        <v>97</v>
      </c>
      <c r="AL68">
        <v>1</v>
      </c>
      <c r="AP68" t="s">
        <v>112</v>
      </c>
      <c r="AQ68" s="13" t="s">
        <v>332</v>
      </c>
    </row>
    <row r="69" spans="1:108" x14ac:dyDescent="0.25">
      <c r="A69">
        <v>13962</v>
      </c>
      <c r="AK69" t="s">
        <v>97</v>
      </c>
      <c r="AL69">
        <v>1</v>
      </c>
      <c r="AP69" t="s">
        <v>112</v>
      </c>
      <c r="AQ69" s="13" t="s">
        <v>333</v>
      </c>
    </row>
    <row r="70" spans="1:108" x14ac:dyDescent="0.25">
      <c r="A70">
        <v>13962</v>
      </c>
      <c r="AK70" t="s">
        <v>97</v>
      </c>
      <c r="AL70">
        <v>1</v>
      </c>
      <c r="AP70" t="s">
        <v>112</v>
      </c>
      <c r="AQ70" s="13" t="s">
        <v>334</v>
      </c>
    </row>
    <row r="71" spans="1:108" x14ac:dyDescent="0.25">
      <c r="A71">
        <v>13962</v>
      </c>
      <c r="AK71" t="s">
        <v>97</v>
      </c>
      <c r="AL71">
        <v>1</v>
      </c>
      <c r="AP71" t="s">
        <v>112</v>
      </c>
      <c r="AQ71" s="13" t="s">
        <v>335</v>
      </c>
    </row>
    <row r="72" spans="1:108" x14ac:dyDescent="0.25">
      <c r="A72">
        <v>13962</v>
      </c>
      <c r="AK72" t="s">
        <v>97</v>
      </c>
      <c r="AL72">
        <v>1</v>
      </c>
      <c r="AP72" t="s">
        <v>112</v>
      </c>
      <c r="AQ72" s="13" t="s">
        <v>336</v>
      </c>
    </row>
    <row r="73" spans="1:108" x14ac:dyDescent="0.25">
      <c r="A73">
        <v>13974</v>
      </c>
      <c r="B73" t="s">
        <v>90</v>
      </c>
      <c r="C73" t="s">
        <v>337</v>
      </c>
      <c r="E73" t="s">
        <v>91</v>
      </c>
      <c r="F73" t="s">
        <v>217</v>
      </c>
      <c r="G73" t="s">
        <v>93</v>
      </c>
      <c r="I73" t="s">
        <v>2034</v>
      </c>
      <c r="K73" t="s">
        <v>95</v>
      </c>
      <c r="L73" t="s">
        <v>96</v>
      </c>
      <c r="M73" t="s">
        <v>96</v>
      </c>
      <c r="N73" t="s">
        <v>90</v>
      </c>
      <c r="O73" t="s">
        <v>90</v>
      </c>
      <c r="P73" t="s">
        <v>90</v>
      </c>
      <c r="S73" t="s">
        <v>97</v>
      </c>
      <c r="T73" t="s">
        <v>97</v>
      </c>
      <c r="U73" t="s">
        <v>97</v>
      </c>
      <c r="V73">
        <v>1</v>
      </c>
      <c r="W73" t="str">
        <f>VLOOKUP(A73,'[1]Item Cleanse'!$A:$J,8,0)</f>
        <v>Volume</v>
      </c>
      <c r="X73" t="str">
        <f>VLOOKUP(A73,'[1]Item Cleanse'!$A:$J,9,0)</f>
        <v>Liter</v>
      </c>
      <c r="Y73">
        <f>VLOOKUP(A73,'[1]Item Cleanse'!$A:$J,10,0)</f>
        <v>2</v>
      </c>
      <c r="AE73" t="s">
        <v>98</v>
      </c>
      <c r="AF73" t="s">
        <v>90</v>
      </c>
      <c r="AG73" t="s">
        <v>96</v>
      </c>
      <c r="AH73" t="s">
        <v>90</v>
      </c>
      <c r="AK73" t="s">
        <v>97</v>
      </c>
      <c r="AL73">
        <v>1</v>
      </c>
      <c r="AM73" t="s">
        <v>2193</v>
      </c>
      <c r="AN73" t="s">
        <v>338</v>
      </c>
      <c r="AO73" s="15">
        <v>2.29</v>
      </c>
      <c r="AP73" t="s">
        <v>112</v>
      </c>
      <c r="AQ73" s="13" t="s">
        <v>340</v>
      </c>
      <c r="AR73" t="s">
        <v>99</v>
      </c>
      <c r="AS73" s="6" t="s">
        <v>2206</v>
      </c>
      <c r="AT73" t="s">
        <v>100</v>
      </c>
      <c r="AU73" t="s">
        <v>127</v>
      </c>
      <c r="AV73" t="s">
        <v>100</v>
      </c>
      <c r="AW73" t="s">
        <v>128</v>
      </c>
      <c r="AX73" t="s">
        <v>120</v>
      </c>
      <c r="AY73" t="s">
        <v>2034</v>
      </c>
      <c r="AZ73" t="s">
        <v>102</v>
      </c>
      <c r="BA73" t="s">
        <v>151</v>
      </c>
      <c r="BB73" t="s">
        <v>106</v>
      </c>
      <c r="BC73" t="s">
        <v>220</v>
      </c>
      <c r="BD73" t="s">
        <v>106</v>
      </c>
      <c r="BE73" t="s">
        <v>339</v>
      </c>
      <c r="BF73" t="s">
        <v>106</v>
      </c>
      <c r="BG73" t="s">
        <v>191</v>
      </c>
      <c r="CZ73" t="s">
        <v>109</v>
      </c>
    </row>
    <row r="74" spans="1:108" x14ac:dyDescent="0.25">
      <c r="A74">
        <v>13974</v>
      </c>
      <c r="AK74" t="s">
        <v>97</v>
      </c>
      <c r="AL74">
        <v>1</v>
      </c>
      <c r="AP74" t="s">
        <v>112</v>
      </c>
      <c r="AQ74" s="13" t="s">
        <v>341</v>
      </c>
    </row>
    <row r="75" spans="1:108" x14ac:dyDescent="0.25">
      <c r="A75">
        <v>13974</v>
      </c>
      <c r="AK75" t="s">
        <v>97</v>
      </c>
      <c r="AL75">
        <v>1</v>
      </c>
      <c r="AP75" t="s">
        <v>112</v>
      </c>
      <c r="AQ75" s="13" t="s">
        <v>342</v>
      </c>
    </row>
    <row r="76" spans="1:108" x14ac:dyDescent="0.25">
      <c r="A76">
        <v>13976</v>
      </c>
      <c r="B76" t="s">
        <v>90</v>
      </c>
      <c r="C76" t="s">
        <v>343</v>
      </c>
      <c r="E76" t="s">
        <v>91</v>
      </c>
      <c r="F76" t="s">
        <v>217</v>
      </c>
      <c r="G76" t="s">
        <v>93</v>
      </c>
      <c r="I76" t="s">
        <v>2034</v>
      </c>
      <c r="K76" t="s">
        <v>95</v>
      </c>
      <c r="L76" t="s">
        <v>96</v>
      </c>
      <c r="M76" t="s">
        <v>96</v>
      </c>
      <c r="N76" t="s">
        <v>90</v>
      </c>
      <c r="O76" t="s">
        <v>90</v>
      </c>
      <c r="P76" t="s">
        <v>90</v>
      </c>
      <c r="S76" t="s">
        <v>97</v>
      </c>
      <c r="T76" t="s">
        <v>97</v>
      </c>
      <c r="U76" t="s">
        <v>97</v>
      </c>
      <c r="V76">
        <v>1</v>
      </c>
      <c r="W76" t="str">
        <f>VLOOKUP(A76,'[1]Item Cleanse'!$A:$J,8,0)</f>
        <v>Volume</v>
      </c>
      <c r="X76" t="str">
        <f>VLOOKUP(A76,'[1]Item Cleanse'!$A:$J,9,0)</f>
        <v>Liter</v>
      </c>
      <c r="Y76">
        <f>VLOOKUP(A76,'[1]Item Cleanse'!$A:$J,10,0)</f>
        <v>2</v>
      </c>
      <c r="AE76" t="s">
        <v>98</v>
      </c>
      <c r="AF76" t="s">
        <v>90</v>
      </c>
      <c r="AG76" t="s">
        <v>96</v>
      </c>
      <c r="AH76" t="s">
        <v>90</v>
      </c>
      <c r="AK76" t="s">
        <v>97</v>
      </c>
      <c r="AL76">
        <v>1</v>
      </c>
      <c r="AM76" t="s">
        <v>2193</v>
      </c>
      <c r="AN76" t="s">
        <v>344</v>
      </c>
      <c r="AO76" s="15">
        <v>2.29</v>
      </c>
      <c r="AP76" t="s">
        <v>112</v>
      </c>
      <c r="AQ76" s="13" t="s">
        <v>346</v>
      </c>
      <c r="AR76" t="s">
        <v>99</v>
      </c>
      <c r="AS76" s="6" t="s">
        <v>2206</v>
      </c>
      <c r="AT76" t="s">
        <v>100</v>
      </c>
      <c r="AU76" t="s">
        <v>345</v>
      </c>
      <c r="AV76" t="s">
        <v>100</v>
      </c>
      <c r="AW76" t="s">
        <v>212</v>
      </c>
      <c r="AX76" t="s">
        <v>120</v>
      </c>
      <c r="AY76" t="s">
        <v>2034</v>
      </c>
      <c r="AZ76" t="s">
        <v>102</v>
      </c>
      <c r="BA76" t="s">
        <v>151</v>
      </c>
      <c r="BB76" t="s">
        <v>104</v>
      </c>
      <c r="BC76" t="s">
        <v>123</v>
      </c>
      <c r="BD76" t="s">
        <v>106</v>
      </c>
      <c r="BE76" t="s">
        <v>220</v>
      </c>
      <c r="BF76" t="s">
        <v>106</v>
      </c>
      <c r="BG76" t="s">
        <v>339</v>
      </c>
      <c r="BH76" t="s">
        <v>106</v>
      </c>
      <c r="BI76" t="s">
        <v>191</v>
      </c>
      <c r="CZ76" t="s">
        <v>109</v>
      </c>
    </row>
    <row r="77" spans="1:108" x14ac:dyDescent="0.25">
      <c r="A77">
        <v>13976</v>
      </c>
      <c r="AK77" t="s">
        <v>97</v>
      </c>
      <c r="AL77">
        <v>1</v>
      </c>
      <c r="AP77" t="s">
        <v>112</v>
      </c>
      <c r="AQ77" s="13" t="s">
        <v>347</v>
      </c>
    </row>
    <row r="78" spans="1:108" x14ac:dyDescent="0.25">
      <c r="A78">
        <v>13979</v>
      </c>
      <c r="B78" t="s">
        <v>90</v>
      </c>
      <c r="C78" t="s">
        <v>348</v>
      </c>
      <c r="E78" t="s">
        <v>91</v>
      </c>
      <c r="F78" t="s">
        <v>217</v>
      </c>
      <c r="G78" t="s">
        <v>93</v>
      </c>
      <c r="I78" t="s">
        <v>2031</v>
      </c>
      <c r="K78" t="s">
        <v>95</v>
      </c>
      <c r="L78" t="s">
        <v>96</v>
      </c>
      <c r="M78" t="s">
        <v>96</v>
      </c>
      <c r="N78" t="s">
        <v>90</v>
      </c>
      <c r="O78" t="s">
        <v>90</v>
      </c>
      <c r="P78" t="s">
        <v>90</v>
      </c>
      <c r="S78" t="s">
        <v>97</v>
      </c>
      <c r="T78" t="s">
        <v>97</v>
      </c>
      <c r="U78" t="s">
        <v>97</v>
      </c>
      <c r="V78">
        <v>1</v>
      </c>
      <c r="W78" t="str">
        <f>VLOOKUP(A78,'[1]Item Cleanse'!$A:$J,8,0)</f>
        <v>Volume</v>
      </c>
      <c r="X78" t="str">
        <f>VLOOKUP(A78,'[1]Item Cleanse'!$A:$J,9,0)</f>
        <v>Liter</v>
      </c>
      <c r="Y78">
        <f>VLOOKUP(A78,'[1]Item Cleanse'!$A:$J,10,0)</f>
        <v>2</v>
      </c>
      <c r="AE78" t="s">
        <v>98</v>
      </c>
      <c r="AF78" t="s">
        <v>90</v>
      </c>
      <c r="AG78" t="s">
        <v>96</v>
      </c>
      <c r="AH78" t="s">
        <v>90</v>
      </c>
      <c r="AK78" t="s">
        <v>97</v>
      </c>
      <c r="AL78">
        <v>1</v>
      </c>
      <c r="AM78" t="s">
        <v>2193</v>
      </c>
      <c r="AN78" t="s">
        <v>349</v>
      </c>
      <c r="AO78" s="15">
        <v>2.29</v>
      </c>
      <c r="AP78" t="s">
        <v>112</v>
      </c>
      <c r="AQ78" s="13" t="s">
        <v>350</v>
      </c>
      <c r="AR78" t="s">
        <v>99</v>
      </c>
      <c r="AS78" s="6" t="s">
        <v>250</v>
      </c>
      <c r="AT78" t="s">
        <v>100</v>
      </c>
      <c r="AU78" t="s">
        <v>133</v>
      </c>
      <c r="AV78" t="s">
        <v>170</v>
      </c>
      <c r="AW78">
        <v>612589</v>
      </c>
      <c r="AX78" t="s">
        <v>120</v>
      </c>
      <c r="AY78" t="s">
        <v>2031</v>
      </c>
      <c r="AZ78" t="s">
        <v>102</v>
      </c>
      <c r="BA78" t="s">
        <v>151</v>
      </c>
      <c r="BB78" t="s">
        <v>104</v>
      </c>
      <c r="BC78" t="s">
        <v>105</v>
      </c>
      <c r="BD78" t="s">
        <v>106</v>
      </c>
      <c r="BE78" t="s">
        <v>190</v>
      </c>
      <c r="BF78" t="s">
        <v>106</v>
      </c>
      <c r="BG78" t="s">
        <v>191</v>
      </c>
      <c r="CZ78" t="s">
        <v>173</v>
      </c>
      <c r="DA78" t="s">
        <v>109</v>
      </c>
      <c r="DD78" t="s">
        <v>2258</v>
      </c>
    </row>
    <row r="79" spans="1:108" x14ac:dyDescent="0.25">
      <c r="A79">
        <v>13979</v>
      </c>
      <c r="AK79" t="s">
        <v>97</v>
      </c>
      <c r="AL79">
        <v>1</v>
      </c>
      <c r="AP79" t="s">
        <v>112</v>
      </c>
      <c r="AQ79" s="13" t="s">
        <v>351</v>
      </c>
    </row>
    <row r="80" spans="1:108" x14ac:dyDescent="0.25">
      <c r="A80">
        <v>13980</v>
      </c>
      <c r="B80" t="s">
        <v>90</v>
      </c>
      <c r="C80" t="s">
        <v>352</v>
      </c>
      <c r="E80" t="s">
        <v>91</v>
      </c>
      <c r="F80" t="s">
        <v>217</v>
      </c>
      <c r="G80" t="s">
        <v>93</v>
      </c>
      <c r="I80" t="s">
        <v>2031</v>
      </c>
      <c r="K80" t="s">
        <v>95</v>
      </c>
      <c r="L80" t="s">
        <v>96</v>
      </c>
      <c r="M80" t="s">
        <v>96</v>
      </c>
      <c r="N80" t="s">
        <v>90</v>
      </c>
      <c r="O80" t="s">
        <v>90</v>
      </c>
      <c r="P80" t="s">
        <v>90</v>
      </c>
      <c r="S80" t="s">
        <v>97</v>
      </c>
      <c r="T80" t="s">
        <v>97</v>
      </c>
      <c r="U80" t="s">
        <v>97</v>
      </c>
      <c r="V80">
        <v>1</v>
      </c>
      <c r="W80" t="str">
        <f>VLOOKUP(A80,'[1]Item Cleanse'!$A:$J,8,0)</f>
        <v>Volume</v>
      </c>
      <c r="X80" t="str">
        <f>VLOOKUP(A80,'[1]Item Cleanse'!$A:$J,9,0)</f>
        <v>Liter</v>
      </c>
      <c r="Y80">
        <f>VLOOKUP(A80,'[1]Item Cleanse'!$A:$J,10,0)</f>
        <v>2</v>
      </c>
      <c r="AE80" t="s">
        <v>98</v>
      </c>
      <c r="AF80" t="s">
        <v>90</v>
      </c>
      <c r="AG80" t="s">
        <v>96</v>
      </c>
      <c r="AH80" t="s">
        <v>90</v>
      </c>
      <c r="AK80" t="s">
        <v>97</v>
      </c>
      <c r="AL80">
        <v>1</v>
      </c>
      <c r="AM80" t="s">
        <v>2193</v>
      </c>
      <c r="AN80" t="s">
        <v>353</v>
      </c>
      <c r="AO80" s="15">
        <v>2.29</v>
      </c>
      <c r="AP80" t="s">
        <v>112</v>
      </c>
      <c r="AQ80" s="13" t="s">
        <v>354</v>
      </c>
      <c r="AR80" t="s">
        <v>99</v>
      </c>
      <c r="AS80" s="6" t="s">
        <v>250</v>
      </c>
      <c r="AT80" t="s">
        <v>100</v>
      </c>
      <c r="AU80" t="s">
        <v>133</v>
      </c>
      <c r="AV80" t="s">
        <v>170</v>
      </c>
      <c r="AW80">
        <v>612590</v>
      </c>
      <c r="AX80" t="s">
        <v>120</v>
      </c>
      <c r="AY80" t="s">
        <v>2031</v>
      </c>
      <c r="AZ80" t="s">
        <v>102</v>
      </c>
      <c r="BA80" t="s">
        <v>151</v>
      </c>
      <c r="BB80" t="s">
        <v>104</v>
      </c>
      <c r="BC80" t="s">
        <v>180</v>
      </c>
      <c r="BD80" t="s">
        <v>106</v>
      </c>
      <c r="BE80" t="s">
        <v>190</v>
      </c>
      <c r="BF80" t="s">
        <v>106</v>
      </c>
      <c r="BG80" t="s">
        <v>191</v>
      </c>
      <c r="CZ80" t="s">
        <v>109</v>
      </c>
      <c r="DD80" t="s">
        <v>2258</v>
      </c>
    </row>
    <row r="81" spans="1:108" x14ac:dyDescent="0.25">
      <c r="A81">
        <v>13980</v>
      </c>
      <c r="AK81" t="s">
        <v>97</v>
      </c>
      <c r="AL81">
        <v>1</v>
      </c>
      <c r="AP81" t="s">
        <v>112</v>
      </c>
      <c r="AQ81" s="13" t="s">
        <v>355</v>
      </c>
    </row>
    <row r="82" spans="1:108" x14ac:dyDescent="0.25">
      <c r="A82">
        <v>139836</v>
      </c>
      <c r="B82" t="s">
        <v>90</v>
      </c>
      <c r="C82" t="s">
        <v>356</v>
      </c>
      <c r="E82" t="s">
        <v>91</v>
      </c>
      <c r="F82" t="s">
        <v>217</v>
      </c>
      <c r="G82" t="s">
        <v>93</v>
      </c>
      <c r="I82" t="s">
        <v>2033</v>
      </c>
      <c r="K82" t="s">
        <v>95</v>
      </c>
      <c r="L82" t="s">
        <v>96</v>
      </c>
      <c r="M82" t="s">
        <v>96</v>
      </c>
      <c r="N82" t="s">
        <v>90</v>
      </c>
      <c r="O82" t="s">
        <v>90</v>
      </c>
      <c r="P82" t="s">
        <v>90</v>
      </c>
      <c r="S82" t="s">
        <v>97</v>
      </c>
      <c r="T82" t="s">
        <v>97</v>
      </c>
      <c r="U82" t="s">
        <v>97</v>
      </c>
      <c r="V82">
        <v>1</v>
      </c>
      <c r="W82" t="str">
        <f>VLOOKUP(A82,'[1]Item Cleanse'!$A:$J,8,0)</f>
        <v>Volume</v>
      </c>
      <c r="X82" t="str">
        <f>VLOOKUP(A82,'[1]Item Cleanse'!$A:$J,9,0)</f>
        <v>Liter</v>
      </c>
      <c r="Y82">
        <f>VLOOKUP(A82,'[1]Item Cleanse'!$A:$J,10,0)</f>
        <v>2</v>
      </c>
      <c r="AE82" t="s">
        <v>98</v>
      </c>
      <c r="AF82" t="s">
        <v>90</v>
      </c>
      <c r="AG82" t="s">
        <v>96</v>
      </c>
      <c r="AH82" t="s">
        <v>90</v>
      </c>
      <c r="AK82" t="s">
        <v>97</v>
      </c>
      <c r="AL82">
        <v>1</v>
      </c>
      <c r="AM82" t="s">
        <v>2193</v>
      </c>
      <c r="AN82" t="s">
        <v>357</v>
      </c>
      <c r="AO82" s="15">
        <v>2.29</v>
      </c>
      <c r="AP82" t="s">
        <v>112</v>
      </c>
      <c r="AQ82" s="13" t="s">
        <v>358</v>
      </c>
      <c r="AR82" t="s">
        <v>99</v>
      </c>
      <c r="AS82" s="6" t="s">
        <v>2210</v>
      </c>
      <c r="AT82" t="s">
        <v>100</v>
      </c>
      <c r="AU82" t="s">
        <v>179</v>
      </c>
      <c r="AV82" t="s">
        <v>120</v>
      </c>
      <c r="AW82" t="s">
        <v>2033</v>
      </c>
      <c r="AX82" t="s">
        <v>102</v>
      </c>
      <c r="AY82" t="s">
        <v>151</v>
      </c>
      <c r="AZ82" t="s">
        <v>104</v>
      </c>
      <c r="BA82" t="s">
        <v>105</v>
      </c>
      <c r="BB82" t="s">
        <v>106</v>
      </c>
      <c r="BC82" t="s">
        <v>239</v>
      </c>
      <c r="BD82" t="s">
        <v>106</v>
      </c>
      <c r="BE82" t="s">
        <v>191</v>
      </c>
      <c r="CZ82" t="s">
        <v>109</v>
      </c>
    </row>
    <row r="83" spans="1:108" x14ac:dyDescent="0.25">
      <c r="A83">
        <v>13988</v>
      </c>
      <c r="B83" t="s">
        <v>90</v>
      </c>
      <c r="C83" t="s">
        <v>359</v>
      </c>
      <c r="E83" t="s">
        <v>91</v>
      </c>
      <c r="F83" t="s">
        <v>217</v>
      </c>
      <c r="G83" t="s">
        <v>93</v>
      </c>
      <c r="I83" t="s">
        <v>2031</v>
      </c>
      <c r="K83" t="s">
        <v>95</v>
      </c>
      <c r="L83" t="s">
        <v>96</v>
      </c>
      <c r="M83" t="s">
        <v>96</v>
      </c>
      <c r="N83" t="s">
        <v>90</v>
      </c>
      <c r="O83" t="s">
        <v>90</v>
      </c>
      <c r="P83" t="s">
        <v>90</v>
      </c>
      <c r="S83" t="s">
        <v>97</v>
      </c>
      <c r="T83" t="s">
        <v>97</v>
      </c>
      <c r="U83" t="s">
        <v>97</v>
      </c>
      <c r="V83">
        <v>1</v>
      </c>
      <c r="W83" t="str">
        <f>VLOOKUP(A83,'[1]Item Cleanse'!$A:$J,8,0)</f>
        <v>Volume</v>
      </c>
      <c r="X83" t="str">
        <f>VLOOKUP(A83,'[1]Item Cleanse'!$A:$J,9,0)</f>
        <v>Liter</v>
      </c>
      <c r="Y83">
        <f>VLOOKUP(A83,'[1]Item Cleanse'!$A:$J,10,0)</f>
        <v>2</v>
      </c>
      <c r="AE83" t="s">
        <v>98</v>
      </c>
      <c r="AF83" t="s">
        <v>90</v>
      </c>
      <c r="AG83" t="s">
        <v>96</v>
      </c>
      <c r="AH83" t="s">
        <v>90</v>
      </c>
      <c r="AK83" t="s">
        <v>97</v>
      </c>
      <c r="AL83">
        <v>1</v>
      </c>
      <c r="AM83" t="s">
        <v>2193</v>
      </c>
      <c r="AN83" t="s">
        <v>360</v>
      </c>
      <c r="AO83" s="15">
        <v>2.29</v>
      </c>
      <c r="AP83" t="s">
        <v>112</v>
      </c>
      <c r="AQ83" s="13" t="s">
        <v>361</v>
      </c>
      <c r="AR83" t="s">
        <v>99</v>
      </c>
      <c r="AS83" s="6" t="s">
        <v>2211</v>
      </c>
      <c r="AT83" t="s">
        <v>100</v>
      </c>
      <c r="AU83" t="s">
        <v>179</v>
      </c>
      <c r="AV83" t="s">
        <v>170</v>
      </c>
      <c r="AW83">
        <v>612595</v>
      </c>
      <c r="AX83" t="s">
        <v>120</v>
      </c>
      <c r="AY83" t="s">
        <v>2031</v>
      </c>
      <c r="AZ83" t="s">
        <v>102</v>
      </c>
      <c r="BA83" t="s">
        <v>151</v>
      </c>
      <c r="BB83" t="s">
        <v>104</v>
      </c>
      <c r="BC83" t="s">
        <v>105</v>
      </c>
      <c r="BD83" t="s">
        <v>106</v>
      </c>
      <c r="BE83" t="s">
        <v>190</v>
      </c>
      <c r="BF83" t="s">
        <v>106</v>
      </c>
      <c r="BG83" t="s">
        <v>191</v>
      </c>
      <c r="CZ83" t="s">
        <v>173</v>
      </c>
      <c r="DA83" t="s">
        <v>109</v>
      </c>
      <c r="DD83" t="s">
        <v>2258</v>
      </c>
    </row>
    <row r="84" spans="1:108" x14ac:dyDescent="0.25">
      <c r="A84">
        <v>13988</v>
      </c>
      <c r="AK84" t="s">
        <v>97</v>
      </c>
      <c r="AL84">
        <v>1</v>
      </c>
      <c r="AP84" t="s">
        <v>112</v>
      </c>
      <c r="AQ84" s="13" t="s">
        <v>363</v>
      </c>
    </row>
    <row r="85" spans="1:108" x14ac:dyDescent="0.25">
      <c r="A85">
        <v>13988</v>
      </c>
      <c r="AK85" t="s">
        <v>97</v>
      </c>
      <c r="AL85">
        <v>1</v>
      </c>
      <c r="AP85" t="s">
        <v>112</v>
      </c>
      <c r="AQ85" s="13" t="s">
        <v>364</v>
      </c>
    </row>
    <row r="86" spans="1:108" x14ac:dyDescent="0.25">
      <c r="A86">
        <v>13989</v>
      </c>
      <c r="B86" t="s">
        <v>90</v>
      </c>
      <c r="C86" t="s">
        <v>365</v>
      </c>
      <c r="E86" t="s">
        <v>91</v>
      </c>
      <c r="F86" t="s">
        <v>217</v>
      </c>
      <c r="G86" t="s">
        <v>93</v>
      </c>
      <c r="I86" t="s">
        <v>2033</v>
      </c>
      <c r="K86" t="s">
        <v>95</v>
      </c>
      <c r="L86" t="s">
        <v>96</v>
      </c>
      <c r="M86" t="s">
        <v>96</v>
      </c>
      <c r="N86" t="s">
        <v>90</v>
      </c>
      <c r="O86" t="s">
        <v>90</v>
      </c>
      <c r="P86" t="s">
        <v>90</v>
      </c>
      <c r="S86" t="s">
        <v>97</v>
      </c>
      <c r="T86" t="s">
        <v>97</v>
      </c>
      <c r="U86" t="s">
        <v>97</v>
      </c>
      <c r="V86">
        <v>1</v>
      </c>
      <c r="W86" t="str">
        <f>VLOOKUP(A86,'[1]Item Cleanse'!$A:$J,8,0)</f>
        <v>Volume</v>
      </c>
      <c r="X86" t="str">
        <f>VLOOKUP(A86,'[1]Item Cleanse'!$A:$J,9,0)</f>
        <v>Liter</v>
      </c>
      <c r="Y86">
        <f>VLOOKUP(A86,'[1]Item Cleanse'!$A:$J,10,0)</f>
        <v>2</v>
      </c>
      <c r="AE86" t="s">
        <v>98</v>
      </c>
      <c r="AF86" t="s">
        <v>90</v>
      </c>
      <c r="AG86" t="s">
        <v>96</v>
      </c>
      <c r="AH86" t="s">
        <v>90</v>
      </c>
      <c r="AK86" t="s">
        <v>97</v>
      </c>
      <c r="AL86">
        <v>1</v>
      </c>
      <c r="AM86" t="s">
        <v>2193</v>
      </c>
      <c r="AN86" t="s">
        <v>366</v>
      </c>
      <c r="AO86" s="15">
        <v>2.29</v>
      </c>
      <c r="AP86" t="s">
        <v>112</v>
      </c>
      <c r="AQ86" s="13" t="s">
        <v>367</v>
      </c>
      <c r="AR86" t="s">
        <v>99</v>
      </c>
      <c r="AS86" s="6" t="s">
        <v>2210</v>
      </c>
      <c r="AT86" t="s">
        <v>100</v>
      </c>
      <c r="AU86" t="s">
        <v>179</v>
      </c>
      <c r="AV86" t="s">
        <v>120</v>
      </c>
      <c r="AW86" t="s">
        <v>2033</v>
      </c>
      <c r="AX86" t="s">
        <v>102</v>
      </c>
      <c r="AY86" t="s">
        <v>151</v>
      </c>
      <c r="AZ86" t="s">
        <v>104</v>
      </c>
      <c r="BA86" t="s">
        <v>105</v>
      </c>
      <c r="BB86" t="s">
        <v>106</v>
      </c>
      <c r="BC86" t="s">
        <v>239</v>
      </c>
      <c r="BD86" t="s">
        <v>106</v>
      </c>
      <c r="BE86" t="s">
        <v>191</v>
      </c>
      <c r="CZ86" t="s">
        <v>109</v>
      </c>
      <c r="DD86" t="s">
        <v>2258</v>
      </c>
    </row>
    <row r="87" spans="1:108" x14ac:dyDescent="0.25">
      <c r="A87">
        <v>13993</v>
      </c>
      <c r="B87" t="s">
        <v>90</v>
      </c>
      <c r="C87" t="s">
        <v>368</v>
      </c>
      <c r="E87" t="s">
        <v>91</v>
      </c>
      <c r="F87" t="s">
        <v>217</v>
      </c>
      <c r="G87" t="s">
        <v>93</v>
      </c>
      <c r="I87" t="s">
        <v>2033</v>
      </c>
      <c r="K87" t="s">
        <v>95</v>
      </c>
      <c r="L87" t="s">
        <v>96</v>
      </c>
      <c r="M87" t="s">
        <v>96</v>
      </c>
      <c r="N87" t="s">
        <v>90</v>
      </c>
      <c r="O87" t="s">
        <v>90</v>
      </c>
      <c r="P87" t="s">
        <v>90</v>
      </c>
      <c r="S87" t="s">
        <v>97</v>
      </c>
      <c r="T87" t="s">
        <v>97</v>
      </c>
      <c r="U87" t="s">
        <v>97</v>
      </c>
      <c r="V87">
        <v>1</v>
      </c>
      <c r="W87" t="str">
        <f>VLOOKUP(A87,'[1]Item Cleanse'!$A:$J,8,0)</f>
        <v>Volume</v>
      </c>
      <c r="X87" t="str">
        <f>VLOOKUP(A87,'[1]Item Cleanse'!$A:$J,9,0)</f>
        <v>Liter</v>
      </c>
      <c r="Y87">
        <f>VLOOKUP(A87,'[1]Item Cleanse'!$A:$J,10,0)</f>
        <v>2</v>
      </c>
      <c r="AE87" t="s">
        <v>98</v>
      </c>
      <c r="AF87" t="s">
        <v>90</v>
      </c>
      <c r="AG87" t="s">
        <v>96</v>
      </c>
      <c r="AH87" t="s">
        <v>90</v>
      </c>
      <c r="AK87" t="s">
        <v>97</v>
      </c>
      <c r="AL87">
        <v>1</v>
      </c>
      <c r="AM87" t="s">
        <v>2193</v>
      </c>
      <c r="AN87" t="s">
        <v>369</v>
      </c>
      <c r="AO87" s="15">
        <v>2.29</v>
      </c>
      <c r="AP87" t="s">
        <v>112</v>
      </c>
      <c r="AQ87" s="13" t="s">
        <v>370</v>
      </c>
      <c r="AR87" t="s">
        <v>99</v>
      </c>
      <c r="AS87" s="6" t="s">
        <v>2198</v>
      </c>
      <c r="AT87" t="s">
        <v>100</v>
      </c>
      <c r="AU87" t="s">
        <v>133</v>
      </c>
      <c r="AV87" t="s">
        <v>120</v>
      </c>
      <c r="AW87" t="s">
        <v>2033</v>
      </c>
      <c r="AX87" t="s">
        <v>102</v>
      </c>
      <c r="AY87" t="s">
        <v>151</v>
      </c>
      <c r="AZ87" t="s">
        <v>104</v>
      </c>
      <c r="BA87" t="s">
        <v>288</v>
      </c>
      <c r="BB87" t="s">
        <v>106</v>
      </c>
      <c r="BC87" t="s">
        <v>239</v>
      </c>
      <c r="BD87" t="s">
        <v>106</v>
      </c>
      <c r="BE87" t="s">
        <v>191</v>
      </c>
      <c r="CZ87" t="s">
        <v>109</v>
      </c>
      <c r="DD87" t="s">
        <v>2258</v>
      </c>
    </row>
    <row r="88" spans="1:108" x14ac:dyDescent="0.25">
      <c r="A88">
        <v>13993</v>
      </c>
      <c r="AK88" t="s">
        <v>97</v>
      </c>
      <c r="AL88">
        <v>1</v>
      </c>
      <c r="AP88" t="s">
        <v>112</v>
      </c>
      <c r="AQ88" s="13" t="s">
        <v>371</v>
      </c>
    </row>
    <row r="89" spans="1:108" x14ac:dyDescent="0.25">
      <c r="A89">
        <v>13998</v>
      </c>
      <c r="B89" t="s">
        <v>90</v>
      </c>
      <c r="C89" t="s">
        <v>372</v>
      </c>
      <c r="E89" t="s">
        <v>91</v>
      </c>
      <c r="F89" t="s">
        <v>217</v>
      </c>
      <c r="G89" t="s">
        <v>93</v>
      </c>
      <c r="I89" t="s">
        <v>2031</v>
      </c>
      <c r="K89" t="s">
        <v>95</v>
      </c>
      <c r="L89" t="s">
        <v>96</v>
      </c>
      <c r="M89" t="s">
        <v>96</v>
      </c>
      <c r="N89" t="s">
        <v>90</v>
      </c>
      <c r="O89" t="s">
        <v>90</v>
      </c>
      <c r="P89" t="s">
        <v>90</v>
      </c>
      <c r="S89" t="s">
        <v>97</v>
      </c>
      <c r="T89" t="s">
        <v>97</v>
      </c>
      <c r="U89" t="s">
        <v>97</v>
      </c>
      <c r="V89">
        <v>1</v>
      </c>
      <c r="W89" t="str">
        <f>VLOOKUP(A89,'[1]Item Cleanse'!$A:$J,8,0)</f>
        <v>Volume</v>
      </c>
      <c r="X89" t="str">
        <f>VLOOKUP(A89,'[1]Item Cleanse'!$A:$J,9,0)</f>
        <v>Liter</v>
      </c>
      <c r="Y89">
        <f>VLOOKUP(A89,'[1]Item Cleanse'!$A:$J,10,0)</f>
        <v>2</v>
      </c>
      <c r="AE89" t="s">
        <v>98</v>
      </c>
      <c r="AF89" t="s">
        <v>90</v>
      </c>
      <c r="AG89" t="s">
        <v>96</v>
      </c>
      <c r="AH89" t="s">
        <v>90</v>
      </c>
      <c r="AK89" t="s">
        <v>97</v>
      </c>
      <c r="AL89">
        <v>1</v>
      </c>
      <c r="AM89" t="s">
        <v>2193</v>
      </c>
      <c r="AN89" t="s">
        <v>373</v>
      </c>
      <c r="AO89" s="15">
        <v>2.29</v>
      </c>
      <c r="AP89" t="s">
        <v>112</v>
      </c>
      <c r="AQ89" s="13" t="s">
        <v>374</v>
      </c>
      <c r="AR89" t="s">
        <v>99</v>
      </c>
      <c r="AS89" s="6" t="s">
        <v>2209</v>
      </c>
      <c r="AT89" t="s">
        <v>100</v>
      </c>
      <c r="AU89" t="s">
        <v>127</v>
      </c>
      <c r="AV89" t="s">
        <v>100</v>
      </c>
      <c r="AW89" t="s">
        <v>128</v>
      </c>
      <c r="AX89" t="s">
        <v>170</v>
      </c>
      <c r="AY89">
        <v>612603</v>
      </c>
      <c r="AZ89" t="s">
        <v>120</v>
      </c>
      <c r="BA89" t="s">
        <v>2031</v>
      </c>
      <c r="BB89" t="s">
        <v>102</v>
      </c>
      <c r="BC89" t="s">
        <v>151</v>
      </c>
      <c r="BD89" t="s">
        <v>104</v>
      </c>
      <c r="BE89" t="s">
        <v>105</v>
      </c>
      <c r="BF89" t="s">
        <v>106</v>
      </c>
      <c r="BG89" t="s">
        <v>190</v>
      </c>
      <c r="BH89" t="s">
        <v>106</v>
      </c>
      <c r="BI89" t="s">
        <v>191</v>
      </c>
      <c r="CZ89" t="s">
        <v>173</v>
      </c>
      <c r="DA89" t="s">
        <v>109</v>
      </c>
      <c r="DD89" t="s">
        <v>2258</v>
      </c>
    </row>
    <row r="90" spans="1:108" x14ac:dyDescent="0.25">
      <c r="A90">
        <v>13998</v>
      </c>
      <c r="AK90" t="s">
        <v>97</v>
      </c>
      <c r="AL90">
        <v>1</v>
      </c>
      <c r="AP90" t="s">
        <v>112</v>
      </c>
      <c r="AQ90" s="13" t="s">
        <v>375</v>
      </c>
    </row>
    <row r="91" spans="1:108" x14ac:dyDescent="0.25">
      <c r="A91">
        <v>13998</v>
      </c>
      <c r="AK91" t="s">
        <v>97</v>
      </c>
      <c r="AL91">
        <v>1</v>
      </c>
      <c r="AP91" t="s">
        <v>112</v>
      </c>
      <c r="AQ91" s="13" t="s">
        <v>376</v>
      </c>
    </row>
    <row r="92" spans="1:108" x14ac:dyDescent="0.25">
      <c r="A92">
        <v>140031</v>
      </c>
      <c r="B92" t="s">
        <v>90</v>
      </c>
      <c r="C92" t="s">
        <v>377</v>
      </c>
      <c r="E92" t="s">
        <v>91</v>
      </c>
      <c r="F92" t="s">
        <v>116</v>
      </c>
      <c r="G92" t="s">
        <v>93</v>
      </c>
      <c r="I92" t="s">
        <v>2033</v>
      </c>
      <c r="J92" t="s">
        <v>377</v>
      </c>
      <c r="K92" t="s">
        <v>95</v>
      </c>
      <c r="L92" t="s">
        <v>96</v>
      </c>
      <c r="M92" t="s">
        <v>96</v>
      </c>
      <c r="N92" t="s">
        <v>90</v>
      </c>
      <c r="O92" t="s">
        <v>90</v>
      </c>
      <c r="P92" t="s">
        <v>90</v>
      </c>
      <c r="S92" t="s">
        <v>97</v>
      </c>
      <c r="T92" t="s">
        <v>97</v>
      </c>
      <c r="U92" t="s">
        <v>97</v>
      </c>
      <c r="V92">
        <v>1</v>
      </c>
      <c r="W92" t="str">
        <f>VLOOKUP(A92,'[1]Item Cleanse'!$A:$J,8,0)</f>
        <v>Volume</v>
      </c>
      <c r="X92" t="str">
        <f>VLOOKUP(A92,'[1]Item Cleanse'!$A:$J,9,0)</f>
        <v>Fl. Ounce</v>
      </c>
      <c r="Y92">
        <f>VLOOKUP(A92,'[1]Item Cleanse'!$A:$J,10,0)</f>
        <v>12</v>
      </c>
      <c r="AE92" t="s">
        <v>98</v>
      </c>
      <c r="AF92" t="s">
        <v>90</v>
      </c>
      <c r="AG92" t="s">
        <v>96</v>
      </c>
      <c r="AH92" t="s">
        <v>90</v>
      </c>
      <c r="AK92" t="s">
        <v>97</v>
      </c>
      <c r="AL92">
        <v>1</v>
      </c>
      <c r="AM92" t="s">
        <v>2193</v>
      </c>
      <c r="AN92" t="s">
        <v>378</v>
      </c>
      <c r="AO92" s="15">
        <v>0.99</v>
      </c>
      <c r="AP92" t="s">
        <v>112</v>
      </c>
      <c r="AQ92" s="13" t="s">
        <v>379</v>
      </c>
      <c r="AR92" t="s">
        <v>99</v>
      </c>
      <c r="AS92" s="6" t="s">
        <v>2210</v>
      </c>
      <c r="AT92" t="s">
        <v>100</v>
      </c>
      <c r="AU92" t="s">
        <v>179</v>
      </c>
      <c r="AV92" t="s">
        <v>120</v>
      </c>
      <c r="AW92" t="s">
        <v>2033</v>
      </c>
      <c r="AX92" t="s">
        <v>102</v>
      </c>
      <c r="AY92" t="s">
        <v>122</v>
      </c>
      <c r="AZ92" t="s">
        <v>104</v>
      </c>
      <c r="BA92" t="s">
        <v>105</v>
      </c>
      <c r="CZ92" t="s">
        <v>109</v>
      </c>
    </row>
    <row r="93" spans="1:108" x14ac:dyDescent="0.25">
      <c r="A93">
        <v>14058</v>
      </c>
      <c r="B93" t="s">
        <v>90</v>
      </c>
      <c r="C93" t="s">
        <v>381</v>
      </c>
      <c r="E93" t="s">
        <v>91</v>
      </c>
      <c r="F93" t="s">
        <v>116</v>
      </c>
      <c r="G93" t="s">
        <v>93</v>
      </c>
      <c r="I93" t="s">
        <v>2033</v>
      </c>
      <c r="J93" t="s">
        <v>381</v>
      </c>
      <c r="K93" t="s">
        <v>95</v>
      </c>
      <c r="L93" t="s">
        <v>96</v>
      </c>
      <c r="M93" t="s">
        <v>96</v>
      </c>
      <c r="N93" t="s">
        <v>90</v>
      </c>
      <c r="O93" t="s">
        <v>90</v>
      </c>
      <c r="P93" t="s">
        <v>90</v>
      </c>
      <c r="S93" t="s">
        <v>97</v>
      </c>
      <c r="T93" t="s">
        <v>97</v>
      </c>
      <c r="U93" t="s">
        <v>97</v>
      </c>
      <c r="V93">
        <v>1</v>
      </c>
      <c r="W93" t="str">
        <f>VLOOKUP(A93,'[1]Item Cleanse'!$A:$J,8,0)</f>
        <v>Volume</v>
      </c>
      <c r="X93" t="str">
        <f>VLOOKUP(A93,'[1]Item Cleanse'!$A:$J,9,0)</f>
        <v>Fl. Ounce</v>
      </c>
      <c r="Y93">
        <f>VLOOKUP(A93,'[1]Item Cleanse'!$A:$J,10,0)</f>
        <v>12</v>
      </c>
      <c r="AE93" t="s">
        <v>98</v>
      </c>
      <c r="AF93" t="s">
        <v>90</v>
      </c>
      <c r="AG93" t="s">
        <v>96</v>
      </c>
      <c r="AH93" t="s">
        <v>90</v>
      </c>
      <c r="AK93" t="s">
        <v>97</v>
      </c>
      <c r="AL93">
        <v>1</v>
      </c>
      <c r="AM93" t="s">
        <v>2193</v>
      </c>
      <c r="AN93" t="s">
        <v>382</v>
      </c>
      <c r="AO93" s="15">
        <v>0.99</v>
      </c>
      <c r="AP93" t="s">
        <v>112</v>
      </c>
      <c r="AQ93" s="13" t="s">
        <v>383</v>
      </c>
      <c r="AR93" t="s">
        <v>99</v>
      </c>
      <c r="AS93" s="6" t="s">
        <v>2212</v>
      </c>
      <c r="AT93" t="s">
        <v>100</v>
      </c>
      <c r="AU93" t="s">
        <v>133</v>
      </c>
      <c r="AV93" t="s">
        <v>170</v>
      </c>
      <c r="AW93">
        <v>2469</v>
      </c>
      <c r="AX93" t="s">
        <v>120</v>
      </c>
      <c r="AY93" t="s">
        <v>2033</v>
      </c>
      <c r="AZ93" t="s">
        <v>102</v>
      </c>
      <c r="BA93" t="s">
        <v>122</v>
      </c>
      <c r="BB93" t="s">
        <v>104</v>
      </c>
      <c r="BC93" t="s">
        <v>105</v>
      </c>
      <c r="CZ93" t="s">
        <v>291</v>
      </c>
      <c r="DA93" t="s">
        <v>109</v>
      </c>
    </row>
    <row r="94" spans="1:108" x14ac:dyDescent="0.25">
      <c r="A94">
        <v>14058</v>
      </c>
      <c r="AK94" t="s">
        <v>97</v>
      </c>
      <c r="AL94">
        <v>1</v>
      </c>
      <c r="AP94" t="s">
        <v>112</v>
      </c>
      <c r="AQ94" s="13" t="s">
        <v>384</v>
      </c>
    </row>
    <row r="95" spans="1:108" x14ac:dyDescent="0.25">
      <c r="A95">
        <v>14058</v>
      </c>
      <c r="AK95" t="s">
        <v>201</v>
      </c>
      <c r="AL95">
        <v>6</v>
      </c>
      <c r="AM95" t="s">
        <v>2193</v>
      </c>
      <c r="AN95" t="s">
        <v>385</v>
      </c>
      <c r="AO95" s="15">
        <v>1.99</v>
      </c>
      <c r="AP95" t="s">
        <v>112</v>
      </c>
      <c r="AQ95" s="13" t="s">
        <v>386</v>
      </c>
      <c r="AR95" t="s">
        <v>99</v>
      </c>
      <c r="AS95" s="6" t="s">
        <v>2212</v>
      </c>
      <c r="AT95" t="s">
        <v>100</v>
      </c>
      <c r="AU95" t="s">
        <v>133</v>
      </c>
      <c r="AV95" t="s">
        <v>170</v>
      </c>
      <c r="AW95">
        <v>2469</v>
      </c>
      <c r="AX95" t="s">
        <v>120</v>
      </c>
      <c r="AY95" t="s">
        <v>2033</v>
      </c>
      <c r="AZ95" t="s">
        <v>102</v>
      </c>
      <c r="BA95" t="s">
        <v>122</v>
      </c>
      <c r="BB95" t="s">
        <v>104</v>
      </c>
      <c r="BC95" t="s">
        <v>105</v>
      </c>
    </row>
    <row r="96" spans="1:108" x14ac:dyDescent="0.25">
      <c r="A96">
        <v>14058</v>
      </c>
      <c r="AK96" t="s">
        <v>201</v>
      </c>
      <c r="AL96">
        <v>6</v>
      </c>
      <c r="AP96" t="s">
        <v>112</v>
      </c>
      <c r="AQ96" s="13" t="s">
        <v>383</v>
      </c>
    </row>
    <row r="97" spans="1:108" x14ac:dyDescent="0.25">
      <c r="A97">
        <v>14119</v>
      </c>
      <c r="B97" t="s">
        <v>90</v>
      </c>
      <c r="C97" t="s">
        <v>2040</v>
      </c>
      <c r="E97" t="s">
        <v>91</v>
      </c>
      <c r="F97" t="s">
        <v>217</v>
      </c>
      <c r="G97" t="s">
        <v>93</v>
      </c>
      <c r="I97" t="s">
        <v>2034</v>
      </c>
      <c r="K97" t="s">
        <v>95</v>
      </c>
      <c r="L97" t="s">
        <v>96</v>
      </c>
      <c r="M97" t="s">
        <v>96</v>
      </c>
      <c r="N97" t="s">
        <v>90</v>
      </c>
      <c r="O97" t="s">
        <v>90</v>
      </c>
      <c r="P97" t="s">
        <v>90</v>
      </c>
      <c r="S97" t="s">
        <v>97</v>
      </c>
      <c r="T97" t="s">
        <v>97</v>
      </c>
      <c r="U97" t="s">
        <v>97</v>
      </c>
      <c r="V97">
        <v>1</v>
      </c>
      <c r="W97" t="str">
        <f>VLOOKUP(A97,'[1]Item Cleanse'!$A:$J,8,0)</f>
        <v>Volume</v>
      </c>
      <c r="X97" t="str">
        <f>VLOOKUP(A97,'[1]Item Cleanse'!$A:$J,9,0)</f>
        <v>Liter</v>
      </c>
      <c r="Y97">
        <f>VLOOKUP(A97,'[1]Item Cleanse'!$A:$J,10,0)</f>
        <v>2</v>
      </c>
      <c r="AE97" t="s">
        <v>98</v>
      </c>
      <c r="AF97" t="s">
        <v>90</v>
      </c>
      <c r="AG97" t="s">
        <v>96</v>
      </c>
      <c r="AH97" t="s">
        <v>90</v>
      </c>
      <c r="AK97" t="s">
        <v>97</v>
      </c>
      <c r="AL97">
        <v>1</v>
      </c>
      <c r="AM97" t="s">
        <v>2193</v>
      </c>
      <c r="AN97" t="s">
        <v>388</v>
      </c>
      <c r="AO97" s="15">
        <v>2.29</v>
      </c>
      <c r="AP97" t="s">
        <v>112</v>
      </c>
      <c r="AQ97" s="13" t="s">
        <v>389</v>
      </c>
      <c r="AR97" t="s">
        <v>99</v>
      </c>
      <c r="AS97" s="6" t="s">
        <v>273</v>
      </c>
      <c r="AT97" t="s">
        <v>100</v>
      </c>
      <c r="AU97" t="s">
        <v>144</v>
      </c>
      <c r="AV97" t="s">
        <v>120</v>
      </c>
      <c r="AW97" t="s">
        <v>2034</v>
      </c>
      <c r="AX97" t="s">
        <v>102</v>
      </c>
      <c r="AY97" t="s">
        <v>151</v>
      </c>
      <c r="AZ97" t="s">
        <v>104</v>
      </c>
      <c r="BA97" t="s">
        <v>105</v>
      </c>
      <c r="BB97" t="s">
        <v>106</v>
      </c>
      <c r="BC97" t="s">
        <v>220</v>
      </c>
      <c r="BD97" t="s">
        <v>106</v>
      </c>
      <c r="BE97" t="s">
        <v>191</v>
      </c>
      <c r="CZ97" t="s">
        <v>109</v>
      </c>
    </row>
    <row r="98" spans="1:108" x14ac:dyDescent="0.25">
      <c r="A98">
        <v>14119</v>
      </c>
      <c r="AK98" t="s">
        <v>97</v>
      </c>
      <c r="AL98">
        <v>1</v>
      </c>
      <c r="AP98" t="s">
        <v>112</v>
      </c>
      <c r="AQ98" s="13" t="s">
        <v>390</v>
      </c>
    </row>
    <row r="99" spans="1:108" x14ac:dyDescent="0.25">
      <c r="A99">
        <v>14119</v>
      </c>
      <c r="AK99" t="s">
        <v>97</v>
      </c>
      <c r="AL99">
        <v>1</v>
      </c>
      <c r="AP99" t="s">
        <v>112</v>
      </c>
      <c r="AQ99" s="13" t="s">
        <v>391</v>
      </c>
    </row>
    <row r="100" spans="1:108" x14ac:dyDescent="0.25">
      <c r="A100">
        <v>14119</v>
      </c>
      <c r="AK100" t="s">
        <v>97</v>
      </c>
      <c r="AL100">
        <v>1</v>
      </c>
      <c r="AP100" t="s">
        <v>112</v>
      </c>
      <c r="AQ100" s="13" t="s">
        <v>392</v>
      </c>
    </row>
    <row r="101" spans="1:108" x14ac:dyDescent="0.25">
      <c r="A101">
        <v>14119</v>
      </c>
      <c r="AK101" t="s">
        <v>97</v>
      </c>
      <c r="AL101">
        <v>1</v>
      </c>
      <c r="AP101" t="s">
        <v>112</v>
      </c>
      <c r="AQ101" s="13" t="s">
        <v>393</v>
      </c>
    </row>
    <row r="102" spans="1:108" x14ac:dyDescent="0.25">
      <c r="A102">
        <v>141492</v>
      </c>
      <c r="B102" t="s">
        <v>90</v>
      </c>
      <c r="C102" t="s">
        <v>394</v>
      </c>
      <c r="E102" t="s">
        <v>91</v>
      </c>
      <c r="F102" t="s">
        <v>132</v>
      </c>
      <c r="G102" t="s">
        <v>93</v>
      </c>
      <c r="I102" t="s">
        <v>2030</v>
      </c>
      <c r="K102" t="s">
        <v>95</v>
      </c>
      <c r="L102" t="s">
        <v>96</v>
      </c>
      <c r="M102" t="s">
        <v>96</v>
      </c>
      <c r="N102" t="s">
        <v>90</v>
      </c>
      <c r="O102" t="s">
        <v>90</v>
      </c>
      <c r="P102" t="s">
        <v>90</v>
      </c>
      <c r="S102" t="s">
        <v>97</v>
      </c>
      <c r="T102" t="s">
        <v>97</v>
      </c>
      <c r="U102" t="s">
        <v>97</v>
      </c>
      <c r="V102">
        <v>1</v>
      </c>
      <c r="W102" t="str">
        <f>VLOOKUP(A102,'[1]Item Cleanse'!$A:$J,8,0)</f>
        <v>Volume</v>
      </c>
      <c r="X102" t="str">
        <f>VLOOKUP(A102,'[1]Item Cleanse'!$A:$J,9,0)</f>
        <v>Fl. Ounce</v>
      </c>
      <c r="Y102">
        <f>VLOOKUP(A102,'[1]Item Cleanse'!$A:$J,10,0)</f>
        <v>24</v>
      </c>
      <c r="AE102" t="s">
        <v>98</v>
      </c>
      <c r="AF102" t="s">
        <v>90</v>
      </c>
      <c r="AG102" t="s">
        <v>96</v>
      </c>
      <c r="AH102" t="s">
        <v>90</v>
      </c>
      <c r="AK102" t="s">
        <v>97</v>
      </c>
      <c r="AL102">
        <v>1</v>
      </c>
      <c r="AM102" t="s">
        <v>2193</v>
      </c>
      <c r="AN102" t="s">
        <v>395</v>
      </c>
      <c r="AO102" s="15">
        <v>1.69</v>
      </c>
      <c r="AP102" t="s">
        <v>112</v>
      </c>
      <c r="AQ102" s="13" t="s">
        <v>396</v>
      </c>
      <c r="AR102" t="s">
        <v>99</v>
      </c>
      <c r="AS102" s="6" t="s">
        <v>2195</v>
      </c>
      <c r="AT102" t="s">
        <v>100</v>
      </c>
      <c r="AU102" t="s">
        <v>150</v>
      </c>
      <c r="AV102" t="s">
        <v>120</v>
      </c>
      <c r="AW102" t="s">
        <v>2030</v>
      </c>
      <c r="AX102" t="s">
        <v>102</v>
      </c>
      <c r="AY102" t="s">
        <v>134</v>
      </c>
      <c r="AZ102" t="s">
        <v>106</v>
      </c>
      <c r="BA102" t="s">
        <v>135</v>
      </c>
      <c r="CZ102" t="s">
        <v>109</v>
      </c>
    </row>
    <row r="103" spans="1:108" x14ac:dyDescent="0.25">
      <c r="A103">
        <v>141492</v>
      </c>
      <c r="AK103" t="s">
        <v>97</v>
      </c>
      <c r="AL103">
        <v>1</v>
      </c>
      <c r="AP103" t="s">
        <v>112</v>
      </c>
      <c r="AQ103" s="13" t="s">
        <v>397</v>
      </c>
    </row>
    <row r="104" spans="1:108" x14ac:dyDescent="0.25">
      <c r="A104">
        <v>142023</v>
      </c>
      <c r="B104" t="s">
        <v>90</v>
      </c>
      <c r="C104" t="s">
        <v>398</v>
      </c>
      <c r="E104" t="s">
        <v>91</v>
      </c>
      <c r="F104" t="s">
        <v>217</v>
      </c>
      <c r="G104" t="s">
        <v>93</v>
      </c>
      <c r="I104" t="s">
        <v>2033</v>
      </c>
      <c r="K104" t="s">
        <v>95</v>
      </c>
      <c r="L104" t="s">
        <v>96</v>
      </c>
      <c r="M104" t="s">
        <v>96</v>
      </c>
      <c r="N104" t="s">
        <v>90</v>
      </c>
      <c r="O104" t="s">
        <v>90</v>
      </c>
      <c r="P104" t="s">
        <v>90</v>
      </c>
      <c r="S104" t="s">
        <v>97</v>
      </c>
      <c r="T104" t="s">
        <v>97</v>
      </c>
      <c r="U104" t="s">
        <v>97</v>
      </c>
      <c r="V104">
        <v>1</v>
      </c>
      <c r="W104" t="str">
        <f>VLOOKUP(A104,'[1]Item Cleanse'!$A:$J,8,0)</f>
        <v>Volume</v>
      </c>
      <c r="X104" t="str">
        <f>VLOOKUP(A104,'[1]Item Cleanse'!$A:$J,9,0)</f>
        <v>Liter</v>
      </c>
      <c r="Y104">
        <f>VLOOKUP(A104,'[1]Item Cleanse'!$A:$J,10,0)</f>
        <v>2</v>
      </c>
      <c r="AE104" t="s">
        <v>98</v>
      </c>
      <c r="AF104" t="s">
        <v>90</v>
      </c>
      <c r="AG104" t="s">
        <v>96</v>
      </c>
      <c r="AH104" t="s">
        <v>90</v>
      </c>
      <c r="AK104" t="s">
        <v>97</v>
      </c>
      <c r="AL104">
        <v>1</v>
      </c>
      <c r="AM104" t="s">
        <v>2193</v>
      </c>
      <c r="AN104" t="s">
        <v>399</v>
      </c>
      <c r="AO104" s="15">
        <v>2.29</v>
      </c>
      <c r="AP104" t="s">
        <v>112</v>
      </c>
      <c r="AQ104" s="13" t="s">
        <v>400</v>
      </c>
      <c r="AR104" t="s">
        <v>99</v>
      </c>
      <c r="AS104" s="6" t="s">
        <v>2198</v>
      </c>
      <c r="AT104" t="s">
        <v>100</v>
      </c>
      <c r="AU104" t="s">
        <v>251</v>
      </c>
      <c r="AV104" t="s">
        <v>100</v>
      </c>
      <c r="AW104" t="s">
        <v>252</v>
      </c>
      <c r="AX104" t="s">
        <v>120</v>
      </c>
      <c r="AY104" t="s">
        <v>2033</v>
      </c>
      <c r="AZ104" t="s">
        <v>102</v>
      </c>
      <c r="BA104" t="s">
        <v>151</v>
      </c>
      <c r="BB104" t="s">
        <v>106</v>
      </c>
      <c r="BC104" t="s">
        <v>239</v>
      </c>
      <c r="BD104" t="s">
        <v>106</v>
      </c>
      <c r="BE104" t="s">
        <v>191</v>
      </c>
      <c r="CZ104" t="s">
        <v>109</v>
      </c>
    </row>
    <row r="105" spans="1:108" x14ac:dyDescent="0.25">
      <c r="A105">
        <v>14612</v>
      </c>
      <c r="B105" t="s">
        <v>90</v>
      </c>
      <c r="C105" t="s">
        <v>401</v>
      </c>
      <c r="E105" t="s">
        <v>91</v>
      </c>
      <c r="F105" t="s">
        <v>92</v>
      </c>
      <c r="G105" t="s">
        <v>93</v>
      </c>
      <c r="I105" t="s">
        <v>2034</v>
      </c>
      <c r="K105" t="s">
        <v>95</v>
      </c>
      <c r="L105" t="s">
        <v>96</v>
      </c>
      <c r="M105" t="s">
        <v>96</v>
      </c>
      <c r="N105" t="s">
        <v>90</v>
      </c>
      <c r="O105" t="s">
        <v>90</v>
      </c>
      <c r="P105" t="s">
        <v>90</v>
      </c>
      <c r="S105" t="s">
        <v>97</v>
      </c>
      <c r="T105" t="s">
        <v>97</v>
      </c>
      <c r="U105" t="s">
        <v>97</v>
      </c>
      <c r="V105">
        <v>1</v>
      </c>
      <c r="W105" t="str">
        <f>VLOOKUP(A105,'[1]Item Cleanse'!$A:$J,8,0)</f>
        <v>Volume</v>
      </c>
      <c r="X105" t="str">
        <f>VLOOKUP(A105,'[1]Item Cleanse'!$A:$J,9,0)</f>
        <v>Fl. Ounce</v>
      </c>
      <c r="Y105">
        <f>VLOOKUP(A105,'[1]Item Cleanse'!$A:$J,10,0)</f>
        <v>20</v>
      </c>
      <c r="AE105" t="s">
        <v>98</v>
      </c>
      <c r="AF105" t="s">
        <v>90</v>
      </c>
      <c r="AG105" t="s">
        <v>96</v>
      </c>
      <c r="AH105" t="s">
        <v>90</v>
      </c>
      <c r="AK105" t="s">
        <v>97</v>
      </c>
      <c r="AL105">
        <v>1</v>
      </c>
      <c r="AM105" t="s">
        <v>2193</v>
      </c>
      <c r="AN105" t="s">
        <v>402</v>
      </c>
      <c r="AO105" s="15">
        <v>2.09</v>
      </c>
      <c r="AP105" t="s">
        <v>112</v>
      </c>
      <c r="AQ105" s="13" t="s">
        <v>403</v>
      </c>
      <c r="AR105" t="s">
        <v>99</v>
      </c>
      <c r="AS105" s="6" t="s">
        <v>2213</v>
      </c>
      <c r="AT105" t="s">
        <v>99</v>
      </c>
      <c r="AU105" t="s">
        <v>2213</v>
      </c>
      <c r="AV105" t="s">
        <v>100</v>
      </c>
      <c r="AW105" t="s">
        <v>133</v>
      </c>
      <c r="AX105" t="s">
        <v>100</v>
      </c>
      <c r="AY105" t="s">
        <v>229</v>
      </c>
      <c r="AZ105" t="s">
        <v>170</v>
      </c>
      <c r="BA105">
        <v>2411</v>
      </c>
      <c r="BB105" t="s">
        <v>120</v>
      </c>
      <c r="BC105" t="s">
        <v>2034</v>
      </c>
      <c r="BD105" t="s">
        <v>102</v>
      </c>
      <c r="BE105" t="s">
        <v>103</v>
      </c>
      <c r="BF105" t="s">
        <v>104</v>
      </c>
      <c r="BG105" t="s">
        <v>105</v>
      </c>
      <c r="BH105" t="s">
        <v>106</v>
      </c>
      <c r="BI105" t="s">
        <v>107</v>
      </c>
      <c r="BJ105" t="s">
        <v>106</v>
      </c>
      <c r="BK105" t="s">
        <v>404</v>
      </c>
      <c r="BL105" t="s">
        <v>106</v>
      </c>
      <c r="BM105" t="s">
        <v>131</v>
      </c>
      <c r="CZ105" t="s">
        <v>173</v>
      </c>
      <c r="DA105" t="s">
        <v>291</v>
      </c>
      <c r="DB105" t="s">
        <v>109</v>
      </c>
      <c r="DD105" t="s">
        <v>2258</v>
      </c>
    </row>
    <row r="106" spans="1:108" x14ac:dyDescent="0.25">
      <c r="A106">
        <v>14612</v>
      </c>
      <c r="AK106" t="s">
        <v>97</v>
      </c>
      <c r="AL106">
        <v>1</v>
      </c>
      <c r="AP106" t="s">
        <v>112</v>
      </c>
      <c r="AQ106" s="13" t="s">
        <v>405</v>
      </c>
    </row>
    <row r="107" spans="1:108" x14ac:dyDescent="0.25">
      <c r="A107">
        <v>14612</v>
      </c>
      <c r="AK107" t="s">
        <v>97</v>
      </c>
      <c r="AL107">
        <v>1</v>
      </c>
      <c r="AP107" t="s">
        <v>112</v>
      </c>
      <c r="AQ107" s="13" t="s">
        <v>406</v>
      </c>
    </row>
    <row r="108" spans="1:108" x14ac:dyDescent="0.25">
      <c r="A108">
        <v>14612</v>
      </c>
      <c r="AK108" t="s">
        <v>97</v>
      </c>
      <c r="AL108">
        <v>1</v>
      </c>
      <c r="AP108" t="s">
        <v>112</v>
      </c>
      <c r="AQ108" s="13" t="s">
        <v>407</v>
      </c>
    </row>
    <row r="109" spans="1:108" x14ac:dyDescent="0.25">
      <c r="A109">
        <v>14612</v>
      </c>
      <c r="AK109" t="s">
        <v>97</v>
      </c>
      <c r="AL109">
        <v>1</v>
      </c>
      <c r="AP109" t="s">
        <v>112</v>
      </c>
      <c r="AQ109" s="13" t="s">
        <v>408</v>
      </c>
    </row>
    <row r="110" spans="1:108" x14ac:dyDescent="0.25">
      <c r="A110">
        <v>14612</v>
      </c>
      <c r="AK110" t="s">
        <v>97</v>
      </c>
      <c r="AL110">
        <v>1</v>
      </c>
      <c r="AP110" t="s">
        <v>112</v>
      </c>
      <c r="AQ110" s="13" t="s">
        <v>409</v>
      </c>
    </row>
    <row r="111" spans="1:108" x14ac:dyDescent="0.25">
      <c r="A111">
        <v>146737</v>
      </c>
      <c r="B111" t="s">
        <v>90</v>
      </c>
      <c r="C111" t="s">
        <v>410</v>
      </c>
      <c r="E111" t="s">
        <v>91</v>
      </c>
      <c r="F111" t="s">
        <v>132</v>
      </c>
      <c r="G111" t="s">
        <v>93</v>
      </c>
      <c r="I111" t="s">
        <v>2030</v>
      </c>
      <c r="K111" t="s">
        <v>95</v>
      </c>
      <c r="L111" t="s">
        <v>96</v>
      </c>
      <c r="M111" t="s">
        <v>96</v>
      </c>
      <c r="N111" t="s">
        <v>90</v>
      </c>
      <c r="O111" t="s">
        <v>90</v>
      </c>
      <c r="P111" t="s">
        <v>90</v>
      </c>
      <c r="S111" t="s">
        <v>97</v>
      </c>
      <c r="T111" t="s">
        <v>97</v>
      </c>
      <c r="U111" t="s">
        <v>97</v>
      </c>
      <c r="V111">
        <v>1</v>
      </c>
      <c r="W111" t="str">
        <f>VLOOKUP(A111,'[1]Item Cleanse'!$A:$J,8,0)</f>
        <v>Volume</v>
      </c>
      <c r="X111" t="str">
        <f>VLOOKUP(A111,'[1]Item Cleanse'!$A:$J,9,0)</f>
        <v>Fl. Ounce</v>
      </c>
      <c r="Y111">
        <f>VLOOKUP(A111,'[1]Item Cleanse'!$A:$J,10,0)</f>
        <v>24</v>
      </c>
      <c r="AE111" t="s">
        <v>98</v>
      </c>
      <c r="AF111" t="s">
        <v>90</v>
      </c>
      <c r="AG111" t="s">
        <v>96</v>
      </c>
      <c r="AH111" t="s">
        <v>90</v>
      </c>
      <c r="AK111" t="s">
        <v>97</v>
      </c>
      <c r="AL111">
        <v>1</v>
      </c>
      <c r="AM111" t="s">
        <v>2193</v>
      </c>
      <c r="AN111" t="s">
        <v>411</v>
      </c>
      <c r="AO111" s="15">
        <v>0.79</v>
      </c>
      <c r="AP111" t="s">
        <v>112</v>
      </c>
      <c r="AQ111" s="13" t="s">
        <v>412</v>
      </c>
      <c r="AR111" t="s">
        <v>99</v>
      </c>
      <c r="AS111" s="6" t="s">
        <v>2195</v>
      </c>
      <c r="AT111" t="s">
        <v>100</v>
      </c>
      <c r="AU111" t="s">
        <v>127</v>
      </c>
      <c r="AV111" t="s">
        <v>100</v>
      </c>
      <c r="AW111" t="s">
        <v>119</v>
      </c>
      <c r="AX111" t="s">
        <v>120</v>
      </c>
      <c r="AY111" t="s">
        <v>2030</v>
      </c>
      <c r="AZ111" t="s">
        <v>102</v>
      </c>
      <c r="BA111" t="s">
        <v>134</v>
      </c>
      <c r="BB111" t="s">
        <v>106</v>
      </c>
      <c r="BC111" t="s">
        <v>135</v>
      </c>
      <c r="CZ111" t="s">
        <v>109</v>
      </c>
    </row>
    <row r="112" spans="1:108" x14ac:dyDescent="0.25">
      <c r="A112">
        <v>146737</v>
      </c>
      <c r="AK112" t="s">
        <v>97</v>
      </c>
      <c r="AL112">
        <v>1</v>
      </c>
      <c r="AP112" t="s">
        <v>112</v>
      </c>
      <c r="AQ112" s="13" t="s">
        <v>413</v>
      </c>
    </row>
    <row r="113" spans="1:108" x14ac:dyDescent="0.25">
      <c r="A113">
        <v>148892</v>
      </c>
      <c r="B113" t="s">
        <v>90</v>
      </c>
      <c r="C113" t="s">
        <v>414</v>
      </c>
      <c r="E113" t="s">
        <v>91</v>
      </c>
      <c r="F113" t="s">
        <v>254</v>
      </c>
      <c r="G113" t="s">
        <v>93</v>
      </c>
      <c r="I113" t="s">
        <v>2041</v>
      </c>
      <c r="K113" t="s">
        <v>95</v>
      </c>
      <c r="L113" t="s">
        <v>96</v>
      </c>
      <c r="M113" t="s">
        <v>96</v>
      </c>
      <c r="N113" t="s">
        <v>90</v>
      </c>
      <c r="O113" t="s">
        <v>90</v>
      </c>
      <c r="P113" t="s">
        <v>90</v>
      </c>
      <c r="S113" t="s">
        <v>97</v>
      </c>
      <c r="T113" t="s">
        <v>97</v>
      </c>
      <c r="U113" t="s">
        <v>97</v>
      </c>
      <c r="V113">
        <v>1</v>
      </c>
      <c r="W113" t="str">
        <f>VLOOKUP(A113,'[1]Item Cleanse'!$A:$J,8,0)</f>
        <v>Volume</v>
      </c>
      <c r="X113" t="str">
        <f>VLOOKUP(A113,'[1]Item Cleanse'!$A:$J,9,0)</f>
        <v>Fl. Ounce</v>
      </c>
      <c r="Y113">
        <f>VLOOKUP(A113,'[1]Item Cleanse'!$A:$J,10,0)</f>
        <v>20</v>
      </c>
      <c r="AE113" t="s">
        <v>98</v>
      </c>
      <c r="AF113" t="s">
        <v>90</v>
      </c>
      <c r="AG113" t="s">
        <v>96</v>
      </c>
      <c r="AH113" t="s">
        <v>90</v>
      </c>
      <c r="AK113" t="s">
        <v>97</v>
      </c>
      <c r="AL113">
        <v>1</v>
      </c>
      <c r="AM113" t="s">
        <v>2193</v>
      </c>
      <c r="AN113" t="s">
        <v>415</v>
      </c>
      <c r="AO113" s="15">
        <v>1.69</v>
      </c>
      <c r="AP113" t="s">
        <v>112</v>
      </c>
      <c r="AQ113" s="13" t="s">
        <v>416</v>
      </c>
      <c r="AR113" t="s">
        <v>99</v>
      </c>
      <c r="AS113" s="6" t="s">
        <v>2214</v>
      </c>
      <c r="AT113" t="s">
        <v>100</v>
      </c>
      <c r="AU113" t="s">
        <v>222</v>
      </c>
      <c r="AV113" t="s">
        <v>100</v>
      </c>
      <c r="AW113" t="s">
        <v>417</v>
      </c>
      <c r="AX113" t="s">
        <v>170</v>
      </c>
      <c r="AY113">
        <v>10253</v>
      </c>
      <c r="AZ113" t="s">
        <v>170</v>
      </c>
      <c r="BA113">
        <v>690993</v>
      </c>
      <c r="BB113" t="s">
        <v>120</v>
      </c>
      <c r="BC113" t="s">
        <v>2041</v>
      </c>
      <c r="BD113" t="s">
        <v>102</v>
      </c>
      <c r="BE113" t="s">
        <v>103</v>
      </c>
      <c r="BF113" t="s">
        <v>104</v>
      </c>
      <c r="BG113" t="s">
        <v>105</v>
      </c>
      <c r="BH113" t="s">
        <v>106</v>
      </c>
      <c r="BI113" t="s">
        <v>107</v>
      </c>
      <c r="BJ113" t="s">
        <v>106</v>
      </c>
      <c r="BK113" t="s">
        <v>129</v>
      </c>
      <c r="CZ113" t="s">
        <v>109</v>
      </c>
    </row>
    <row r="114" spans="1:108" x14ac:dyDescent="0.25">
      <c r="A114">
        <v>148895</v>
      </c>
      <c r="B114" t="s">
        <v>90</v>
      </c>
      <c r="C114" t="s">
        <v>418</v>
      </c>
      <c r="E114" t="s">
        <v>91</v>
      </c>
      <c r="F114" t="s">
        <v>254</v>
      </c>
      <c r="G114" t="s">
        <v>93</v>
      </c>
      <c r="I114" t="s">
        <v>2041</v>
      </c>
      <c r="K114" t="s">
        <v>95</v>
      </c>
      <c r="L114" t="s">
        <v>96</v>
      </c>
      <c r="M114" t="s">
        <v>96</v>
      </c>
      <c r="N114" t="s">
        <v>90</v>
      </c>
      <c r="O114" t="s">
        <v>90</v>
      </c>
      <c r="P114" t="s">
        <v>90</v>
      </c>
      <c r="S114" t="s">
        <v>97</v>
      </c>
      <c r="T114" t="s">
        <v>97</v>
      </c>
      <c r="U114" t="s">
        <v>97</v>
      </c>
      <c r="V114">
        <v>1</v>
      </c>
      <c r="W114" t="str">
        <f>VLOOKUP(A114,'[1]Item Cleanse'!$A:$J,8,0)</f>
        <v>Volume</v>
      </c>
      <c r="X114" t="str">
        <f>VLOOKUP(A114,'[1]Item Cleanse'!$A:$J,9,0)</f>
        <v>Fl. Ounce</v>
      </c>
      <c r="Y114">
        <f>VLOOKUP(A114,'[1]Item Cleanse'!$A:$J,10,0)</f>
        <v>20</v>
      </c>
      <c r="AE114" t="s">
        <v>98</v>
      </c>
      <c r="AF114" t="s">
        <v>90</v>
      </c>
      <c r="AG114" t="s">
        <v>96</v>
      </c>
      <c r="AH114" t="s">
        <v>90</v>
      </c>
      <c r="AK114" t="s">
        <v>97</v>
      </c>
      <c r="AL114">
        <v>1</v>
      </c>
      <c r="AM114" t="s">
        <v>2193</v>
      </c>
      <c r="AN114" t="s">
        <v>419</v>
      </c>
      <c r="AO114" s="15">
        <v>1.69</v>
      </c>
      <c r="AP114" t="s">
        <v>112</v>
      </c>
      <c r="AQ114" s="13" t="s">
        <v>420</v>
      </c>
      <c r="AR114" t="s">
        <v>99</v>
      </c>
      <c r="AS114" s="6" t="s">
        <v>2214</v>
      </c>
      <c r="AT114" t="s">
        <v>100</v>
      </c>
      <c r="AU114" t="s">
        <v>421</v>
      </c>
      <c r="AV114" t="s">
        <v>100</v>
      </c>
      <c r="AW114" t="s">
        <v>422</v>
      </c>
      <c r="AX114" t="s">
        <v>170</v>
      </c>
      <c r="AY114">
        <v>10256</v>
      </c>
      <c r="AZ114" t="s">
        <v>170</v>
      </c>
      <c r="BA114">
        <v>772669</v>
      </c>
      <c r="BB114" t="s">
        <v>120</v>
      </c>
      <c r="BC114" t="s">
        <v>2041</v>
      </c>
      <c r="BD114" t="s">
        <v>102</v>
      </c>
      <c r="BE114" t="s">
        <v>103</v>
      </c>
      <c r="BF114" t="s">
        <v>104</v>
      </c>
      <c r="BG114" t="s">
        <v>105</v>
      </c>
      <c r="BH114" t="s">
        <v>106</v>
      </c>
      <c r="BI114" t="s">
        <v>107</v>
      </c>
      <c r="BJ114" t="s">
        <v>106</v>
      </c>
      <c r="BK114" t="s">
        <v>129</v>
      </c>
      <c r="CZ114" t="s">
        <v>109</v>
      </c>
    </row>
    <row r="115" spans="1:108" x14ac:dyDescent="0.25">
      <c r="A115">
        <v>14953</v>
      </c>
      <c r="B115" t="s">
        <v>90</v>
      </c>
      <c r="C115" t="s">
        <v>424</v>
      </c>
      <c r="E115" t="s">
        <v>91</v>
      </c>
      <c r="F115" t="s">
        <v>217</v>
      </c>
      <c r="G115" t="s">
        <v>93</v>
      </c>
      <c r="I115" t="s">
        <v>2034</v>
      </c>
      <c r="K115" t="s">
        <v>95</v>
      </c>
      <c r="L115" t="s">
        <v>96</v>
      </c>
      <c r="M115" t="s">
        <v>96</v>
      </c>
      <c r="N115" t="s">
        <v>90</v>
      </c>
      <c r="O115" t="s">
        <v>90</v>
      </c>
      <c r="P115" t="s">
        <v>90</v>
      </c>
      <c r="S115" t="s">
        <v>97</v>
      </c>
      <c r="T115" t="s">
        <v>97</v>
      </c>
      <c r="U115" t="s">
        <v>97</v>
      </c>
      <c r="V115">
        <v>1</v>
      </c>
      <c r="W115" t="str">
        <f>VLOOKUP(A115,'[1]Item Cleanse'!$A:$J,8,0)</f>
        <v>Volume</v>
      </c>
      <c r="X115" t="str">
        <f>VLOOKUP(A115,'[1]Item Cleanse'!$A:$J,9,0)</f>
        <v>Liter</v>
      </c>
      <c r="Y115">
        <f>VLOOKUP(A115,'[1]Item Cleanse'!$A:$J,10,0)</f>
        <v>2</v>
      </c>
      <c r="AE115" t="s">
        <v>98</v>
      </c>
      <c r="AF115" t="s">
        <v>90</v>
      </c>
      <c r="AG115" t="s">
        <v>96</v>
      </c>
      <c r="AH115" t="s">
        <v>90</v>
      </c>
      <c r="AK115" t="s">
        <v>97</v>
      </c>
      <c r="AL115">
        <v>1</v>
      </c>
      <c r="AM115" t="s">
        <v>2193</v>
      </c>
      <c r="AN115" t="s">
        <v>425</v>
      </c>
      <c r="AO115" s="15">
        <v>2.29</v>
      </c>
      <c r="AP115" t="s">
        <v>112</v>
      </c>
      <c r="AQ115" s="13" t="s">
        <v>426</v>
      </c>
      <c r="AR115" t="s">
        <v>99</v>
      </c>
      <c r="AS115" s="6" t="s">
        <v>2213</v>
      </c>
      <c r="AT115" t="s">
        <v>99</v>
      </c>
      <c r="AU115" t="s">
        <v>2213</v>
      </c>
      <c r="AV115" t="s">
        <v>100</v>
      </c>
      <c r="AW115" t="s">
        <v>133</v>
      </c>
      <c r="AX115" t="s">
        <v>100</v>
      </c>
      <c r="AY115" t="s">
        <v>229</v>
      </c>
      <c r="AZ115" t="s">
        <v>170</v>
      </c>
      <c r="BA115">
        <v>612612</v>
      </c>
      <c r="BB115" t="s">
        <v>120</v>
      </c>
      <c r="BC115" t="s">
        <v>2034</v>
      </c>
      <c r="BD115" t="s">
        <v>102</v>
      </c>
      <c r="BE115" t="s">
        <v>151</v>
      </c>
      <c r="BF115" t="s">
        <v>104</v>
      </c>
      <c r="BG115" t="s">
        <v>105</v>
      </c>
      <c r="BH115" t="s">
        <v>106</v>
      </c>
      <c r="BI115" t="s">
        <v>427</v>
      </c>
      <c r="BJ115" t="s">
        <v>106</v>
      </c>
      <c r="BK115" t="s">
        <v>191</v>
      </c>
      <c r="CZ115" t="s">
        <v>173</v>
      </c>
      <c r="DA115" t="s">
        <v>109</v>
      </c>
      <c r="DD115" t="s">
        <v>2258</v>
      </c>
    </row>
    <row r="116" spans="1:108" x14ac:dyDescent="0.25">
      <c r="A116">
        <v>14953</v>
      </c>
      <c r="AK116" t="s">
        <v>97</v>
      </c>
      <c r="AL116">
        <v>1</v>
      </c>
      <c r="AP116" t="s">
        <v>112</v>
      </c>
      <c r="AQ116" s="13" t="s">
        <v>428</v>
      </c>
    </row>
    <row r="117" spans="1:108" x14ac:dyDescent="0.25">
      <c r="A117">
        <v>14953</v>
      </c>
      <c r="AK117" t="s">
        <v>97</v>
      </c>
      <c r="AL117">
        <v>1</v>
      </c>
      <c r="AP117" t="s">
        <v>112</v>
      </c>
      <c r="AQ117" s="13" t="s">
        <v>429</v>
      </c>
    </row>
    <row r="118" spans="1:108" x14ac:dyDescent="0.25">
      <c r="A118">
        <v>14953</v>
      </c>
      <c r="AK118" t="s">
        <v>97</v>
      </c>
      <c r="AL118">
        <v>1</v>
      </c>
      <c r="AP118" t="s">
        <v>112</v>
      </c>
      <c r="AQ118" s="13" t="s">
        <v>430</v>
      </c>
    </row>
    <row r="119" spans="1:108" x14ac:dyDescent="0.25">
      <c r="A119">
        <v>149687</v>
      </c>
      <c r="B119" t="s">
        <v>90</v>
      </c>
      <c r="C119" t="s">
        <v>431</v>
      </c>
      <c r="E119" t="s">
        <v>91</v>
      </c>
      <c r="F119" t="s">
        <v>432</v>
      </c>
      <c r="G119" t="s">
        <v>93</v>
      </c>
      <c r="I119" t="s">
        <v>2041</v>
      </c>
      <c r="J119" t="s">
        <v>431</v>
      </c>
      <c r="K119" t="s">
        <v>95</v>
      </c>
      <c r="L119" t="s">
        <v>96</v>
      </c>
      <c r="M119" t="s">
        <v>96</v>
      </c>
      <c r="N119" t="s">
        <v>90</v>
      </c>
      <c r="O119" t="s">
        <v>90</v>
      </c>
      <c r="P119" t="s">
        <v>90</v>
      </c>
      <c r="S119" t="s">
        <v>97</v>
      </c>
      <c r="T119" t="s">
        <v>97</v>
      </c>
      <c r="U119" t="s">
        <v>97</v>
      </c>
      <c r="V119">
        <v>1</v>
      </c>
      <c r="W119" t="str">
        <f>VLOOKUP(A119,'[1]Item Cleanse'!$A:$J,8,0)</f>
        <v>Volume</v>
      </c>
      <c r="X119" t="str">
        <f>VLOOKUP(A119,'[1]Item Cleanse'!$A:$J,9,0)</f>
        <v>Fl. Ounce</v>
      </c>
      <c r="Y119">
        <f>VLOOKUP(A119,'[1]Item Cleanse'!$A:$J,10,0)</f>
        <v>12</v>
      </c>
      <c r="AE119" t="s">
        <v>98</v>
      </c>
      <c r="AF119" t="s">
        <v>90</v>
      </c>
      <c r="AG119" t="s">
        <v>96</v>
      </c>
      <c r="AH119" t="s">
        <v>90</v>
      </c>
      <c r="AK119" t="s">
        <v>97</v>
      </c>
      <c r="AL119">
        <v>1</v>
      </c>
      <c r="AM119" t="s">
        <v>2193</v>
      </c>
      <c r="AN119" t="s">
        <v>433</v>
      </c>
      <c r="AO119" s="15">
        <v>0.99</v>
      </c>
      <c r="AP119" t="s">
        <v>112</v>
      </c>
      <c r="AQ119" s="13" t="s">
        <v>434</v>
      </c>
      <c r="AR119" t="s">
        <v>99</v>
      </c>
      <c r="AS119" s="6" t="s">
        <v>2214</v>
      </c>
      <c r="AT119" t="s">
        <v>100</v>
      </c>
      <c r="AU119" t="s">
        <v>222</v>
      </c>
      <c r="AV119" t="s">
        <v>120</v>
      </c>
      <c r="AW119" t="s">
        <v>2041</v>
      </c>
      <c r="AX119" t="s">
        <v>102</v>
      </c>
      <c r="AY119" t="s">
        <v>122</v>
      </c>
      <c r="AZ119" t="s">
        <v>104</v>
      </c>
      <c r="BA119" t="s">
        <v>105</v>
      </c>
      <c r="CZ119" t="s">
        <v>109</v>
      </c>
    </row>
    <row r="120" spans="1:108" x14ac:dyDescent="0.25">
      <c r="A120">
        <v>149750</v>
      </c>
      <c r="B120" t="s">
        <v>90</v>
      </c>
      <c r="C120" t="s">
        <v>435</v>
      </c>
      <c r="E120" t="s">
        <v>91</v>
      </c>
      <c r="F120" t="s">
        <v>187</v>
      </c>
      <c r="G120" t="s">
        <v>93</v>
      </c>
      <c r="I120" t="s">
        <v>2041</v>
      </c>
      <c r="K120" t="s">
        <v>95</v>
      </c>
      <c r="L120" t="s">
        <v>96</v>
      </c>
      <c r="M120" t="s">
        <v>96</v>
      </c>
      <c r="N120" t="s">
        <v>90</v>
      </c>
      <c r="O120" t="s">
        <v>90</v>
      </c>
      <c r="P120" t="s">
        <v>90</v>
      </c>
      <c r="S120" t="s">
        <v>97</v>
      </c>
      <c r="T120" t="s">
        <v>97</v>
      </c>
      <c r="U120" t="s">
        <v>97</v>
      </c>
      <c r="V120">
        <v>1</v>
      </c>
      <c r="W120" t="str">
        <f>VLOOKUP(A120,'[1]Item Cleanse'!$A:$J,8,0)</f>
        <v>Volume</v>
      </c>
      <c r="X120" t="str">
        <f>VLOOKUP(A120,'[1]Item Cleanse'!$A:$J,9,0)</f>
        <v>Liter</v>
      </c>
      <c r="Y120">
        <f>VLOOKUP(A120,'[1]Item Cleanse'!$A:$J,10,0)</f>
        <v>2</v>
      </c>
      <c r="AE120" t="s">
        <v>98</v>
      </c>
      <c r="AF120" t="s">
        <v>90</v>
      </c>
      <c r="AG120" t="s">
        <v>96</v>
      </c>
      <c r="AH120" t="s">
        <v>90</v>
      </c>
      <c r="AK120" t="s">
        <v>97</v>
      </c>
      <c r="AL120">
        <v>1</v>
      </c>
      <c r="AM120" t="s">
        <v>2193</v>
      </c>
      <c r="AN120" t="s">
        <v>436</v>
      </c>
      <c r="AO120" s="15">
        <v>2.29</v>
      </c>
      <c r="AP120" t="s">
        <v>112</v>
      </c>
      <c r="AQ120" s="13" t="s">
        <v>437</v>
      </c>
      <c r="AR120" t="s">
        <v>99</v>
      </c>
      <c r="AS120" s="6" t="s">
        <v>2214</v>
      </c>
      <c r="AT120" t="s">
        <v>100</v>
      </c>
      <c r="AU120" t="s">
        <v>222</v>
      </c>
      <c r="AV120" t="s">
        <v>100</v>
      </c>
      <c r="AW120" t="s">
        <v>417</v>
      </c>
      <c r="AX120" t="s">
        <v>120</v>
      </c>
      <c r="AY120" t="s">
        <v>2041</v>
      </c>
      <c r="AZ120" t="s">
        <v>102</v>
      </c>
      <c r="BA120" t="s">
        <v>151</v>
      </c>
      <c r="BB120" t="s">
        <v>104</v>
      </c>
      <c r="BC120" t="s">
        <v>105</v>
      </c>
      <c r="BD120" t="s">
        <v>106</v>
      </c>
      <c r="BE120" t="s">
        <v>239</v>
      </c>
      <c r="BF120" t="s">
        <v>106</v>
      </c>
      <c r="BG120" t="s">
        <v>191</v>
      </c>
      <c r="CZ120" t="s">
        <v>109</v>
      </c>
      <c r="DD120" t="s">
        <v>2258</v>
      </c>
    </row>
    <row r="121" spans="1:108" x14ac:dyDescent="0.25">
      <c r="A121">
        <v>150286</v>
      </c>
      <c r="B121" t="s">
        <v>90</v>
      </c>
      <c r="C121" t="s">
        <v>439</v>
      </c>
      <c r="E121" t="s">
        <v>91</v>
      </c>
      <c r="F121" t="s">
        <v>187</v>
      </c>
      <c r="G121" t="s">
        <v>93</v>
      </c>
      <c r="I121" t="s">
        <v>2041</v>
      </c>
      <c r="K121" t="s">
        <v>95</v>
      </c>
      <c r="L121" t="s">
        <v>96</v>
      </c>
      <c r="M121" t="s">
        <v>96</v>
      </c>
      <c r="N121" t="s">
        <v>90</v>
      </c>
      <c r="O121" t="s">
        <v>90</v>
      </c>
      <c r="P121" t="s">
        <v>90</v>
      </c>
      <c r="S121" t="s">
        <v>97</v>
      </c>
      <c r="T121" t="s">
        <v>97</v>
      </c>
      <c r="U121" t="s">
        <v>97</v>
      </c>
      <c r="V121">
        <v>1</v>
      </c>
      <c r="W121" t="str">
        <f>VLOOKUP(A121,'[1]Item Cleanse'!$A:$J,8,0)</f>
        <v>Volume</v>
      </c>
      <c r="X121" t="str">
        <f>VLOOKUP(A121,'[1]Item Cleanse'!$A:$J,9,0)</f>
        <v>Liter</v>
      </c>
      <c r="Y121">
        <f>VLOOKUP(A121,'[1]Item Cleanse'!$A:$J,10,0)</f>
        <v>2</v>
      </c>
      <c r="AE121" t="s">
        <v>98</v>
      </c>
      <c r="AF121" t="s">
        <v>90</v>
      </c>
      <c r="AG121" t="s">
        <v>96</v>
      </c>
      <c r="AH121" t="s">
        <v>90</v>
      </c>
      <c r="AK121" t="s">
        <v>97</v>
      </c>
      <c r="AL121">
        <v>1</v>
      </c>
      <c r="AM121" t="s">
        <v>2193</v>
      </c>
      <c r="AN121" t="s">
        <v>440</v>
      </c>
      <c r="AO121" s="15">
        <v>1.99</v>
      </c>
      <c r="AP121" t="s">
        <v>112</v>
      </c>
      <c r="AQ121" s="13" t="s">
        <v>441</v>
      </c>
      <c r="AR121" t="s">
        <v>99</v>
      </c>
      <c r="AS121" s="6" t="s">
        <v>2214</v>
      </c>
      <c r="AT121" t="s">
        <v>100</v>
      </c>
      <c r="AU121" t="s">
        <v>222</v>
      </c>
      <c r="AV121" t="s">
        <v>100</v>
      </c>
      <c r="AW121" t="s">
        <v>164</v>
      </c>
      <c r="AX121" t="s">
        <v>120</v>
      </c>
      <c r="AY121" t="s">
        <v>2041</v>
      </c>
      <c r="AZ121" t="s">
        <v>102</v>
      </c>
      <c r="BA121" t="s">
        <v>151</v>
      </c>
      <c r="BB121" t="s">
        <v>106</v>
      </c>
      <c r="BC121" t="s">
        <v>239</v>
      </c>
      <c r="BD121" t="s">
        <v>106</v>
      </c>
      <c r="BE121" t="s">
        <v>191</v>
      </c>
      <c r="CZ121" t="s">
        <v>109</v>
      </c>
    </row>
    <row r="122" spans="1:108" x14ac:dyDescent="0.25">
      <c r="A122">
        <v>150320</v>
      </c>
      <c r="B122" t="s">
        <v>90</v>
      </c>
      <c r="C122" t="s">
        <v>442</v>
      </c>
      <c r="E122" t="s">
        <v>91</v>
      </c>
      <c r="F122" t="s">
        <v>432</v>
      </c>
      <c r="G122" t="s">
        <v>93</v>
      </c>
      <c r="I122" t="s">
        <v>2041</v>
      </c>
      <c r="J122" t="s">
        <v>442</v>
      </c>
      <c r="K122" t="s">
        <v>95</v>
      </c>
      <c r="L122" t="s">
        <v>96</v>
      </c>
      <c r="M122" t="s">
        <v>96</v>
      </c>
      <c r="N122" t="s">
        <v>90</v>
      </c>
      <c r="O122" t="s">
        <v>90</v>
      </c>
      <c r="P122" t="s">
        <v>90</v>
      </c>
      <c r="S122" t="s">
        <v>97</v>
      </c>
      <c r="T122" t="s">
        <v>97</v>
      </c>
      <c r="U122" t="s">
        <v>97</v>
      </c>
      <c r="V122">
        <v>1</v>
      </c>
      <c r="W122" t="str">
        <f>VLOOKUP(A122,'[1]Item Cleanse'!$A:$J,8,0)</f>
        <v>Volume</v>
      </c>
      <c r="X122" t="str">
        <f>VLOOKUP(A122,'[1]Item Cleanse'!$A:$J,9,0)</f>
        <v>Fl. Ounce</v>
      </c>
      <c r="Y122">
        <f>VLOOKUP(A122,'[1]Item Cleanse'!$A:$J,10,0)</f>
        <v>12</v>
      </c>
      <c r="AE122" t="s">
        <v>98</v>
      </c>
      <c r="AF122" t="s">
        <v>90</v>
      </c>
      <c r="AG122" t="s">
        <v>96</v>
      </c>
      <c r="AH122" t="s">
        <v>90</v>
      </c>
      <c r="AK122" t="s">
        <v>97</v>
      </c>
      <c r="AL122">
        <v>1</v>
      </c>
      <c r="AM122" t="s">
        <v>2193</v>
      </c>
      <c r="AN122" t="s">
        <v>443</v>
      </c>
      <c r="AO122" s="15">
        <v>0.99</v>
      </c>
      <c r="AP122" t="s">
        <v>112</v>
      </c>
      <c r="AQ122" s="13" t="s">
        <v>444</v>
      </c>
      <c r="AR122" t="s">
        <v>99</v>
      </c>
      <c r="AS122" s="6" t="s">
        <v>2214</v>
      </c>
      <c r="AT122" t="s">
        <v>100</v>
      </c>
      <c r="AU122" t="s">
        <v>222</v>
      </c>
      <c r="AV122" t="s">
        <v>120</v>
      </c>
      <c r="AW122" t="s">
        <v>2041</v>
      </c>
      <c r="AX122" t="s">
        <v>102</v>
      </c>
      <c r="AY122" t="s">
        <v>122</v>
      </c>
      <c r="CZ122" t="s">
        <v>109</v>
      </c>
    </row>
    <row r="123" spans="1:108" x14ac:dyDescent="0.25">
      <c r="A123">
        <v>15034</v>
      </c>
      <c r="B123" t="s">
        <v>90</v>
      </c>
      <c r="C123" t="s">
        <v>445</v>
      </c>
      <c r="E123" t="s">
        <v>91</v>
      </c>
      <c r="F123" t="s">
        <v>116</v>
      </c>
      <c r="G123" t="s">
        <v>93</v>
      </c>
      <c r="I123" t="s">
        <v>2031</v>
      </c>
      <c r="J123" t="s">
        <v>445</v>
      </c>
      <c r="K123" t="s">
        <v>95</v>
      </c>
      <c r="L123" t="s">
        <v>96</v>
      </c>
      <c r="M123" t="s">
        <v>96</v>
      </c>
      <c r="N123" t="s">
        <v>90</v>
      </c>
      <c r="O123" t="s">
        <v>90</v>
      </c>
      <c r="P123" t="s">
        <v>90</v>
      </c>
      <c r="S123" t="s">
        <v>97</v>
      </c>
      <c r="T123" t="s">
        <v>97</v>
      </c>
      <c r="U123" t="s">
        <v>97</v>
      </c>
      <c r="V123">
        <v>1</v>
      </c>
      <c r="W123" t="str">
        <f>VLOOKUP(A123,'[1]Item Cleanse'!$A:$J,8,0)</f>
        <v>Volume</v>
      </c>
      <c r="X123" t="str">
        <f>VLOOKUP(A123,'[1]Item Cleanse'!$A:$J,9,0)</f>
        <v>Fl. Ounce</v>
      </c>
      <c r="Y123">
        <f>VLOOKUP(A123,'[1]Item Cleanse'!$A:$J,10,0)</f>
        <v>12</v>
      </c>
      <c r="AE123" t="s">
        <v>98</v>
      </c>
      <c r="AF123" t="s">
        <v>90</v>
      </c>
      <c r="AG123" t="s">
        <v>96</v>
      </c>
      <c r="AH123" t="s">
        <v>90</v>
      </c>
      <c r="AK123" t="s">
        <v>97</v>
      </c>
      <c r="AL123">
        <v>1</v>
      </c>
      <c r="AM123" t="s">
        <v>2193</v>
      </c>
      <c r="AN123" t="s">
        <v>446</v>
      </c>
      <c r="AO123" s="15">
        <v>0.99</v>
      </c>
      <c r="AP123" t="s">
        <v>112</v>
      </c>
      <c r="AQ123" s="13" t="s">
        <v>447</v>
      </c>
      <c r="AR123" t="s">
        <v>99</v>
      </c>
      <c r="AS123" s="6" t="s">
        <v>2207</v>
      </c>
      <c r="AT123" t="s">
        <v>100</v>
      </c>
      <c r="AU123" t="s">
        <v>212</v>
      </c>
      <c r="AV123" t="s">
        <v>120</v>
      </c>
      <c r="AW123" t="s">
        <v>2031</v>
      </c>
      <c r="AX123" t="s">
        <v>102</v>
      </c>
      <c r="AY123" t="s">
        <v>122</v>
      </c>
      <c r="AZ123" t="s">
        <v>104</v>
      </c>
      <c r="BA123" t="s">
        <v>123</v>
      </c>
      <c r="CZ123" t="s">
        <v>109</v>
      </c>
    </row>
    <row r="124" spans="1:108" x14ac:dyDescent="0.25">
      <c r="A124">
        <v>15209</v>
      </c>
      <c r="B124" t="s">
        <v>90</v>
      </c>
      <c r="C124" t="s">
        <v>448</v>
      </c>
      <c r="E124" t="s">
        <v>91</v>
      </c>
      <c r="F124" t="s">
        <v>92</v>
      </c>
      <c r="G124" t="s">
        <v>93</v>
      </c>
      <c r="I124" t="s">
        <v>2031</v>
      </c>
      <c r="K124" t="s">
        <v>95</v>
      </c>
      <c r="L124" t="s">
        <v>96</v>
      </c>
      <c r="M124" t="s">
        <v>96</v>
      </c>
      <c r="N124" t="s">
        <v>90</v>
      </c>
      <c r="O124" t="s">
        <v>90</v>
      </c>
      <c r="P124" t="s">
        <v>90</v>
      </c>
      <c r="S124" t="s">
        <v>97</v>
      </c>
      <c r="T124" t="s">
        <v>97</v>
      </c>
      <c r="U124" t="s">
        <v>97</v>
      </c>
      <c r="V124">
        <v>1</v>
      </c>
      <c r="W124" t="str">
        <f>VLOOKUP(A124,'[1]Item Cleanse'!$A:$J,8,0)</f>
        <v>Volume</v>
      </c>
      <c r="X124" t="str">
        <f>VLOOKUP(A124,'[1]Item Cleanse'!$A:$J,9,0)</f>
        <v>Fl. Ounce</v>
      </c>
      <c r="Y124">
        <f>VLOOKUP(A124,'[1]Item Cleanse'!$A:$J,10,0)</f>
        <v>20</v>
      </c>
      <c r="AE124" t="s">
        <v>98</v>
      </c>
      <c r="AF124" t="s">
        <v>90</v>
      </c>
      <c r="AG124" t="s">
        <v>96</v>
      </c>
      <c r="AH124" t="s">
        <v>90</v>
      </c>
      <c r="AK124" t="s">
        <v>97</v>
      </c>
      <c r="AL124">
        <v>1</v>
      </c>
      <c r="AM124" t="s">
        <v>2193</v>
      </c>
      <c r="AN124" t="s">
        <v>449</v>
      </c>
      <c r="AO124" s="15">
        <v>1.69</v>
      </c>
      <c r="AP124" t="s">
        <v>112</v>
      </c>
      <c r="AQ124" s="13" t="s">
        <v>450</v>
      </c>
      <c r="AR124" t="s">
        <v>99</v>
      </c>
      <c r="AS124" s="6" t="s">
        <v>2215</v>
      </c>
      <c r="AT124" t="s">
        <v>100</v>
      </c>
      <c r="AU124" t="s">
        <v>144</v>
      </c>
      <c r="AV124" t="s">
        <v>120</v>
      </c>
      <c r="AW124" t="s">
        <v>2031</v>
      </c>
      <c r="AX124" t="s">
        <v>102</v>
      </c>
      <c r="AY124" t="s">
        <v>103</v>
      </c>
      <c r="AZ124" t="s">
        <v>104</v>
      </c>
      <c r="BA124" t="s">
        <v>105</v>
      </c>
      <c r="BB124" t="s">
        <v>106</v>
      </c>
      <c r="BC124" t="s">
        <v>107</v>
      </c>
      <c r="BD124" t="s">
        <v>106</v>
      </c>
      <c r="BE124" t="s">
        <v>108</v>
      </c>
      <c r="CZ124" t="s">
        <v>173</v>
      </c>
      <c r="DA124" t="s">
        <v>174</v>
      </c>
      <c r="DB124" t="s">
        <v>109</v>
      </c>
      <c r="DD124" t="s">
        <v>2258</v>
      </c>
    </row>
    <row r="125" spans="1:108" x14ac:dyDescent="0.25">
      <c r="A125">
        <v>15209</v>
      </c>
      <c r="AK125" t="s">
        <v>97</v>
      </c>
      <c r="AL125">
        <v>1</v>
      </c>
      <c r="AP125" t="s">
        <v>112</v>
      </c>
      <c r="AQ125" s="13" t="s">
        <v>451</v>
      </c>
    </row>
    <row r="126" spans="1:108" x14ac:dyDescent="0.25">
      <c r="A126">
        <v>15209</v>
      </c>
      <c r="AK126" t="s">
        <v>97</v>
      </c>
      <c r="AL126">
        <v>1</v>
      </c>
      <c r="AP126" t="s">
        <v>112</v>
      </c>
      <c r="AQ126" s="13" t="s">
        <v>452</v>
      </c>
    </row>
    <row r="127" spans="1:108" x14ac:dyDescent="0.25">
      <c r="A127">
        <v>15209</v>
      </c>
      <c r="AK127" t="s">
        <v>97</v>
      </c>
      <c r="AL127">
        <v>1</v>
      </c>
      <c r="AP127" t="s">
        <v>112</v>
      </c>
      <c r="AQ127" s="13" t="s">
        <v>453</v>
      </c>
    </row>
    <row r="128" spans="1:108" x14ac:dyDescent="0.25">
      <c r="A128">
        <v>15209</v>
      </c>
      <c r="AK128" t="s">
        <v>97</v>
      </c>
      <c r="AL128">
        <v>1</v>
      </c>
      <c r="AP128" t="s">
        <v>112</v>
      </c>
      <c r="AQ128" s="13" t="s">
        <v>454</v>
      </c>
    </row>
    <row r="129" spans="1:108" x14ac:dyDescent="0.25">
      <c r="A129">
        <v>15209</v>
      </c>
      <c r="AK129" t="s">
        <v>97</v>
      </c>
      <c r="AL129">
        <v>1</v>
      </c>
      <c r="AP129" t="s">
        <v>112</v>
      </c>
      <c r="AQ129" s="13" t="s">
        <v>455</v>
      </c>
    </row>
    <row r="130" spans="1:108" x14ac:dyDescent="0.25">
      <c r="A130">
        <v>15229</v>
      </c>
      <c r="B130" t="s">
        <v>90</v>
      </c>
      <c r="C130" t="s">
        <v>456</v>
      </c>
      <c r="E130" t="s">
        <v>91</v>
      </c>
      <c r="F130" t="s">
        <v>92</v>
      </c>
      <c r="G130" t="s">
        <v>93</v>
      </c>
      <c r="I130" t="s">
        <v>2031</v>
      </c>
      <c r="K130" t="s">
        <v>95</v>
      </c>
      <c r="L130" t="s">
        <v>96</v>
      </c>
      <c r="M130" t="s">
        <v>96</v>
      </c>
      <c r="N130" t="s">
        <v>90</v>
      </c>
      <c r="O130" t="s">
        <v>90</v>
      </c>
      <c r="P130" t="s">
        <v>90</v>
      </c>
      <c r="S130" t="s">
        <v>97</v>
      </c>
      <c r="T130" t="s">
        <v>97</v>
      </c>
      <c r="U130" t="s">
        <v>97</v>
      </c>
      <c r="V130">
        <v>1</v>
      </c>
      <c r="W130" t="str">
        <f>VLOOKUP(A130,'[1]Item Cleanse'!$A:$J,8,0)</f>
        <v>Volume</v>
      </c>
      <c r="X130" t="str">
        <f>VLOOKUP(A130,'[1]Item Cleanse'!$A:$J,9,0)</f>
        <v>Fl. Ounce</v>
      </c>
      <c r="Y130">
        <f>VLOOKUP(A130,'[1]Item Cleanse'!$A:$J,10,0)</f>
        <v>20</v>
      </c>
      <c r="AE130" t="s">
        <v>98</v>
      </c>
      <c r="AF130" t="s">
        <v>90</v>
      </c>
      <c r="AG130" t="s">
        <v>96</v>
      </c>
      <c r="AH130" t="s">
        <v>90</v>
      </c>
      <c r="AK130" t="s">
        <v>97</v>
      </c>
      <c r="AL130">
        <v>1</v>
      </c>
      <c r="AM130" t="s">
        <v>2193</v>
      </c>
      <c r="AN130" t="s">
        <v>457</v>
      </c>
      <c r="AO130" s="15">
        <v>2.09</v>
      </c>
      <c r="AP130" t="s">
        <v>112</v>
      </c>
      <c r="AQ130" s="13" t="s">
        <v>458</v>
      </c>
      <c r="AR130" t="s">
        <v>99</v>
      </c>
      <c r="AS130" s="6" t="s">
        <v>2207</v>
      </c>
      <c r="AT130" t="s">
        <v>100</v>
      </c>
      <c r="AU130" t="s">
        <v>133</v>
      </c>
      <c r="AV130" t="s">
        <v>170</v>
      </c>
      <c r="AW130">
        <v>2264</v>
      </c>
      <c r="AX130" t="s">
        <v>120</v>
      </c>
      <c r="AY130" t="s">
        <v>2031</v>
      </c>
      <c r="AZ130" t="s">
        <v>102</v>
      </c>
      <c r="BA130" t="s">
        <v>103</v>
      </c>
      <c r="BB130" t="s">
        <v>104</v>
      </c>
      <c r="BC130" t="s">
        <v>288</v>
      </c>
      <c r="BD130" t="s">
        <v>106</v>
      </c>
      <c r="BE130" t="s">
        <v>107</v>
      </c>
      <c r="BF130" t="s">
        <v>106</v>
      </c>
      <c r="BG130" t="s">
        <v>108</v>
      </c>
      <c r="CZ130" t="s">
        <v>173</v>
      </c>
      <c r="DA130" t="s">
        <v>174</v>
      </c>
      <c r="DB130" t="s">
        <v>109</v>
      </c>
      <c r="DD130" t="s">
        <v>2258</v>
      </c>
    </row>
    <row r="131" spans="1:108" x14ac:dyDescent="0.25">
      <c r="A131">
        <v>15229</v>
      </c>
      <c r="AK131" t="s">
        <v>97</v>
      </c>
      <c r="AL131">
        <v>1</v>
      </c>
      <c r="AP131" t="s">
        <v>112</v>
      </c>
      <c r="AQ131" s="13" t="s">
        <v>459</v>
      </c>
    </row>
    <row r="132" spans="1:108" x14ac:dyDescent="0.25">
      <c r="A132">
        <v>15229</v>
      </c>
      <c r="AK132" t="s">
        <v>97</v>
      </c>
      <c r="AL132">
        <v>1</v>
      </c>
      <c r="AP132" t="s">
        <v>112</v>
      </c>
      <c r="AQ132" s="13" t="s">
        <v>460</v>
      </c>
    </row>
    <row r="133" spans="1:108" x14ac:dyDescent="0.25">
      <c r="A133">
        <v>15229</v>
      </c>
      <c r="AK133" t="s">
        <v>97</v>
      </c>
      <c r="AL133">
        <v>1</v>
      </c>
      <c r="AP133" t="s">
        <v>112</v>
      </c>
      <c r="AQ133" s="13" t="s">
        <v>461</v>
      </c>
    </row>
    <row r="134" spans="1:108" x14ac:dyDescent="0.25">
      <c r="A134">
        <v>15229</v>
      </c>
      <c r="AK134" t="s">
        <v>97</v>
      </c>
      <c r="AL134">
        <v>1</v>
      </c>
      <c r="AP134" t="s">
        <v>112</v>
      </c>
      <c r="AQ134" s="13" t="s">
        <v>462</v>
      </c>
    </row>
    <row r="135" spans="1:108" x14ac:dyDescent="0.25">
      <c r="A135">
        <v>15280</v>
      </c>
      <c r="B135" t="s">
        <v>90</v>
      </c>
      <c r="C135" t="s">
        <v>465</v>
      </c>
      <c r="E135" t="s">
        <v>91</v>
      </c>
      <c r="F135" t="s">
        <v>217</v>
      </c>
      <c r="G135" t="s">
        <v>93</v>
      </c>
      <c r="I135" t="s">
        <v>2034</v>
      </c>
      <c r="K135" t="s">
        <v>95</v>
      </c>
      <c r="L135" t="s">
        <v>96</v>
      </c>
      <c r="M135" t="s">
        <v>96</v>
      </c>
      <c r="N135" t="s">
        <v>90</v>
      </c>
      <c r="O135" t="s">
        <v>90</v>
      </c>
      <c r="P135" t="s">
        <v>90</v>
      </c>
      <c r="S135" t="s">
        <v>97</v>
      </c>
      <c r="T135" t="s">
        <v>97</v>
      </c>
      <c r="U135" t="s">
        <v>97</v>
      </c>
      <c r="V135">
        <v>1</v>
      </c>
      <c r="W135" t="str">
        <f>VLOOKUP(A135,'[1]Item Cleanse'!$A:$J,8,0)</f>
        <v>Volume</v>
      </c>
      <c r="X135" t="str">
        <f>VLOOKUP(A135,'[1]Item Cleanse'!$A:$J,9,0)</f>
        <v>Liter</v>
      </c>
      <c r="Y135">
        <f>VLOOKUP(A135,'[1]Item Cleanse'!$A:$J,10,0)</f>
        <v>2</v>
      </c>
      <c r="AE135" t="s">
        <v>98</v>
      </c>
      <c r="AF135" t="s">
        <v>90</v>
      </c>
      <c r="AG135" t="s">
        <v>96</v>
      </c>
      <c r="AH135" t="s">
        <v>90</v>
      </c>
      <c r="AK135" t="s">
        <v>97</v>
      </c>
      <c r="AL135">
        <v>1</v>
      </c>
      <c r="AM135" t="s">
        <v>2193</v>
      </c>
      <c r="AN135" t="s">
        <v>466</v>
      </c>
      <c r="AO135" s="15">
        <v>2.29</v>
      </c>
      <c r="AP135" t="s">
        <v>112</v>
      </c>
      <c r="AQ135" s="13" t="s">
        <v>467</v>
      </c>
      <c r="AR135" t="s">
        <v>99</v>
      </c>
      <c r="AS135" s="6" t="s">
        <v>2216</v>
      </c>
      <c r="AT135" t="s">
        <v>100</v>
      </c>
      <c r="AU135" t="s">
        <v>468</v>
      </c>
      <c r="AV135" t="s">
        <v>170</v>
      </c>
      <c r="AW135">
        <v>612614</v>
      </c>
      <c r="AX135" t="s">
        <v>120</v>
      </c>
      <c r="AY135" t="s">
        <v>2034</v>
      </c>
      <c r="AZ135" t="s">
        <v>102</v>
      </c>
      <c r="BA135" t="s">
        <v>151</v>
      </c>
      <c r="BB135" t="s">
        <v>106</v>
      </c>
      <c r="BC135" t="s">
        <v>220</v>
      </c>
      <c r="BD135" t="s">
        <v>106</v>
      </c>
      <c r="BE135" t="s">
        <v>191</v>
      </c>
      <c r="CZ135" t="s">
        <v>173</v>
      </c>
      <c r="DA135" t="s">
        <v>109</v>
      </c>
      <c r="DD135" t="s">
        <v>2258</v>
      </c>
    </row>
    <row r="136" spans="1:108" x14ac:dyDescent="0.25">
      <c r="A136">
        <v>15280</v>
      </c>
      <c r="AK136" t="s">
        <v>97</v>
      </c>
      <c r="AL136">
        <v>1</v>
      </c>
      <c r="AP136" t="s">
        <v>112</v>
      </c>
      <c r="AQ136" s="13" t="s">
        <v>469</v>
      </c>
    </row>
    <row r="137" spans="1:108" x14ac:dyDescent="0.25">
      <c r="A137">
        <v>15310</v>
      </c>
      <c r="B137" t="s">
        <v>90</v>
      </c>
      <c r="C137" t="s">
        <v>470</v>
      </c>
      <c r="E137" t="s">
        <v>91</v>
      </c>
      <c r="F137" t="s">
        <v>116</v>
      </c>
      <c r="G137" t="s">
        <v>93</v>
      </c>
      <c r="I137" t="s">
        <v>2031</v>
      </c>
      <c r="J137" t="s">
        <v>470</v>
      </c>
      <c r="K137" t="s">
        <v>95</v>
      </c>
      <c r="L137" t="s">
        <v>96</v>
      </c>
      <c r="M137" t="s">
        <v>96</v>
      </c>
      <c r="N137" t="s">
        <v>90</v>
      </c>
      <c r="O137" t="s">
        <v>90</v>
      </c>
      <c r="P137" t="s">
        <v>90</v>
      </c>
      <c r="S137" t="s">
        <v>97</v>
      </c>
      <c r="T137" t="s">
        <v>97</v>
      </c>
      <c r="U137" t="s">
        <v>97</v>
      </c>
      <c r="V137">
        <v>1</v>
      </c>
      <c r="W137" t="str">
        <f>VLOOKUP(A137,'[1]Item Cleanse'!$A:$J,8,0)</f>
        <v>Volume</v>
      </c>
      <c r="X137" t="str">
        <f>VLOOKUP(A137,'[1]Item Cleanse'!$A:$J,9,0)</f>
        <v>Fl. Ounce</v>
      </c>
      <c r="Y137">
        <f>VLOOKUP(A137,'[1]Item Cleanse'!$A:$J,10,0)</f>
        <v>12</v>
      </c>
      <c r="AE137" t="s">
        <v>98</v>
      </c>
      <c r="AF137" t="s">
        <v>90</v>
      </c>
      <c r="AG137" t="s">
        <v>96</v>
      </c>
      <c r="AH137" t="s">
        <v>90</v>
      </c>
      <c r="AK137" t="s">
        <v>97</v>
      </c>
      <c r="AL137">
        <v>1</v>
      </c>
      <c r="AM137" t="s">
        <v>2193</v>
      </c>
      <c r="AN137" t="s">
        <v>471</v>
      </c>
      <c r="AO137" s="15">
        <v>0.99</v>
      </c>
      <c r="AP137" t="s">
        <v>112</v>
      </c>
      <c r="AQ137" s="13" t="s">
        <v>472</v>
      </c>
      <c r="AR137" t="s">
        <v>99</v>
      </c>
      <c r="AS137" s="6" t="s">
        <v>2217</v>
      </c>
      <c r="AT137" t="s">
        <v>100</v>
      </c>
      <c r="AU137" t="s">
        <v>127</v>
      </c>
      <c r="AV137" t="s">
        <v>100</v>
      </c>
      <c r="AW137" t="s">
        <v>128</v>
      </c>
      <c r="AX137" t="s">
        <v>120</v>
      </c>
      <c r="AY137" t="s">
        <v>2031</v>
      </c>
      <c r="AZ137" t="s">
        <v>102</v>
      </c>
      <c r="BA137" t="s">
        <v>122</v>
      </c>
      <c r="BB137" t="s">
        <v>104</v>
      </c>
      <c r="BC137" t="s">
        <v>105</v>
      </c>
      <c r="CZ137" t="s">
        <v>109</v>
      </c>
    </row>
    <row r="138" spans="1:108" x14ac:dyDescent="0.25">
      <c r="A138">
        <v>154411</v>
      </c>
      <c r="B138" t="s">
        <v>90</v>
      </c>
      <c r="C138" t="s">
        <v>474</v>
      </c>
      <c r="E138" t="s">
        <v>91</v>
      </c>
      <c r="F138" t="s">
        <v>92</v>
      </c>
      <c r="G138" t="s">
        <v>93</v>
      </c>
      <c r="I138" t="s">
        <v>2031</v>
      </c>
      <c r="K138" t="s">
        <v>95</v>
      </c>
      <c r="L138" t="s">
        <v>96</v>
      </c>
      <c r="M138" t="s">
        <v>96</v>
      </c>
      <c r="N138" t="s">
        <v>90</v>
      </c>
      <c r="O138" t="s">
        <v>90</v>
      </c>
      <c r="P138" t="s">
        <v>90</v>
      </c>
      <c r="S138" t="s">
        <v>97</v>
      </c>
      <c r="T138" t="s">
        <v>97</v>
      </c>
      <c r="U138" t="s">
        <v>97</v>
      </c>
      <c r="V138">
        <v>1</v>
      </c>
      <c r="W138" t="str">
        <f>VLOOKUP(A138,'[1]Item Cleanse'!$A:$J,8,0)</f>
        <v>Volume</v>
      </c>
      <c r="X138" t="str">
        <f>VLOOKUP(A138,'[1]Item Cleanse'!$A:$J,9,0)</f>
        <v>Fl. Ounce</v>
      </c>
      <c r="Y138">
        <f>VLOOKUP(A138,'[1]Item Cleanse'!$A:$J,10,0)</f>
        <v>20</v>
      </c>
      <c r="AE138" t="s">
        <v>98</v>
      </c>
      <c r="AF138" t="s">
        <v>90</v>
      </c>
      <c r="AG138" t="s">
        <v>96</v>
      </c>
      <c r="AH138" t="s">
        <v>90</v>
      </c>
      <c r="AK138" t="s">
        <v>97</v>
      </c>
      <c r="AL138">
        <v>1</v>
      </c>
      <c r="AM138" t="s">
        <v>2193</v>
      </c>
      <c r="AN138" t="s">
        <v>475</v>
      </c>
      <c r="AO138" s="15">
        <v>2.09</v>
      </c>
      <c r="AP138" t="s">
        <v>112</v>
      </c>
      <c r="AQ138" s="13" t="s">
        <v>476</v>
      </c>
      <c r="AR138" t="s">
        <v>99</v>
      </c>
      <c r="AS138" s="6" t="s">
        <v>2218</v>
      </c>
      <c r="AT138" t="s">
        <v>99</v>
      </c>
      <c r="AU138" t="s">
        <v>2218</v>
      </c>
      <c r="AV138" t="s">
        <v>100</v>
      </c>
      <c r="AW138" t="s">
        <v>127</v>
      </c>
      <c r="AX138" t="s">
        <v>100</v>
      </c>
      <c r="AY138" t="s">
        <v>128</v>
      </c>
      <c r="AZ138" t="s">
        <v>170</v>
      </c>
      <c r="BA138">
        <v>2272</v>
      </c>
      <c r="BB138" t="s">
        <v>120</v>
      </c>
      <c r="BC138" t="s">
        <v>2031</v>
      </c>
      <c r="BD138" t="s">
        <v>102</v>
      </c>
      <c r="BE138" t="s">
        <v>103</v>
      </c>
      <c r="BF138" t="s">
        <v>106</v>
      </c>
      <c r="BG138" t="s">
        <v>107</v>
      </c>
      <c r="BH138" t="s">
        <v>106</v>
      </c>
      <c r="BI138" t="s">
        <v>108</v>
      </c>
      <c r="CZ138" t="s">
        <v>173</v>
      </c>
      <c r="DA138" t="s">
        <v>174</v>
      </c>
      <c r="DB138" t="s">
        <v>109</v>
      </c>
      <c r="DD138" t="s">
        <v>2258</v>
      </c>
    </row>
    <row r="139" spans="1:108" x14ac:dyDescent="0.25">
      <c r="A139">
        <v>15494</v>
      </c>
      <c r="B139" t="s">
        <v>90</v>
      </c>
      <c r="C139" t="s">
        <v>477</v>
      </c>
      <c r="E139" t="s">
        <v>91</v>
      </c>
      <c r="F139" t="s">
        <v>116</v>
      </c>
      <c r="G139" t="s">
        <v>93</v>
      </c>
      <c r="I139" t="s">
        <v>2033</v>
      </c>
      <c r="J139" t="s">
        <v>477</v>
      </c>
      <c r="K139" t="s">
        <v>95</v>
      </c>
      <c r="L139" t="s">
        <v>96</v>
      </c>
      <c r="M139" t="s">
        <v>96</v>
      </c>
      <c r="N139" t="s">
        <v>90</v>
      </c>
      <c r="O139" t="s">
        <v>90</v>
      </c>
      <c r="P139" t="s">
        <v>90</v>
      </c>
      <c r="S139" t="s">
        <v>97</v>
      </c>
      <c r="T139" t="s">
        <v>97</v>
      </c>
      <c r="U139" t="s">
        <v>97</v>
      </c>
      <c r="V139">
        <v>1</v>
      </c>
      <c r="W139" t="str">
        <f>VLOOKUP(A139,'[1]Item Cleanse'!$A:$J,8,0)</f>
        <v>Volume</v>
      </c>
      <c r="X139" t="str">
        <f>VLOOKUP(A139,'[1]Item Cleanse'!$A:$J,9,0)</f>
        <v>Fl. Ounce</v>
      </c>
      <c r="Y139">
        <f>VLOOKUP(A139,'[1]Item Cleanse'!$A:$J,10,0)</f>
        <v>12</v>
      </c>
      <c r="AE139" t="s">
        <v>98</v>
      </c>
      <c r="AF139" t="s">
        <v>90</v>
      </c>
      <c r="AG139" t="s">
        <v>96</v>
      </c>
      <c r="AH139" t="s">
        <v>90</v>
      </c>
      <c r="AK139" t="s">
        <v>97</v>
      </c>
      <c r="AL139">
        <v>1</v>
      </c>
      <c r="AM139" t="s">
        <v>2193</v>
      </c>
      <c r="AN139" t="s">
        <v>478</v>
      </c>
      <c r="AO139" s="15">
        <v>0.99</v>
      </c>
      <c r="AP139" t="s">
        <v>112</v>
      </c>
      <c r="AQ139" s="13" t="s">
        <v>479</v>
      </c>
      <c r="AR139" t="s">
        <v>99</v>
      </c>
      <c r="AS139" s="6" t="s">
        <v>2203</v>
      </c>
      <c r="AT139" t="s">
        <v>100</v>
      </c>
      <c r="AU139" t="s">
        <v>179</v>
      </c>
      <c r="AV139" t="s">
        <v>120</v>
      </c>
      <c r="AW139" t="s">
        <v>2033</v>
      </c>
      <c r="AX139" t="s">
        <v>102</v>
      </c>
      <c r="AY139" t="s">
        <v>122</v>
      </c>
      <c r="AZ139" t="s">
        <v>104</v>
      </c>
      <c r="BA139" t="s">
        <v>288</v>
      </c>
      <c r="CZ139" t="s">
        <v>109</v>
      </c>
    </row>
    <row r="140" spans="1:108" x14ac:dyDescent="0.25">
      <c r="A140">
        <v>15543</v>
      </c>
      <c r="B140" t="s">
        <v>90</v>
      </c>
      <c r="C140" t="s">
        <v>2042</v>
      </c>
      <c r="E140" t="s">
        <v>91</v>
      </c>
      <c r="F140" t="s">
        <v>92</v>
      </c>
      <c r="G140" t="s">
        <v>93</v>
      </c>
      <c r="I140" t="s">
        <v>2034</v>
      </c>
      <c r="K140" t="s">
        <v>95</v>
      </c>
      <c r="L140" t="s">
        <v>96</v>
      </c>
      <c r="M140" t="s">
        <v>96</v>
      </c>
      <c r="N140" t="s">
        <v>90</v>
      </c>
      <c r="O140" t="s">
        <v>90</v>
      </c>
      <c r="P140" t="s">
        <v>90</v>
      </c>
      <c r="S140" t="s">
        <v>97</v>
      </c>
      <c r="T140" t="s">
        <v>97</v>
      </c>
      <c r="U140" t="s">
        <v>97</v>
      </c>
      <c r="V140">
        <v>1</v>
      </c>
      <c r="W140" t="str">
        <f>VLOOKUP(A140,'[1]Item Cleanse'!$A:$J,8,0)</f>
        <v>Volume</v>
      </c>
      <c r="X140" t="str">
        <f>VLOOKUP(A140,'[1]Item Cleanse'!$A:$J,9,0)</f>
        <v>Fl. Ounce</v>
      </c>
      <c r="Y140">
        <f>VLOOKUP(A140,'[1]Item Cleanse'!$A:$J,10,0)</f>
        <v>20</v>
      </c>
      <c r="AE140" t="s">
        <v>98</v>
      </c>
      <c r="AF140" t="s">
        <v>90</v>
      </c>
      <c r="AG140" t="s">
        <v>96</v>
      </c>
      <c r="AH140" t="s">
        <v>90</v>
      </c>
      <c r="AK140" t="s">
        <v>97</v>
      </c>
      <c r="AL140">
        <v>1</v>
      </c>
      <c r="AM140" t="s">
        <v>2193</v>
      </c>
      <c r="AN140" t="s">
        <v>480</v>
      </c>
      <c r="AO140" s="15">
        <v>2.09</v>
      </c>
      <c r="AP140" t="s">
        <v>112</v>
      </c>
      <c r="AQ140" s="13" t="s">
        <v>481</v>
      </c>
      <c r="AR140" t="s">
        <v>99</v>
      </c>
      <c r="AS140" s="6" t="s">
        <v>273</v>
      </c>
      <c r="AT140" t="s">
        <v>100</v>
      </c>
      <c r="AU140" t="s">
        <v>144</v>
      </c>
      <c r="AV140" t="s">
        <v>170</v>
      </c>
      <c r="AW140">
        <v>2269</v>
      </c>
      <c r="AX140" t="s">
        <v>120</v>
      </c>
      <c r="AY140" t="s">
        <v>2034</v>
      </c>
      <c r="AZ140" t="s">
        <v>102</v>
      </c>
      <c r="BA140" t="s">
        <v>103</v>
      </c>
      <c r="BB140" t="s">
        <v>104</v>
      </c>
      <c r="BC140" t="s">
        <v>105</v>
      </c>
      <c r="BD140" t="s">
        <v>106</v>
      </c>
      <c r="BE140" t="s">
        <v>107</v>
      </c>
      <c r="BF140" t="s">
        <v>106</v>
      </c>
      <c r="BG140" t="s">
        <v>257</v>
      </c>
      <c r="CZ140" t="s">
        <v>109</v>
      </c>
    </row>
    <row r="141" spans="1:108" x14ac:dyDescent="0.25">
      <c r="A141">
        <v>15543</v>
      </c>
      <c r="AK141" t="s">
        <v>97</v>
      </c>
      <c r="AL141">
        <v>1</v>
      </c>
      <c r="AP141" t="s">
        <v>112</v>
      </c>
      <c r="AQ141" s="13" t="s">
        <v>482</v>
      </c>
    </row>
    <row r="142" spans="1:108" x14ac:dyDescent="0.25">
      <c r="A142">
        <v>15543</v>
      </c>
      <c r="AK142" t="s">
        <v>97</v>
      </c>
      <c r="AL142">
        <v>1</v>
      </c>
      <c r="AP142" t="s">
        <v>112</v>
      </c>
      <c r="AQ142" s="13" t="s">
        <v>483</v>
      </c>
    </row>
    <row r="143" spans="1:108" x14ac:dyDescent="0.25">
      <c r="A143">
        <v>15543</v>
      </c>
      <c r="AK143" t="s">
        <v>97</v>
      </c>
      <c r="AL143">
        <v>1</v>
      </c>
      <c r="AP143" t="s">
        <v>112</v>
      </c>
      <c r="AQ143" s="13" t="s">
        <v>484</v>
      </c>
    </row>
    <row r="144" spans="1:108" x14ac:dyDescent="0.25">
      <c r="A144">
        <v>15543</v>
      </c>
      <c r="AK144" t="s">
        <v>97</v>
      </c>
      <c r="AL144">
        <v>1</v>
      </c>
      <c r="AP144" t="s">
        <v>112</v>
      </c>
      <c r="AQ144" s="13" t="s">
        <v>485</v>
      </c>
    </row>
    <row r="145" spans="1:108" x14ac:dyDescent="0.25">
      <c r="A145">
        <v>155990</v>
      </c>
      <c r="B145" t="s">
        <v>90</v>
      </c>
      <c r="C145" t="s">
        <v>488</v>
      </c>
      <c r="E145" t="s">
        <v>91</v>
      </c>
      <c r="F145" t="s">
        <v>217</v>
      </c>
      <c r="G145" t="s">
        <v>93</v>
      </c>
      <c r="I145" t="s">
        <v>2033</v>
      </c>
      <c r="K145" t="s">
        <v>95</v>
      </c>
      <c r="L145" t="s">
        <v>96</v>
      </c>
      <c r="M145" t="s">
        <v>96</v>
      </c>
      <c r="N145" t="s">
        <v>90</v>
      </c>
      <c r="O145" t="s">
        <v>90</v>
      </c>
      <c r="P145" t="s">
        <v>90</v>
      </c>
      <c r="S145" t="s">
        <v>97</v>
      </c>
      <c r="T145" t="s">
        <v>97</v>
      </c>
      <c r="U145" t="s">
        <v>97</v>
      </c>
      <c r="V145">
        <v>1</v>
      </c>
      <c r="W145" t="str">
        <f>VLOOKUP(A145,'[1]Item Cleanse'!$A:$J,8,0)</f>
        <v>Volume</v>
      </c>
      <c r="X145" t="str">
        <f>VLOOKUP(A145,'[1]Item Cleanse'!$A:$J,9,0)</f>
        <v>Liter</v>
      </c>
      <c r="Y145">
        <f>VLOOKUP(A145,'[1]Item Cleanse'!$A:$J,10,0)</f>
        <v>2</v>
      </c>
      <c r="AE145" t="s">
        <v>98</v>
      </c>
      <c r="AF145" t="s">
        <v>90</v>
      </c>
      <c r="AG145" t="s">
        <v>96</v>
      </c>
      <c r="AH145" t="s">
        <v>90</v>
      </c>
      <c r="AK145" t="s">
        <v>97</v>
      </c>
      <c r="AL145">
        <v>1</v>
      </c>
      <c r="AM145" t="s">
        <v>2193</v>
      </c>
      <c r="AN145" t="s">
        <v>489</v>
      </c>
      <c r="AO145" s="15">
        <v>2.29</v>
      </c>
      <c r="AP145" t="s">
        <v>112</v>
      </c>
      <c r="AQ145" s="13" t="s">
        <v>490</v>
      </c>
      <c r="AR145" t="s">
        <v>99</v>
      </c>
      <c r="AS145" s="6" t="s">
        <v>2212</v>
      </c>
      <c r="AT145" t="s">
        <v>100</v>
      </c>
      <c r="AU145" t="s">
        <v>487</v>
      </c>
      <c r="AV145" t="s">
        <v>120</v>
      </c>
      <c r="AW145" t="s">
        <v>2033</v>
      </c>
      <c r="AX145" t="s">
        <v>102</v>
      </c>
      <c r="AY145" t="s">
        <v>151</v>
      </c>
      <c r="AZ145" t="s">
        <v>104</v>
      </c>
      <c r="BA145" t="s">
        <v>105</v>
      </c>
      <c r="BB145" t="s">
        <v>106</v>
      </c>
      <c r="BC145" t="s">
        <v>239</v>
      </c>
      <c r="BD145" t="s">
        <v>106</v>
      </c>
      <c r="BE145" t="s">
        <v>191</v>
      </c>
      <c r="CZ145" t="s">
        <v>109</v>
      </c>
      <c r="DD145" t="s">
        <v>2258</v>
      </c>
    </row>
    <row r="146" spans="1:108" x14ac:dyDescent="0.25">
      <c r="A146">
        <v>15600</v>
      </c>
      <c r="B146" t="s">
        <v>90</v>
      </c>
      <c r="C146" t="s">
        <v>2043</v>
      </c>
      <c r="E146" t="s">
        <v>91</v>
      </c>
      <c r="F146" t="s">
        <v>92</v>
      </c>
      <c r="G146" t="s">
        <v>93</v>
      </c>
      <c r="I146" t="s">
        <v>2034</v>
      </c>
      <c r="K146" t="s">
        <v>95</v>
      </c>
      <c r="L146" t="s">
        <v>96</v>
      </c>
      <c r="M146" t="s">
        <v>96</v>
      </c>
      <c r="N146" t="s">
        <v>90</v>
      </c>
      <c r="O146" t="s">
        <v>90</v>
      </c>
      <c r="P146" t="s">
        <v>90</v>
      </c>
      <c r="S146" t="s">
        <v>97</v>
      </c>
      <c r="T146" t="s">
        <v>97</v>
      </c>
      <c r="U146" t="s">
        <v>97</v>
      </c>
      <c r="V146">
        <v>1</v>
      </c>
      <c r="W146" t="str">
        <f>VLOOKUP(A146,'[1]Item Cleanse'!$A:$J,8,0)</f>
        <v>Volume</v>
      </c>
      <c r="X146" t="str">
        <f>VLOOKUP(A146,'[1]Item Cleanse'!$A:$J,9,0)</f>
        <v>Fl. Ounce</v>
      </c>
      <c r="Y146">
        <f>VLOOKUP(A146,'[1]Item Cleanse'!$A:$J,10,0)</f>
        <v>20</v>
      </c>
      <c r="AE146" t="s">
        <v>98</v>
      </c>
      <c r="AF146" t="s">
        <v>90</v>
      </c>
      <c r="AG146" t="s">
        <v>96</v>
      </c>
      <c r="AH146" t="s">
        <v>90</v>
      </c>
      <c r="AK146" t="s">
        <v>97</v>
      </c>
      <c r="AL146">
        <v>1</v>
      </c>
      <c r="AM146" t="s">
        <v>2193</v>
      </c>
      <c r="AN146" t="s">
        <v>491</v>
      </c>
      <c r="AO146" s="15">
        <v>2.09</v>
      </c>
      <c r="AP146" t="s">
        <v>112</v>
      </c>
      <c r="AQ146" s="13" t="s">
        <v>492</v>
      </c>
      <c r="AR146" t="s">
        <v>99</v>
      </c>
      <c r="AS146" s="6" t="s">
        <v>273</v>
      </c>
      <c r="AT146" t="s">
        <v>100</v>
      </c>
      <c r="AU146" t="s">
        <v>101</v>
      </c>
      <c r="AV146" t="s">
        <v>170</v>
      </c>
      <c r="AW146">
        <v>2270</v>
      </c>
      <c r="AX146" t="s">
        <v>120</v>
      </c>
      <c r="AY146" t="s">
        <v>2034</v>
      </c>
      <c r="AZ146" t="s">
        <v>102</v>
      </c>
      <c r="BA146" t="s">
        <v>103</v>
      </c>
      <c r="BB146" t="s">
        <v>104</v>
      </c>
      <c r="BC146" t="s">
        <v>105</v>
      </c>
      <c r="BD146" t="s">
        <v>106</v>
      </c>
      <c r="BE146" t="s">
        <v>107</v>
      </c>
      <c r="BF146" t="s">
        <v>106</v>
      </c>
      <c r="BG146" t="s">
        <v>257</v>
      </c>
      <c r="CZ146" t="s">
        <v>109</v>
      </c>
    </row>
    <row r="147" spans="1:108" x14ac:dyDescent="0.25">
      <c r="A147">
        <v>15600</v>
      </c>
      <c r="AK147" t="s">
        <v>97</v>
      </c>
      <c r="AL147">
        <v>1</v>
      </c>
      <c r="AP147" t="s">
        <v>112</v>
      </c>
      <c r="AQ147" s="13" t="s">
        <v>493</v>
      </c>
    </row>
    <row r="148" spans="1:108" x14ac:dyDescent="0.25">
      <c r="A148">
        <v>15600</v>
      </c>
      <c r="AK148" t="s">
        <v>97</v>
      </c>
      <c r="AL148">
        <v>1</v>
      </c>
      <c r="AP148" t="s">
        <v>112</v>
      </c>
      <c r="AQ148" s="13" t="s">
        <v>494</v>
      </c>
    </row>
    <row r="149" spans="1:108" x14ac:dyDescent="0.25">
      <c r="A149">
        <v>156145</v>
      </c>
      <c r="B149" t="s">
        <v>90</v>
      </c>
      <c r="C149" t="s">
        <v>495</v>
      </c>
      <c r="E149" t="s">
        <v>91</v>
      </c>
      <c r="F149" t="s">
        <v>124</v>
      </c>
      <c r="G149" t="s">
        <v>93</v>
      </c>
      <c r="I149" t="s">
        <v>2031</v>
      </c>
      <c r="J149" t="s">
        <v>2044</v>
      </c>
      <c r="K149" t="s">
        <v>95</v>
      </c>
      <c r="L149" t="s">
        <v>96</v>
      </c>
      <c r="M149" t="s">
        <v>96</v>
      </c>
      <c r="N149" t="s">
        <v>90</v>
      </c>
      <c r="O149" t="s">
        <v>90</v>
      </c>
      <c r="P149" t="s">
        <v>90</v>
      </c>
      <c r="S149" t="s">
        <v>97</v>
      </c>
      <c r="T149" t="s">
        <v>97</v>
      </c>
      <c r="U149" t="s">
        <v>97</v>
      </c>
      <c r="V149">
        <v>1</v>
      </c>
      <c r="W149" t="str">
        <f>VLOOKUP(A149,'[1]Item Cleanse'!$A:$J,8,0)</f>
        <v>Volume</v>
      </c>
      <c r="X149" t="str">
        <f>VLOOKUP(A149,'[1]Item Cleanse'!$A:$J,9,0)</f>
        <v>Liter</v>
      </c>
      <c r="Y149">
        <f>VLOOKUP(A149,'[1]Item Cleanse'!$A:$J,10,0)</f>
        <v>0.5</v>
      </c>
      <c r="AE149" t="s">
        <v>98</v>
      </c>
      <c r="AF149" t="s">
        <v>90</v>
      </c>
      <c r="AG149" t="s">
        <v>96</v>
      </c>
      <c r="AH149" t="s">
        <v>90</v>
      </c>
      <c r="AK149" t="s">
        <v>97</v>
      </c>
      <c r="AL149">
        <v>1</v>
      </c>
      <c r="AM149" t="s">
        <v>2193</v>
      </c>
      <c r="AN149" t="s">
        <v>496</v>
      </c>
      <c r="AO149" s="15">
        <v>1.69</v>
      </c>
      <c r="AP149" t="s">
        <v>112</v>
      </c>
      <c r="AQ149" s="13" t="s">
        <v>497</v>
      </c>
      <c r="AR149" t="s">
        <v>99</v>
      </c>
      <c r="AS149" s="6" t="s">
        <v>2218</v>
      </c>
      <c r="AT149" t="s">
        <v>99</v>
      </c>
      <c r="AU149" t="s">
        <v>2218</v>
      </c>
      <c r="AV149" t="s">
        <v>100</v>
      </c>
      <c r="AW149" t="s">
        <v>127</v>
      </c>
      <c r="AX149" t="s">
        <v>100</v>
      </c>
      <c r="AY149" t="s">
        <v>128</v>
      </c>
      <c r="AZ149" t="s">
        <v>120</v>
      </c>
      <c r="BA149" t="s">
        <v>2031</v>
      </c>
      <c r="BB149" t="s">
        <v>102</v>
      </c>
      <c r="BC149" t="s">
        <v>264</v>
      </c>
      <c r="BD149" t="s">
        <v>106</v>
      </c>
      <c r="BE149" t="s">
        <v>309</v>
      </c>
      <c r="CZ149" t="s">
        <v>109</v>
      </c>
      <c r="DD149" t="s">
        <v>2258</v>
      </c>
    </row>
    <row r="150" spans="1:108" x14ac:dyDescent="0.25">
      <c r="A150">
        <v>156145</v>
      </c>
      <c r="AK150" t="s">
        <v>201</v>
      </c>
      <c r="AL150">
        <v>6</v>
      </c>
      <c r="AM150" t="s">
        <v>2193</v>
      </c>
      <c r="AN150" t="s">
        <v>498</v>
      </c>
      <c r="AO150" s="15">
        <v>3.29</v>
      </c>
      <c r="AP150" t="s">
        <v>112</v>
      </c>
      <c r="AQ150" s="13" t="s">
        <v>497</v>
      </c>
      <c r="AR150" t="s">
        <v>99</v>
      </c>
      <c r="AS150" s="6" t="s">
        <v>2218</v>
      </c>
      <c r="AT150" t="s">
        <v>99</v>
      </c>
      <c r="AU150" t="s">
        <v>2218</v>
      </c>
      <c r="AV150" t="s">
        <v>100</v>
      </c>
      <c r="AW150" t="s">
        <v>127</v>
      </c>
      <c r="AX150" t="s">
        <v>100</v>
      </c>
      <c r="AY150" t="s">
        <v>128</v>
      </c>
      <c r="AZ150" t="s">
        <v>120</v>
      </c>
      <c r="BA150" t="s">
        <v>2031</v>
      </c>
      <c r="BB150" t="s">
        <v>102</v>
      </c>
      <c r="BC150" t="s">
        <v>264</v>
      </c>
      <c r="BD150" t="s">
        <v>106</v>
      </c>
      <c r="BE150" t="s">
        <v>309</v>
      </c>
    </row>
    <row r="151" spans="1:108" x14ac:dyDescent="0.25">
      <c r="A151">
        <v>158351</v>
      </c>
      <c r="B151" t="s">
        <v>90</v>
      </c>
      <c r="C151" t="s">
        <v>2045</v>
      </c>
      <c r="E151" t="s">
        <v>91</v>
      </c>
      <c r="F151" t="s">
        <v>208</v>
      </c>
      <c r="G151" t="s">
        <v>93</v>
      </c>
      <c r="I151" t="s">
        <v>2046</v>
      </c>
      <c r="J151" t="s">
        <v>2047</v>
      </c>
      <c r="K151" t="s">
        <v>95</v>
      </c>
      <c r="L151" t="s">
        <v>96</v>
      </c>
      <c r="M151" t="s">
        <v>96</v>
      </c>
      <c r="N151" t="s">
        <v>90</v>
      </c>
      <c r="O151" t="s">
        <v>90</v>
      </c>
      <c r="P151" t="s">
        <v>90</v>
      </c>
      <c r="S151" t="s">
        <v>97</v>
      </c>
      <c r="T151" t="s">
        <v>97</v>
      </c>
      <c r="U151" t="s">
        <v>97</v>
      </c>
      <c r="V151">
        <v>1</v>
      </c>
      <c r="W151" t="str">
        <f>VLOOKUP(A151,'[1]Item Cleanse'!$A:$J,8,0)</f>
        <v>Volume</v>
      </c>
      <c r="X151" t="str">
        <f>VLOOKUP(A151,'[1]Item Cleanse'!$A:$J,9,0)</f>
        <v>Fl. Ounce</v>
      </c>
      <c r="Y151">
        <f>VLOOKUP(A151,'[1]Item Cleanse'!$A:$J,10,0)</f>
        <v>12</v>
      </c>
      <c r="AE151" t="s">
        <v>98</v>
      </c>
      <c r="AF151" t="s">
        <v>90</v>
      </c>
      <c r="AG151" t="s">
        <v>96</v>
      </c>
      <c r="AH151" t="s">
        <v>90</v>
      </c>
      <c r="AK151" t="s">
        <v>211</v>
      </c>
      <c r="AL151">
        <v>4</v>
      </c>
      <c r="AM151" t="s">
        <v>2193</v>
      </c>
      <c r="AN151" t="s">
        <v>500</v>
      </c>
      <c r="AO151" s="15">
        <v>4.99</v>
      </c>
      <c r="AP151" t="s">
        <v>112</v>
      </c>
      <c r="AQ151" s="13" t="s">
        <v>501</v>
      </c>
      <c r="AR151" t="s">
        <v>99</v>
      </c>
      <c r="AS151" s="6" t="s">
        <v>2219</v>
      </c>
      <c r="AT151" t="s">
        <v>100</v>
      </c>
      <c r="AU151" t="s">
        <v>499</v>
      </c>
      <c r="AV151" t="s">
        <v>120</v>
      </c>
      <c r="AW151" t="s">
        <v>2046</v>
      </c>
      <c r="AX151" t="s">
        <v>102</v>
      </c>
      <c r="AY151" t="s">
        <v>122</v>
      </c>
      <c r="AZ151" t="s">
        <v>106</v>
      </c>
      <c r="BA151" t="s">
        <v>210</v>
      </c>
      <c r="CZ151" t="s">
        <v>109</v>
      </c>
    </row>
    <row r="152" spans="1:108" x14ac:dyDescent="0.25">
      <c r="A152">
        <v>158351</v>
      </c>
      <c r="AK152" t="s">
        <v>211</v>
      </c>
      <c r="AL152">
        <v>4</v>
      </c>
      <c r="AP152" t="s">
        <v>112</v>
      </c>
      <c r="AQ152" s="13" t="s">
        <v>502</v>
      </c>
    </row>
    <row r="153" spans="1:108" x14ac:dyDescent="0.25">
      <c r="A153">
        <v>158431</v>
      </c>
      <c r="B153" t="s">
        <v>90</v>
      </c>
      <c r="C153" t="s">
        <v>503</v>
      </c>
      <c r="E153" t="s">
        <v>91</v>
      </c>
      <c r="F153" t="s">
        <v>116</v>
      </c>
      <c r="G153" t="s">
        <v>93</v>
      </c>
      <c r="I153" t="s">
        <v>2031</v>
      </c>
      <c r="J153" t="s">
        <v>503</v>
      </c>
      <c r="K153" t="s">
        <v>95</v>
      </c>
      <c r="L153" t="s">
        <v>96</v>
      </c>
      <c r="M153" t="s">
        <v>96</v>
      </c>
      <c r="N153" t="s">
        <v>90</v>
      </c>
      <c r="O153" t="s">
        <v>90</v>
      </c>
      <c r="P153" t="s">
        <v>90</v>
      </c>
      <c r="S153" t="s">
        <v>97</v>
      </c>
      <c r="T153" t="s">
        <v>97</v>
      </c>
      <c r="U153" t="s">
        <v>97</v>
      </c>
      <c r="V153">
        <v>1</v>
      </c>
      <c r="W153" t="str">
        <f>VLOOKUP(A153,'[1]Item Cleanse'!$A:$J,8,0)</f>
        <v>Volume</v>
      </c>
      <c r="X153" t="str">
        <f>VLOOKUP(A153,'[1]Item Cleanse'!$A:$J,9,0)</f>
        <v>Fl. Ounce</v>
      </c>
      <c r="Y153">
        <f>VLOOKUP(A153,'[1]Item Cleanse'!$A:$J,10,0)</f>
        <v>12</v>
      </c>
      <c r="AE153" t="s">
        <v>98</v>
      </c>
      <c r="AF153" t="s">
        <v>90</v>
      </c>
      <c r="AG153" t="s">
        <v>96</v>
      </c>
      <c r="AH153" t="s">
        <v>90</v>
      </c>
      <c r="AK153" t="s">
        <v>97</v>
      </c>
      <c r="AL153">
        <v>1</v>
      </c>
      <c r="AM153" t="s">
        <v>2193</v>
      </c>
      <c r="AN153" t="s">
        <v>504</v>
      </c>
      <c r="AO153" s="15">
        <v>0.99</v>
      </c>
      <c r="AP153" t="s">
        <v>112</v>
      </c>
      <c r="AQ153" s="13" t="s">
        <v>505</v>
      </c>
      <c r="AR153" t="s">
        <v>99</v>
      </c>
      <c r="AS153" s="6" t="s">
        <v>250</v>
      </c>
      <c r="AT153" t="s">
        <v>100</v>
      </c>
      <c r="AU153" t="s">
        <v>506</v>
      </c>
      <c r="AV153" t="s">
        <v>100</v>
      </c>
      <c r="AW153" t="s">
        <v>507</v>
      </c>
      <c r="AX153" t="s">
        <v>120</v>
      </c>
      <c r="AY153" t="s">
        <v>2031</v>
      </c>
      <c r="AZ153" t="s">
        <v>102</v>
      </c>
      <c r="BA153" t="s">
        <v>122</v>
      </c>
      <c r="BB153" t="s">
        <v>104</v>
      </c>
      <c r="BC153" t="s">
        <v>123</v>
      </c>
      <c r="CZ153" t="s">
        <v>109</v>
      </c>
    </row>
    <row r="154" spans="1:108" x14ac:dyDescent="0.25">
      <c r="A154">
        <v>157619</v>
      </c>
      <c r="B154" t="s">
        <v>90</v>
      </c>
      <c r="C154" t="s">
        <v>510</v>
      </c>
      <c r="E154" t="s">
        <v>91</v>
      </c>
      <c r="F154" t="s">
        <v>217</v>
      </c>
      <c r="G154" t="s">
        <v>93</v>
      </c>
      <c r="I154" t="s">
        <v>2034</v>
      </c>
      <c r="K154" t="s">
        <v>95</v>
      </c>
      <c r="L154" t="s">
        <v>96</v>
      </c>
      <c r="M154" t="s">
        <v>96</v>
      </c>
      <c r="N154" t="s">
        <v>90</v>
      </c>
      <c r="O154" t="s">
        <v>90</v>
      </c>
      <c r="P154" t="s">
        <v>90</v>
      </c>
      <c r="S154" t="s">
        <v>97</v>
      </c>
      <c r="T154" t="s">
        <v>97</v>
      </c>
      <c r="U154" t="s">
        <v>97</v>
      </c>
      <c r="V154">
        <v>1</v>
      </c>
      <c r="W154" t="str">
        <f>VLOOKUP(A154,'[1]Item Cleanse'!$A:$J,8,0)</f>
        <v>Volume</v>
      </c>
      <c r="X154" t="str">
        <f>VLOOKUP(A154,'[1]Item Cleanse'!$A:$J,9,0)</f>
        <v>Liter</v>
      </c>
      <c r="Y154">
        <f>VLOOKUP(A154,'[1]Item Cleanse'!$A:$J,10,0)</f>
        <v>2</v>
      </c>
      <c r="AE154" t="s">
        <v>98</v>
      </c>
      <c r="AF154" t="s">
        <v>90</v>
      </c>
      <c r="AG154" t="s">
        <v>96</v>
      </c>
      <c r="AH154" t="s">
        <v>90</v>
      </c>
      <c r="AK154" t="s">
        <v>97</v>
      </c>
      <c r="AL154">
        <v>1</v>
      </c>
      <c r="AM154" t="s">
        <v>2193</v>
      </c>
      <c r="AN154" t="s">
        <v>511</v>
      </c>
      <c r="AO154" s="15">
        <v>2.29</v>
      </c>
      <c r="AP154" t="s">
        <v>112</v>
      </c>
      <c r="AQ154" s="13" t="s">
        <v>512</v>
      </c>
      <c r="AR154" t="s">
        <v>99</v>
      </c>
      <c r="AS154" s="6" t="s">
        <v>2213</v>
      </c>
      <c r="AT154" t="s">
        <v>100</v>
      </c>
      <c r="AU154" t="s">
        <v>229</v>
      </c>
      <c r="AV154" t="s">
        <v>100</v>
      </c>
      <c r="AW154" t="s">
        <v>513</v>
      </c>
      <c r="AX154" t="s">
        <v>120</v>
      </c>
      <c r="AY154" t="s">
        <v>2034</v>
      </c>
      <c r="AZ154" t="s">
        <v>102</v>
      </c>
      <c r="BA154" t="s">
        <v>151</v>
      </c>
      <c r="BB154" t="s">
        <v>104</v>
      </c>
      <c r="BC154" t="s">
        <v>105</v>
      </c>
      <c r="BD154" t="s">
        <v>106</v>
      </c>
      <c r="BE154" t="s">
        <v>427</v>
      </c>
      <c r="BF154" t="s">
        <v>106</v>
      </c>
      <c r="BG154" t="s">
        <v>191</v>
      </c>
      <c r="CZ154" t="s">
        <v>109</v>
      </c>
    </row>
    <row r="155" spans="1:108" x14ac:dyDescent="0.25">
      <c r="A155">
        <v>157622</v>
      </c>
      <c r="B155" t="s">
        <v>90</v>
      </c>
      <c r="C155" t="s">
        <v>514</v>
      </c>
      <c r="E155" t="s">
        <v>91</v>
      </c>
      <c r="F155" t="s">
        <v>92</v>
      </c>
      <c r="G155" t="s">
        <v>93</v>
      </c>
      <c r="I155" t="s">
        <v>2034</v>
      </c>
      <c r="K155" t="s">
        <v>95</v>
      </c>
      <c r="L155" t="s">
        <v>96</v>
      </c>
      <c r="M155" t="s">
        <v>96</v>
      </c>
      <c r="N155" t="s">
        <v>90</v>
      </c>
      <c r="O155" t="s">
        <v>90</v>
      </c>
      <c r="P155" t="s">
        <v>90</v>
      </c>
      <c r="S155" t="s">
        <v>97</v>
      </c>
      <c r="T155" t="s">
        <v>97</v>
      </c>
      <c r="U155" t="s">
        <v>97</v>
      </c>
      <c r="V155">
        <v>1</v>
      </c>
      <c r="W155" t="str">
        <f>VLOOKUP(A155,'[1]Item Cleanse'!$A:$J,8,0)</f>
        <v>Volume</v>
      </c>
      <c r="X155" t="str">
        <f>VLOOKUP(A155,'[1]Item Cleanse'!$A:$J,9,0)</f>
        <v>Fl. Ounce</v>
      </c>
      <c r="Y155">
        <f>VLOOKUP(A155,'[1]Item Cleanse'!$A:$J,10,0)</f>
        <v>20</v>
      </c>
      <c r="AE155" t="s">
        <v>98</v>
      </c>
      <c r="AF155" t="s">
        <v>90</v>
      </c>
      <c r="AG155" t="s">
        <v>96</v>
      </c>
      <c r="AH155" t="s">
        <v>90</v>
      </c>
      <c r="AK155" t="s">
        <v>97</v>
      </c>
      <c r="AL155">
        <v>1</v>
      </c>
      <c r="AM155" t="s">
        <v>2193</v>
      </c>
      <c r="AN155" t="s">
        <v>515</v>
      </c>
      <c r="AO155" s="15">
        <v>2.09</v>
      </c>
      <c r="AP155" t="s">
        <v>112</v>
      </c>
      <c r="AQ155" s="13" t="s">
        <v>516</v>
      </c>
      <c r="AR155" t="s">
        <v>99</v>
      </c>
      <c r="AS155" s="6" t="s">
        <v>2213</v>
      </c>
      <c r="AT155" t="s">
        <v>100</v>
      </c>
      <c r="AU155" t="s">
        <v>229</v>
      </c>
      <c r="AV155" t="s">
        <v>100</v>
      </c>
      <c r="AW155" t="s">
        <v>513</v>
      </c>
      <c r="AX155" t="s">
        <v>170</v>
      </c>
      <c r="AY155">
        <v>2414</v>
      </c>
      <c r="AZ155" t="s">
        <v>120</v>
      </c>
      <c r="BA155" t="s">
        <v>2034</v>
      </c>
      <c r="BB155" t="s">
        <v>102</v>
      </c>
      <c r="BC155" t="s">
        <v>103</v>
      </c>
      <c r="BD155" t="s">
        <v>104</v>
      </c>
      <c r="BE155" t="s">
        <v>105</v>
      </c>
      <c r="BF155" t="s">
        <v>106</v>
      </c>
      <c r="BG155" t="s">
        <v>107</v>
      </c>
      <c r="BH155" t="s">
        <v>106</v>
      </c>
      <c r="BI155" t="s">
        <v>404</v>
      </c>
      <c r="BJ155" t="s">
        <v>106</v>
      </c>
      <c r="BK155" t="s">
        <v>131</v>
      </c>
      <c r="CZ155" t="s">
        <v>109</v>
      </c>
    </row>
    <row r="156" spans="1:108" x14ac:dyDescent="0.25">
      <c r="A156">
        <v>15871</v>
      </c>
      <c r="B156" t="s">
        <v>90</v>
      </c>
      <c r="C156" t="s">
        <v>517</v>
      </c>
      <c r="E156" t="s">
        <v>91</v>
      </c>
      <c r="F156" t="s">
        <v>116</v>
      </c>
      <c r="G156" t="s">
        <v>93</v>
      </c>
      <c r="I156" t="s">
        <v>2034</v>
      </c>
      <c r="J156" t="s">
        <v>517</v>
      </c>
      <c r="K156" t="s">
        <v>95</v>
      </c>
      <c r="L156" t="s">
        <v>96</v>
      </c>
      <c r="M156" t="s">
        <v>96</v>
      </c>
      <c r="N156" t="s">
        <v>90</v>
      </c>
      <c r="O156" t="s">
        <v>90</v>
      </c>
      <c r="P156" t="s">
        <v>90</v>
      </c>
      <c r="S156" t="s">
        <v>97</v>
      </c>
      <c r="T156" t="s">
        <v>97</v>
      </c>
      <c r="U156" t="s">
        <v>97</v>
      </c>
      <c r="V156">
        <v>1</v>
      </c>
      <c r="W156" t="str">
        <f>VLOOKUP(A156,'[1]Item Cleanse'!$A:$J,8,0)</f>
        <v>Volume</v>
      </c>
      <c r="X156" t="str">
        <f>VLOOKUP(A156,'[1]Item Cleanse'!$A:$J,9,0)</f>
        <v>Fl. Ounce</v>
      </c>
      <c r="Y156">
        <f>VLOOKUP(A156,'[1]Item Cleanse'!$A:$J,10,0)</f>
        <v>12</v>
      </c>
      <c r="AE156" t="s">
        <v>98</v>
      </c>
      <c r="AF156" t="s">
        <v>90</v>
      </c>
      <c r="AG156" t="s">
        <v>96</v>
      </c>
      <c r="AH156" t="s">
        <v>90</v>
      </c>
      <c r="AK156" t="s">
        <v>97</v>
      </c>
      <c r="AL156">
        <v>1</v>
      </c>
      <c r="AM156" t="s">
        <v>2193</v>
      </c>
      <c r="AN156" t="s">
        <v>518</v>
      </c>
      <c r="AO156" s="15">
        <v>0.99</v>
      </c>
      <c r="AP156" t="s">
        <v>112</v>
      </c>
      <c r="AQ156" s="13" t="s">
        <v>519</v>
      </c>
      <c r="AR156" t="s">
        <v>99</v>
      </c>
      <c r="AS156" s="6" t="s">
        <v>2216</v>
      </c>
      <c r="AT156" t="s">
        <v>100</v>
      </c>
      <c r="AU156" t="s">
        <v>509</v>
      </c>
      <c r="AV156" t="s">
        <v>120</v>
      </c>
      <c r="AW156" t="s">
        <v>2034</v>
      </c>
      <c r="AX156" t="s">
        <v>102</v>
      </c>
      <c r="AY156" t="s">
        <v>122</v>
      </c>
      <c r="AZ156" t="s">
        <v>104</v>
      </c>
      <c r="BA156" t="s">
        <v>105</v>
      </c>
      <c r="CZ156" t="s">
        <v>109</v>
      </c>
    </row>
    <row r="157" spans="1:108" x14ac:dyDescent="0.25">
      <c r="A157">
        <v>15900</v>
      </c>
      <c r="B157" t="s">
        <v>90</v>
      </c>
      <c r="C157" t="s">
        <v>520</v>
      </c>
      <c r="E157" t="s">
        <v>91</v>
      </c>
      <c r="F157" t="s">
        <v>92</v>
      </c>
      <c r="G157" t="s">
        <v>93</v>
      </c>
      <c r="I157" t="s">
        <v>2033</v>
      </c>
      <c r="K157" t="s">
        <v>95</v>
      </c>
      <c r="L157" t="s">
        <v>96</v>
      </c>
      <c r="M157" t="s">
        <v>96</v>
      </c>
      <c r="N157" t="s">
        <v>90</v>
      </c>
      <c r="O157" t="s">
        <v>90</v>
      </c>
      <c r="P157" t="s">
        <v>90</v>
      </c>
      <c r="S157" t="s">
        <v>97</v>
      </c>
      <c r="T157" t="s">
        <v>97</v>
      </c>
      <c r="U157" t="s">
        <v>97</v>
      </c>
      <c r="V157">
        <v>1</v>
      </c>
      <c r="W157" t="str">
        <f>VLOOKUP(A157,'[1]Item Cleanse'!$A:$J,8,0)</f>
        <v>Volume</v>
      </c>
      <c r="X157" t="str">
        <f>VLOOKUP(A157,'[1]Item Cleanse'!$A:$J,9,0)</f>
        <v>Fl. Ounce</v>
      </c>
      <c r="Y157">
        <f>VLOOKUP(A157,'[1]Item Cleanse'!$A:$J,10,0)</f>
        <v>20</v>
      </c>
      <c r="AE157" t="s">
        <v>98</v>
      </c>
      <c r="AF157" t="s">
        <v>90</v>
      </c>
      <c r="AG157" t="s">
        <v>96</v>
      </c>
      <c r="AH157" t="s">
        <v>90</v>
      </c>
      <c r="AK157" t="s">
        <v>97</v>
      </c>
      <c r="AL157">
        <v>1</v>
      </c>
      <c r="AM157" t="s">
        <v>2193</v>
      </c>
      <c r="AN157" t="s">
        <v>521</v>
      </c>
      <c r="AO157" s="15">
        <v>2.09</v>
      </c>
      <c r="AP157" t="s">
        <v>112</v>
      </c>
      <c r="AQ157" s="13" t="s">
        <v>522</v>
      </c>
      <c r="AR157" t="s">
        <v>99</v>
      </c>
      <c r="AS157" s="6" t="s">
        <v>2203</v>
      </c>
      <c r="AT157" t="s">
        <v>100</v>
      </c>
      <c r="AU157" t="s">
        <v>179</v>
      </c>
      <c r="AV157" t="s">
        <v>170</v>
      </c>
      <c r="AW157">
        <v>2249</v>
      </c>
      <c r="AX157" t="s">
        <v>120</v>
      </c>
      <c r="AY157" t="s">
        <v>2033</v>
      </c>
      <c r="AZ157" t="s">
        <v>102</v>
      </c>
      <c r="BA157" t="s">
        <v>103</v>
      </c>
      <c r="BB157" t="s">
        <v>104</v>
      </c>
      <c r="BC157" t="s">
        <v>123</v>
      </c>
      <c r="BD157" t="s">
        <v>106</v>
      </c>
      <c r="BE157" t="s">
        <v>107</v>
      </c>
      <c r="BF157" t="s">
        <v>106</v>
      </c>
      <c r="BG157" t="s">
        <v>129</v>
      </c>
      <c r="CZ157" t="s">
        <v>291</v>
      </c>
      <c r="DA157" t="s">
        <v>109</v>
      </c>
      <c r="DD157" t="s">
        <v>2258</v>
      </c>
    </row>
    <row r="158" spans="1:108" x14ac:dyDescent="0.25">
      <c r="A158">
        <v>15900</v>
      </c>
      <c r="AK158" t="s">
        <v>97</v>
      </c>
      <c r="AL158">
        <v>1</v>
      </c>
      <c r="AP158" t="s">
        <v>112</v>
      </c>
      <c r="AQ158" s="13" t="s">
        <v>523</v>
      </c>
    </row>
    <row r="159" spans="1:108" x14ac:dyDescent="0.25">
      <c r="A159">
        <v>15900</v>
      </c>
      <c r="AK159" t="s">
        <v>97</v>
      </c>
      <c r="AL159">
        <v>1</v>
      </c>
      <c r="AP159" t="s">
        <v>112</v>
      </c>
      <c r="AQ159" s="13" t="s">
        <v>524</v>
      </c>
    </row>
    <row r="160" spans="1:108" x14ac:dyDescent="0.25">
      <c r="A160">
        <v>15900</v>
      </c>
      <c r="AK160" t="s">
        <v>97</v>
      </c>
      <c r="AL160">
        <v>1</v>
      </c>
      <c r="AP160" t="s">
        <v>112</v>
      </c>
      <c r="AQ160" s="13" t="s">
        <v>525</v>
      </c>
    </row>
    <row r="161" spans="1:108" x14ac:dyDescent="0.25">
      <c r="A161">
        <v>15900</v>
      </c>
      <c r="AK161" t="s">
        <v>97</v>
      </c>
      <c r="AL161">
        <v>1</v>
      </c>
      <c r="AP161" t="s">
        <v>112</v>
      </c>
      <c r="AQ161" s="13" t="s">
        <v>526</v>
      </c>
    </row>
    <row r="162" spans="1:108" x14ac:dyDescent="0.25">
      <c r="A162">
        <v>15900</v>
      </c>
      <c r="AK162" t="s">
        <v>97</v>
      </c>
      <c r="AL162">
        <v>1</v>
      </c>
      <c r="AP162" t="s">
        <v>112</v>
      </c>
      <c r="AQ162" s="13" t="s">
        <v>527</v>
      </c>
    </row>
    <row r="163" spans="1:108" x14ac:dyDescent="0.25">
      <c r="A163">
        <v>15917</v>
      </c>
      <c r="B163" t="s">
        <v>90</v>
      </c>
      <c r="C163" t="s">
        <v>528</v>
      </c>
      <c r="E163" t="s">
        <v>91</v>
      </c>
      <c r="F163" t="s">
        <v>92</v>
      </c>
      <c r="G163" t="s">
        <v>93</v>
      </c>
      <c r="I163" t="s">
        <v>2033</v>
      </c>
      <c r="K163" t="s">
        <v>95</v>
      </c>
      <c r="L163" t="s">
        <v>96</v>
      </c>
      <c r="M163" t="s">
        <v>96</v>
      </c>
      <c r="N163" t="s">
        <v>90</v>
      </c>
      <c r="O163" t="s">
        <v>90</v>
      </c>
      <c r="P163" t="s">
        <v>90</v>
      </c>
      <c r="S163" t="s">
        <v>97</v>
      </c>
      <c r="T163" t="s">
        <v>97</v>
      </c>
      <c r="U163" t="s">
        <v>97</v>
      </c>
      <c r="V163">
        <v>1</v>
      </c>
      <c r="W163" t="str">
        <f>VLOOKUP(A163,'[1]Item Cleanse'!$A:$J,8,0)</f>
        <v>Volume</v>
      </c>
      <c r="X163" t="str">
        <f>VLOOKUP(A163,'[1]Item Cleanse'!$A:$J,9,0)</f>
        <v>Fl. Ounce</v>
      </c>
      <c r="Y163">
        <f>VLOOKUP(A163,'[1]Item Cleanse'!$A:$J,10,0)</f>
        <v>20</v>
      </c>
      <c r="AE163" t="s">
        <v>98</v>
      </c>
      <c r="AF163" t="s">
        <v>90</v>
      </c>
      <c r="AG163" t="s">
        <v>96</v>
      </c>
      <c r="AH163" t="s">
        <v>90</v>
      </c>
      <c r="AK163" t="s">
        <v>97</v>
      </c>
      <c r="AL163">
        <v>1</v>
      </c>
      <c r="AM163" t="s">
        <v>2193</v>
      </c>
      <c r="AN163" t="s">
        <v>529</v>
      </c>
      <c r="AO163" s="15">
        <v>2.09</v>
      </c>
      <c r="AP163" t="s">
        <v>112</v>
      </c>
      <c r="AQ163" s="13" t="s">
        <v>530</v>
      </c>
      <c r="AR163" t="s">
        <v>99</v>
      </c>
      <c r="AS163" s="6" t="s">
        <v>2212</v>
      </c>
      <c r="AT163" t="s">
        <v>100</v>
      </c>
      <c r="AU163" t="s">
        <v>133</v>
      </c>
      <c r="AV163" t="s">
        <v>170</v>
      </c>
      <c r="AW163">
        <v>2290</v>
      </c>
      <c r="AX163" t="s">
        <v>120</v>
      </c>
      <c r="AY163" t="s">
        <v>2033</v>
      </c>
      <c r="AZ163" t="s">
        <v>102</v>
      </c>
      <c r="BA163" t="s">
        <v>103</v>
      </c>
      <c r="BB163" t="s">
        <v>104</v>
      </c>
      <c r="BC163" t="s">
        <v>105</v>
      </c>
      <c r="BD163" t="s">
        <v>106</v>
      </c>
      <c r="BE163" t="s">
        <v>107</v>
      </c>
      <c r="BF163" t="s">
        <v>106</v>
      </c>
      <c r="BG163" t="s">
        <v>129</v>
      </c>
      <c r="CZ163" t="s">
        <v>291</v>
      </c>
      <c r="DA163" t="s">
        <v>109</v>
      </c>
      <c r="DD163" t="s">
        <v>2258</v>
      </c>
    </row>
    <row r="164" spans="1:108" x14ac:dyDescent="0.25">
      <c r="A164">
        <v>15917</v>
      </c>
      <c r="AK164" t="s">
        <v>97</v>
      </c>
      <c r="AL164">
        <v>1</v>
      </c>
      <c r="AP164" t="s">
        <v>112</v>
      </c>
      <c r="AQ164" s="13" t="s">
        <v>531</v>
      </c>
    </row>
    <row r="165" spans="1:108" x14ac:dyDescent="0.25">
      <c r="A165">
        <v>15917</v>
      </c>
      <c r="AK165" t="s">
        <v>97</v>
      </c>
      <c r="AL165">
        <v>1</v>
      </c>
      <c r="AP165" t="s">
        <v>112</v>
      </c>
      <c r="AQ165" s="13" t="s">
        <v>532</v>
      </c>
    </row>
    <row r="166" spans="1:108" x14ac:dyDescent="0.25">
      <c r="A166">
        <v>15917</v>
      </c>
      <c r="AK166" t="s">
        <v>97</v>
      </c>
      <c r="AL166">
        <v>1</v>
      </c>
      <c r="AP166" t="s">
        <v>112</v>
      </c>
      <c r="AQ166" s="13" t="s">
        <v>533</v>
      </c>
    </row>
    <row r="167" spans="1:108" x14ac:dyDescent="0.25">
      <c r="A167">
        <v>15917</v>
      </c>
      <c r="AK167" t="s">
        <v>97</v>
      </c>
      <c r="AL167">
        <v>1</v>
      </c>
      <c r="AP167" t="s">
        <v>112</v>
      </c>
      <c r="AQ167" s="13" t="s">
        <v>534</v>
      </c>
    </row>
    <row r="168" spans="1:108" x14ac:dyDescent="0.25">
      <c r="A168">
        <v>15917</v>
      </c>
      <c r="AK168" t="s">
        <v>97</v>
      </c>
      <c r="AL168">
        <v>1</v>
      </c>
      <c r="AP168" t="s">
        <v>112</v>
      </c>
      <c r="AQ168" s="13" t="s">
        <v>535</v>
      </c>
    </row>
    <row r="169" spans="1:108" x14ac:dyDescent="0.25">
      <c r="A169">
        <v>15925</v>
      </c>
      <c r="B169" t="s">
        <v>90</v>
      </c>
      <c r="C169" t="s">
        <v>536</v>
      </c>
      <c r="E169" t="s">
        <v>91</v>
      </c>
      <c r="F169" t="s">
        <v>92</v>
      </c>
      <c r="G169" t="s">
        <v>93</v>
      </c>
      <c r="I169" t="s">
        <v>2033</v>
      </c>
      <c r="K169" t="s">
        <v>95</v>
      </c>
      <c r="L169" t="s">
        <v>96</v>
      </c>
      <c r="M169" t="s">
        <v>96</v>
      </c>
      <c r="N169" t="s">
        <v>90</v>
      </c>
      <c r="O169" t="s">
        <v>90</v>
      </c>
      <c r="P169" t="s">
        <v>90</v>
      </c>
      <c r="S169" t="s">
        <v>97</v>
      </c>
      <c r="T169" t="s">
        <v>97</v>
      </c>
      <c r="U169" t="s">
        <v>97</v>
      </c>
      <c r="V169">
        <v>1</v>
      </c>
      <c r="W169" t="str">
        <f>VLOOKUP(A169,'[1]Item Cleanse'!$A:$J,8,0)</f>
        <v>Volume</v>
      </c>
      <c r="X169" t="str">
        <f>VLOOKUP(A169,'[1]Item Cleanse'!$A:$J,9,0)</f>
        <v>Fl. Ounce</v>
      </c>
      <c r="Y169">
        <f>VLOOKUP(A169,'[1]Item Cleanse'!$A:$J,10,0)</f>
        <v>20</v>
      </c>
      <c r="AE169" t="s">
        <v>98</v>
      </c>
      <c r="AF169" t="s">
        <v>90</v>
      </c>
      <c r="AG169" t="s">
        <v>96</v>
      </c>
      <c r="AH169" t="s">
        <v>90</v>
      </c>
      <c r="AK169" t="s">
        <v>97</v>
      </c>
      <c r="AL169">
        <v>1</v>
      </c>
      <c r="AM169" t="s">
        <v>2193</v>
      </c>
      <c r="AN169" t="s">
        <v>537</v>
      </c>
      <c r="AO169" s="15">
        <v>2.09</v>
      </c>
      <c r="AP169" t="s">
        <v>112</v>
      </c>
      <c r="AQ169" s="13" t="s">
        <v>538</v>
      </c>
      <c r="AR169" t="s">
        <v>99</v>
      </c>
      <c r="AS169" s="6" t="s">
        <v>2212</v>
      </c>
      <c r="AT169" t="s">
        <v>100</v>
      </c>
      <c r="AU169" t="s">
        <v>133</v>
      </c>
      <c r="AV169" t="s">
        <v>170</v>
      </c>
      <c r="AW169">
        <v>2293</v>
      </c>
      <c r="AX169" t="s">
        <v>120</v>
      </c>
      <c r="AY169" t="s">
        <v>2033</v>
      </c>
      <c r="AZ169" t="s">
        <v>102</v>
      </c>
      <c r="BA169" t="s">
        <v>103</v>
      </c>
      <c r="BB169" t="s">
        <v>104</v>
      </c>
      <c r="BC169" t="s">
        <v>180</v>
      </c>
      <c r="BD169" t="s">
        <v>106</v>
      </c>
      <c r="BE169" t="s">
        <v>107</v>
      </c>
      <c r="BF169" t="s">
        <v>106</v>
      </c>
      <c r="BG169" t="s">
        <v>129</v>
      </c>
      <c r="CZ169" t="s">
        <v>109</v>
      </c>
      <c r="DD169" t="s">
        <v>2258</v>
      </c>
    </row>
    <row r="170" spans="1:108" x14ac:dyDescent="0.25">
      <c r="A170">
        <v>15925</v>
      </c>
      <c r="AK170" t="s">
        <v>97</v>
      </c>
      <c r="AL170">
        <v>1</v>
      </c>
      <c r="AP170" t="s">
        <v>112</v>
      </c>
      <c r="AQ170" s="13" t="s">
        <v>539</v>
      </c>
    </row>
    <row r="171" spans="1:108" x14ac:dyDescent="0.25">
      <c r="A171">
        <v>15925</v>
      </c>
      <c r="AK171" t="s">
        <v>97</v>
      </c>
      <c r="AL171">
        <v>1</v>
      </c>
      <c r="AP171" t="s">
        <v>112</v>
      </c>
      <c r="AQ171" s="13" t="s">
        <v>540</v>
      </c>
    </row>
    <row r="172" spans="1:108" x14ac:dyDescent="0.25">
      <c r="A172">
        <v>15954</v>
      </c>
      <c r="B172" t="s">
        <v>90</v>
      </c>
      <c r="C172" t="s">
        <v>541</v>
      </c>
      <c r="E172" t="s">
        <v>91</v>
      </c>
      <c r="F172" t="s">
        <v>92</v>
      </c>
      <c r="G172" t="s">
        <v>93</v>
      </c>
      <c r="I172" t="s">
        <v>2031</v>
      </c>
      <c r="K172" t="s">
        <v>95</v>
      </c>
      <c r="L172" t="s">
        <v>96</v>
      </c>
      <c r="M172" t="s">
        <v>96</v>
      </c>
      <c r="N172" t="s">
        <v>90</v>
      </c>
      <c r="O172" t="s">
        <v>90</v>
      </c>
      <c r="P172" t="s">
        <v>90</v>
      </c>
      <c r="S172" t="s">
        <v>97</v>
      </c>
      <c r="T172" t="s">
        <v>97</v>
      </c>
      <c r="U172" t="s">
        <v>97</v>
      </c>
      <c r="V172">
        <v>1</v>
      </c>
      <c r="W172" t="str">
        <f>VLOOKUP(A172,'[1]Item Cleanse'!$A:$J,8,0)</f>
        <v>Volume</v>
      </c>
      <c r="X172" t="str">
        <f>VLOOKUP(A172,'[1]Item Cleanse'!$A:$J,9,0)</f>
        <v>Fl. Ounce</v>
      </c>
      <c r="Y172">
        <f>VLOOKUP(A172,'[1]Item Cleanse'!$A:$J,10,0)</f>
        <v>20</v>
      </c>
      <c r="AE172" t="s">
        <v>98</v>
      </c>
      <c r="AF172" t="s">
        <v>90</v>
      </c>
      <c r="AG172" t="s">
        <v>96</v>
      </c>
      <c r="AH172" t="s">
        <v>90</v>
      </c>
      <c r="AK172" t="s">
        <v>97</v>
      </c>
      <c r="AL172">
        <v>1</v>
      </c>
      <c r="AM172" t="s">
        <v>2193</v>
      </c>
      <c r="AN172" t="s">
        <v>542</v>
      </c>
      <c r="AO172" s="15">
        <v>2.09</v>
      </c>
      <c r="AP172" t="s">
        <v>112</v>
      </c>
      <c r="AQ172" s="13" t="s">
        <v>543</v>
      </c>
      <c r="AR172" t="s">
        <v>99</v>
      </c>
      <c r="AS172" s="6" t="s">
        <v>250</v>
      </c>
      <c r="AT172" t="s">
        <v>100</v>
      </c>
      <c r="AU172" t="s">
        <v>133</v>
      </c>
      <c r="AV172" t="s">
        <v>170</v>
      </c>
      <c r="AW172">
        <v>2266</v>
      </c>
      <c r="AX172" t="s">
        <v>120</v>
      </c>
      <c r="AY172" t="s">
        <v>2031</v>
      </c>
      <c r="AZ172" t="s">
        <v>102</v>
      </c>
      <c r="BA172" t="s">
        <v>103</v>
      </c>
      <c r="BB172" t="s">
        <v>104</v>
      </c>
      <c r="BC172" t="s">
        <v>105</v>
      </c>
      <c r="BD172" t="s">
        <v>106</v>
      </c>
      <c r="BE172" t="s">
        <v>107</v>
      </c>
      <c r="BF172" t="s">
        <v>106</v>
      </c>
      <c r="BG172" t="s">
        <v>108</v>
      </c>
      <c r="CZ172" t="s">
        <v>173</v>
      </c>
      <c r="DA172" t="s">
        <v>174</v>
      </c>
      <c r="DB172" t="s">
        <v>109</v>
      </c>
      <c r="DD172" t="s">
        <v>2258</v>
      </c>
    </row>
    <row r="173" spans="1:108" x14ac:dyDescent="0.25">
      <c r="A173">
        <v>15954</v>
      </c>
      <c r="AK173" t="s">
        <v>97</v>
      </c>
      <c r="AL173">
        <v>1</v>
      </c>
      <c r="AP173" t="s">
        <v>112</v>
      </c>
      <c r="AQ173" s="13" t="s">
        <v>544</v>
      </c>
    </row>
    <row r="174" spans="1:108" x14ac:dyDescent="0.25">
      <c r="A174">
        <v>15954</v>
      </c>
      <c r="AK174" t="s">
        <v>97</v>
      </c>
      <c r="AL174">
        <v>1</v>
      </c>
      <c r="AP174" t="s">
        <v>112</v>
      </c>
      <c r="AQ174" s="13" t="s">
        <v>545</v>
      </c>
    </row>
    <row r="175" spans="1:108" x14ac:dyDescent="0.25">
      <c r="A175">
        <v>15954</v>
      </c>
      <c r="AK175" t="s">
        <v>97</v>
      </c>
      <c r="AL175">
        <v>1</v>
      </c>
      <c r="AP175" t="s">
        <v>112</v>
      </c>
      <c r="AQ175" s="13" t="s">
        <v>546</v>
      </c>
    </row>
    <row r="176" spans="1:108" x14ac:dyDescent="0.25">
      <c r="A176">
        <v>15954</v>
      </c>
      <c r="AK176" t="s">
        <v>97</v>
      </c>
      <c r="AL176">
        <v>1</v>
      </c>
      <c r="AP176" t="s">
        <v>112</v>
      </c>
      <c r="AQ176" s="13" t="s">
        <v>547</v>
      </c>
    </row>
    <row r="177" spans="1:108" x14ac:dyDescent="0.25">
      <c r="A177">
        <v>15954</v>
      </c>
      <c r="AK177" t="s">
        <v>97</v>
      </c>
      <c r="AL177">
        <v>1</v>
      </c>
      <c r="AP177" t="s">
        <v>112</v>
      </c>
      <c r="AQ177" s="13" t="s">
        <v>548</v>
      </c>
    </row>
    <row r="178" spans="1:108" x14ac:dyDescent="0.25">
      <c r="A178">
        <v>15954</v>
      </c>
      <c r="AK178" t="s">
        <v>97</v>
      </c>
      <c r="AL178">
        <v>1</v>
      </c>
      <c r="AP178" t="s">
        <v>112</v>
      </c>
      <c r="AQ178" s="13" t="s">
        <v>549</v>
      </c>
    </row>
    <row r="179" spans="1:108" x14ac:dyDescent="0.25">
      <c r="A179">
        <v>15954</v>
      </c>
      <c r="AK179" t="s">
        <v>97</v>
      </c>
      <c r="AL179">
        <v>1</v>
      </c>
      <c r="AP179" t="s">
        <v>112</v>
      </c>
      <c r="AQ179" s="13" t="s">
        <v>550</v>
      </c>
    </row>
    <row r="180" spans="1:108" x14ac:dyDescent="0.25">
      <c r="A180">
        <v>15954</v>
      </c>
      <c r="AK180" t="s">
        <v>97</v>
      </c>
      <c r="AL180">
        <v>1</v>
      </c>
      <c r="AP180" t="s">
        <v>112</v>
      </c>
      <c r="AQ180" s="13" t="s">
        <v>551</v>
      </c>
    </row>
    <row r="181" spans="1:108" x14ac:dyDescent="0.25">
      <c r="A181">
        <v>159687</v>
      </c>
      <c r="B181" t="s">
        <v>90</v>
      </c>
      <c r="C181" t="s">
        <v>553</v>
      </c>
      <c r="E181" t="s">
        <v>91</v>
      </c>
      <c r="F181" t="s">
        <v>116</v>
      </c>
      <c r="G181" t="s">
        <v>93</v>
      </c>
      <c r="I181" t="s">
        <v>2048</v>
      </c>
      <c r="J181" t="s">
        <v>553</v>
      </c>
      <c r="K181" t="s">
        <v>95</v>
      </c>
      <c r="L181" t="s">
        <v>96</v>
      </c>
      <c r="M181" t="s">
        <v>96</v>
      </c>
      <c r="N181" t="s">
        <v>90</v>
      </c>
      <c r="O181" t="s">
        <v>90</v>
      </c>
      <c r="P181" t="s">
        <v>90</v>
      </c>
      <c r="S181" t="s">
        <v>97</v>
      </c>
      <c r="T181" t="s">
        <v>97</v>
      </c>
      <c r="U181" t="s">
        <v>97</v>
      </c>
      <c r="V181">
        <v>1</v>
      </c>
      <c r="W181" t="str">
        <f>VLOOKUP(A181,'[1]Item Cleanse'!$A:$J,8,0)</f>
        <v>Volume</v>
      </c>
      <c r="X181" t="str">
        <f>VLOOKUP(A181,'[1]Item Cleanse'!$A:$J,9,0)</f>
        <v>Fl. Ounce</v>
      </c>
      <c r="Y181">
        <f>VLOOKUP(A181,'[1]Item Cleanse'!$A:$J,10,0)</f>
        <v>12</v>
      </c>
      <c r="AE181" t="s">
        <v>98</v>
      </c>
      <c r="AF181" t="s">
        <v>90</v>
      </c>
      <c r="AG181" t="s">
        <v>96</v>
      </c>
      <c r="AH181" t="s">
        <v>90</v>
      </c>
      <c r="AK181" t="s">
        <v>97</v>
      </c>
      <c r="AL181">
        <v>1</v>
      </c>
      <c r="AM181" t="s">
        <v>2193</v>
      </c>
      <c r="AN181" t="s">
        <v>554</v>
      </c>
      <c r="AO181" s="15">
        <v>0.99</v>
      </c>
      <c r="AP181" t="s">
        <v>112</v>
      </c>
      <c r="AQ181" s="13" t="s">
        <v>555</v>
      </c>
      <c r="AR181" t="s">
        <v>99</v>
      </c>
      <c r="AS181" s="6" t="s">
        <v>2220</v>
      </c>
      <c r="AT181" t="s">
        <v>100</v>
      </c>
      <c r="AU181" t="s">
        <v>133</v>
      </c>
      <c r="AV181" t="s">
        <v>120</v>
      </c>
      <c r="AW181" t="s">
        <v>2048</v>
      </c>
      <c r="AX181" t="s">
        <v>102</v>
      </c>
      <c r="AY181" t="s">
        <v>122</v>
      </c>
      <c r="CZ181" t="s">
        <v>109</v>
      </c>
    </row>
    <row r="182" spans="1:108" x14ac:dyDescent="0.25">
      <c r="A182">
        <v>15974</v>
      </c>
      <c r="B182" t="s">
        <v>90</v>
      </c>
      <c r="C182" t="s">
        <v>556</v>
      </c>
      <c r="E182" t="s">
        <v>91</v>
      </c>
      <c r="F182" t="s">
        <v>92</v>
      </c>
      <c r="G182" t="s">
        <v>93</v>
      </c>
      <c r="I182" t="s">
        <v>2034</v>
      </c>
      <c r="K182" t="s">
        <v>95</v>
      </c>
      <c r="L182" t="s">
        <v>96</v>
      </c>
      <c r="M182" t="s">
        <v>96</v>
      </c>
      <c r="N182" t="s">
        <v>90</v>
      </c>
      <c r="O182" t="s">
        <v>90</v>
      </c>
      <c r="P182" t="s">
        <v>90</v>
      </c>
      <c r="S182" t="s">
        <v>97</v>
      </c>
      <c r="T182" t="s">
        <v>97</v>
      </c>
      <c r="U182" t="s">
        <v>97</v>
      </c>
      <c r="V182">
        <v>1</v>
      </c>
      <c r="W182" t="str">
        <f>VLOOKUP(A182,'[1]Item Cleanse'!$A:$J,8,0)</f>
        <v>Volume</v>
      </c>
      <c r="X182" t="str">
        <f>VLOOKUP(A182,'[1]Item Cleanse'!$A:$J,9,0)</f>
        <v>Fl. Ounce</v>
      </c>
      <c r="Y182">
        <f>VLOOKUP(A182,'[1]Item Cleanse'!$A:$J,10,0)</f>
        <v>20</v>
      </c>
      <c r="AE182" t="s">
        <v>98</v>
      </c>
      <c r="AF182" t="s">
        <v>90</v>
      </c>
      <c r="AG182" t="s">
        <v>96</v>
      </c>
      <c r="AH182" t="s">
        <v>90</v>
      </c>
      <c r="AK182" t="s">
        <v>97</v>
      </c>
      <c r="AL182">
        <v>1</v>
      </c>
      <c r="AM182" t="s">
        <v>2193</v>
      </c>
      <c r="AN182" t="s">
        <v>557</v>
      </c>
      <c r="AO182" s="15">
        <v>2.09</v>
      </c>
      <c r="AP182" t="s">
        <v>112</v>
      </c>
      <c r="AQ182" s="13" t="s">
        <v>558</v>
      </c>
      <c r="AR182" t="s">
        <v>99</v>
      </c>
      <c r="AS182" s="6" t="s">
        <v>2221</v>
      </c>
      <c r="AT182" t="s">
        <v>100</v>
      </c>
      <c r="AU182" t="s">
        <v>509</v>
      </c>
      <c r="AV182" t="s">
        <v>170</v>
      </c>
      <c r="AW182">
        <v>2268</v>
      </c>
      <c r="AX182" t="s">
        <v>120</v>
      </c>
      <c r="AY182" t="s">
        <v>2034</v>
      </c>
      <c r="AZ182" t="s">
        <v>102</v>
      </c>
      <c r="BA182" t="s">
        <v>103</v>
      </c>
      <c r="BB182" t="s">
        <v>104</v>
      </c>
      <c r="BC182" t="s">
        <v>105</v>
      </c>
      <c r="BD182" t="s">
        <v>106</v>
      </c>
      <c r="BE182" t="s">
        <v>107</v>
      </c>
      <c r="BF182" t="s">
        <v>106</v>
      </c>
      <c r="BG182" t="s">
        <v>257</v>
      </c>
      <c r="BH182" t="s">
        <v>106</v>
      </c>
      <c r="BI182" t="s">
        <v>559</v>
      </c>
      <c r="CZ182" t="s">
        <v>109</v>
      </c>
      <c r="DD182" t="s">
        <v>2258</v>
      </c>
    </row>
    <row r="183" spans="1:108" x14ac:dyDescent="0.25">
      <c r="A183">
        <v>15974</v>
      </c>
      <c r="AK183" t="s">
        <v>97</v>
      </c>
      <c r="AL183">
        <v>1</v>
      </c>
      <c r="AP183" t="s">
        <v>112</v>
      </c>
      <c r="AQ183" s="13" t="s">
        <v>560</v>
      </c>
    </row>
    <row r="184" spans="1:108" x14ac:dyDescent="0.25">
      <c r="A184">
        <v>15974</v>
      </c>
      <c r="AK184" t="s">
        <v>97</v>
      </c>
      <c r="AL184">
        <v>1</v>
      </c>
      <c r="AP184" t="s">
        <v>112</v>
      </c>
      <c r="AQ184" s="13" t="s">
        <v>561</v>
      </c>
    </row>
    <row r="185" spans="1:108" x14ac:dyDescent="0.25">
      <c r="A185">
        <v>15974</v>
      </c>
      <c r="AK185" t="s">
        <v>97</v>
      </c>
      <c r="AL185">
        <v>1</v>
      </c>
      <c r="AP185" t="s">
        <v>112</v>
      </c>
      <c r="AQ185" s="13" t="s">
        <v>562</v>
      </c>
    </row>
    <row r="186" spans="1:108" x14ac:dyDescent="0.25">
      <c r="A186">
        <v>159909</v>
      </c>
      <c r="B186" t="s">
        <v>90</v>
      </c>
      <c r="C186" t="s">
        <v>563</v>
      </c>
      <c r="E186" t="s">
        <v>91</v>
      </c>
      <c r="F186" t="s">
        <v>116</v>
      </c>
      <c r="G186" t="s">
        <v>93</v>
      </c>
      <c r="I186" t="s">
        <v>2033</v>
      </c>
      <c r="J186" t="s">
        <v>563</v>
      </c>
      <c r="K186" t="s">
        <v>95</v>
      </c>
      <c r="L186" t="s">
        <v>96</v>
      </c>
      <c r="M186" t="s">
        <v>96</v>
      </c>
      <c r="N186" t="s">
        <v>90</v>
      </c>
      <c r="O186" t="s">
        <v>90</v>
      </c>
      <c r="P186" t="s">
        <v>90</v>
      </c>
      <c r="S186" t="s">
        <v>97</v>
      </c>
      <c r="T186" t="s">
        <v>97</v>
      </c>
      <c r="U186" t="s">
        <v>97</v>
      </c>
      <c r="V186">
        <v>1</v>
      </c>
      <c r="W186" t="str">
        <f>VLOOKUP(A186,'[1]Item Cleanse'!$A:$J,8,0)</f>
        <v>Volume</v>
      </c>
      <c r="X186" t="str">
        <f>VLOOKUP(A186,'[1]Item Cleanse'!$A:$J,9,0)</f>
        <v>Fl. Ounce</v>
      </c>
      <c r="Y186">
        <f>VLOOKUP(A186,'[1]Item Cleanse'!$A:$J,10,0)</f>
        <v>12</v>
      </c>
      <c r="AE186" t="s">
        <v>98</v>
      </c>
      <c r="AF186" t="s">
        <v>90</v>
      </c>
      <c r="AG186" t="s">
        <v>96</v>
      </c>
      <c r="AH186" t="s">
        <v>90</v>
      </c>
      <c r="AK186" t="s">
        <v>97</v>
      </c>
      <c r="AL186">
        <v>1</v>
      </c>
      <c r="AM186" t="s">
        <v>2193</v>
      </c>
      <c r="AN186" t="s">
        <v>564</v>
      </c>
      <c r="AO186" s="15">
        <v>0.99</v>
      </c>
      <c r="AP186" t="s">
        <v>112</v>
      </c>
      <c r="AQ186" s="13" t="s">
        <v>565</v>
      </c>
      <c r="AR186" t="s">
        <v>99</v>
      </c>
      <c r="AS186" s="6" t="s">
        <v>2212</v>
      </c>
      <c r="AT186" t="s">
        <v>120</v>
      </c>
      <c r="AU186" t="s">
        <v>2033</v>
      </c>
      <c r="AV186" t="s">
        <v>102</v>
      </c>
      <c r="AW186" t="s">
        <v>122</v>
      </c>
      <c r="AX186" t="s">
        <v>104</v>
      </c>
      <c r="AY186" t="s">
        <v>105</v>
      </c>
      <c r="CZ186" t="s">
        <v>109</v>
      </c>
    </row>
    <row r="187" spans="1:108" x14ac:dyDescent="0.25">
      <c r="A187">
        <v>160036</v>
      </c>
      <c r="B187" t="s">
        <v>90</v>
      </c>
      <c r="C187" t="s">
        <v>566</v>
      </c>
      <c r="E187" t="s">
        <v>91</v>
      </c>
      <c r="F187" t="s">
        <v>217</v>
      </c>
      <c r="G187" t="s">
        <v>93</v>
      </c>
      <c r="I187" t="s">
        <v>2041</v>
      </c>
      <c r="K187" t="s">
        <v>95</v>
      </c>
      <c r="L187" t="s">
        <v>96</v>
      </c>
      <c r="M187" t="s">
        <v>96</v>
      </c>
      <c r="N187" t="s">
        <v>90</v>
      </c>
      <c r="O187" t="s">
        <v>90</v>
      </c>
      <c r="P187" t="s">
        <v>90</v>
      </c>
      <c r="S187" t="s">
        <v>97</v>
      </c>
      <c r="T187" t="s">
        <v>97</v>
      </c>
      <c r="U187" t="s">
        <v>97</v>
      </c>
      <c r="V187">
        <v>1</v>
      </c>
      <c r="W187" t="str">
        <f>VLOOKUP(A187,'[1]Item Cleanse'!$A:$J,8,0)</f>
        <v>Volume</v>
      </c>
      <c r="X187" t="str">
        <f>VLOOKUP(A187,'[1]Item Cleanse'!$A:$J,9,0)</f>
        <v>Liter</v>
      </c>
      <c r="Y187">
        <f>VLOOKUP(A187,'[1]Item Cleanse'!$A:$J,10,0)</f>
        <v>2</v>
      </c>
      <c r="AE187" t="s">
        <v>98</v>
      </c>
      <c r="AF187" t="s">
        <v>90</v>
      </c>
      <c r="AG187" t="s">
        <v>96</v>
      </c>
      <c r="AH187" t="s">
        <v>90</v>
      </c>
      <c r="AK187" t="s">
        <v>97</v>
      </c>
      <c r="AL187">
        <v>1</v>
      </c>
      <c r="AM187" t="s">
        <v>2193</v>
      </c>
      <c r="AN187" t="s">
        <v>567</v>
      </c>
      <c r="AO187" s="15">
        <v>1.99</v>
      </c>
      <c r="AP187" t="s">
        <v>112</v>
      </c>
      <c r="AQ187" s="13" t="s">
        <v>568</v>
      </c>
      <c r="AR187" t="s">
        <v>99</v>
      </c>
      <c r="AS187" s="6" t="s">
        <v>2214</v>
      </c>
      <c r="AT187" t="s">
        <v>100</v>
      </c>
      <c r="AU187" t="s">
        <v>169</v>
      </c>
      <c r="AV187" t="s">
        <v>120</v>
      </c>
      <c r="AW187" t="s">
        <v>2041</v>
      </c>
      <c r="AX187" t="s">
        <v>102</v>
      </c>
      <c r="AY187" t="s">
        <v>151</v>
      </c>
      <c r="AZ187" t="s">
        <v>104</v>
      </c>
      <c r="BA187" t="s">
        <v>569</v>
      </c>
      <c r="BB187" t="s">
        <v>106</v>
      </c>
      <c r="BC187" t="s">
        <v>239</v>
      </c>
      <c r="BD187" t="s">
        <v>106</v>
      </c>
      <c r="BE187" t="s">
        <v>191</v>
      </c>
      <c r="CZ187" t="s">
        <v>109</v>
      </c>
    </row>
    <row r="188" spans="1:108" x14ac:dyDescent="0.25">
      <c r="A188">
        <v>160116</v>
      </c>
      <c r="B188" t="s">
        <v>90</v>
      </c>
      <c r="C188" t="s">
        <v>570</v>
      </c>
      <c r="E188" t="s">
        <v>91</v>
      </c>
      <c r="F188" t="s">
        <v>217</v>
      </c>
      <c r="G188" t="s">
        <v>93</v>
      </c>
      <c r="I188" t="s">
        <v>2041</v>
      </c>
      <c r="K188" t="s">
        <v>95</v>
      </c>
      <c r="L188" t="s">
        <v>96</v>
      </c>
      <c r="M188" t="s">
        <v>96</v>
      </c>
      <c r="N188" t="s">
        <v>90</v>
      </c>
      <c r="O188" t="s">
        <v>90</v>
      </c>
      <c r="P188" t="s">
        <v>90</v>
      </c>
      <c r="S188" t="s">
        <v>97</v>
      </c>
      <c r="T188" t="s">
        <v>97</v>
      </c>
      <c r="U188" t="s">
        <v>97</v>
      </c>
      <c r="V188">
        <v>1</v>
      </c>
      <c r="W188" t="str">
        <f>VLOOKUP(A188,'[1]Item Cleanse'!$A:$J,8,0)</f>
        <v>Volume</v>
      </c>
      <c r="X188" t="str">
        <f>VLOOKUP(A188,'[1]Item Cleanse'!$A:$J,9,0)</f>
        <v>Liter</v>
      </c>
      <c r="Y188">
        <f>VLOOKUP(A188,'[1]Item Cleanse'!$A:$J,10,0)</f>
        <v>2</v>
      </c>
      <c r="AE188" t="s">
        <v>98</v>
      </c>
      <c r="AF188" t="s">
        <v>90</v>
      </c>
      <c r="AG188" t="s">
        <v>96</v>
      </c>
      <c r="AH188" t="s">
        <v>90</v>
      </c>
      <c r="AK188" t="s">
        <v>97</v>
      </c>
      <c r="AL188">
        <v>1</v>
      </c>
      <c r="AM188" t="s">
        <v>2193</v>
      </c>
      <c r="AN188" t="s">
        <v>571</v>
      </c>
      <c r="AO188" s="15">
        <v>2.29</v>
      </c>
      <c r="AP188" t="s">
        <v>112</v>
      </c>
      <c r="AQ188" s="13" t="s">
        <v>572</v>
      </c>
      <c r="AR188" t="s">
        <v>99</v>
      </c>
      <c r="AS188" s="6" t="s">
        <v>2214</v>
      </c>
      <c r="AT188" t="s">
        <v>100</v>
      </c>
      <c r="AU188" t="s">
        <v>178</v>
      </c>
      <c r="AV188" t="s">
        <v>120</v>
      </c>
      <c r="AW188" t="s">
        <v>2041</v>
      </c>
      <c r="AX188" t="s">
        <v>102</v>
      </c>
      <c r="AY188" t="s">
        <v>151</v>
      </c>
      <c r="AZ188" t="s">
        <v>104</v>
      </c>
      <c r="BA188" t="s">
        <v>569</v>
      </c>
      <c r="BB188" t="s">
        <v>106</v>
      </c>
      <c r="BC188" t="s">
        <v>239</v>
      </c>
      <c r="BD188" t="s">
        <v>106</v>
      </c>
      <c r="BE188" t="s">
        <v>191</v>
      </c>
      <c r="CZ188" t="s">
        <v>109</v>
      </c>
      <c r="DD188" t="s">
        <v>2258</v>
      </c>
    </row>
    <row r="189" spans="1:108" x14ac:dyDescent="0.25">
      <c r="A189">
        <v>160196</v>
      </c>
      <c r="B189" t="s">
        <v>90</v>
      </c>
      <c r="C189" t="s">
        <v>2049</v>
      </c>
      <c r="E189" t="s">
        <v>91</v>
      </c>
      <c r="F189" t="s">
        <v>217</v>
      </c>
      <c r="G189" t="s">
        <v>93</v>
      </c>
      <c r="I189" t="s">
        <v>2031</v>
      </c>
      <c r="K189" t="s">
        <v>95</v>
      </c>
      <c r="L189" t="s">
        <v>96</v>
      </c>
      <c r="M189" t="s">
        <v>96</v>
      </c>
      <c r="N189" t="s">
        <v>90</v>
      </c>
      <c r="O189" t="s">
        <v>90</v>
      </c>
      <c r="P189" t="s">
        <v>90</v>
      </c>
      <c r="S189" t="s">
        <v>97</v>
      </c>
      <c r="T189" t="s">
        <v>97</v>
      </c>
      <c r="U189" t="s">
        <v>97</v>
      </c>
      <c r="V189">
        <v>1</v>
      </c>
      <c r="W189" t="str">
        <f>VLOOKUP(A189,'[1]Item Cleanse'!$A:$J,8,0)</f>
        <v>Volume</v>
      </c>
      <c r="X189" t="str">
        <f>VLOOKUP(A189,'[1]Item Cleanse'!$A:$J,9,0)</f>
        <v>Liter</v>
      </c>
      <c r="Y189">
        <f>VLOOKUP(A189,'[1]Item Cleanse'!$A:$J,10,0)</f>
        <v>2</v>
      </c>
      <c r="AE189" t="s">
        <v>98</v>
      </c>
      <c r="AF189" t="s">
        <v>90</v>
      </c>
      <c r="AG189" t="s">
        <v>96</v>
      </c>
      <c r="AH189" t="s">
        <v>90</v>
      </c>
      <c r="AK189" t="s">
        <v>97</v>
      </c>
      <c r="AL189">
        <v>1</v>
      </c>
      <c r="AM189" t="s">
        <v>2193</v>
      </c>
      <c r="AN189" t="s">
        <v>574</v>
      </c>
      <c r="AO189" s="15">
        <v>1.99</v>
      </c>
      <c r="AP189" t="s">
        <v>112</v>
      </c>
      <c r="AQ189" s="13" t="s">
        <v>575</v>
      </c>
      <c r="AR189" t="s">
        <v>99</v>
      </c>
      <c r="AS189" s="6" t="s">
        <v>2207</v>
      </c>
      <c r="AT189" t="s">
        <v>100</v>
      </c>
      <c r="AU189" t="s">
        <v>133</v>
      </c>
      <c r="AV189" t="s">
        <v>120</v>
      </c>
      <c r="AW189" t="s">
        <v>2031</v>
      </c>
      <c r="AX189" t="s">
        <v>102</v>
      </c>
      <c r="AY189" t="s">
        <v>151</v>
      </c>
      <c r="AZ189" t="s">
        <v>104</v>
      </c>
      <c r="BA189" t="s">
        <v>123</v>
      </c>
      <c r="BB189" t="s">
        <v>106</v>
      </c>
      <c r="BC189" t="s">
        <v>190</v>
      </c>
      <c r="BD189" t="s">
        <v>106</v>
      </c>
      <c r="BE189" t="s">
        <v>191</v>
      </c>
      <c r="CZ189" t="s">
        <v>173</v>
      </c>
      <c r="DA189" t="s">
        <v>109</v>
      </c>
    </row>
    <row r="190" spans="1:108" x14ac:dyDescent="0.25">
      <c r="A190">
        <v>160196</v>
      </c>
      <c r="AK190" t="s">
        <v>97</v>
      </c>
      <c r="AL190">
        <v>1</v>
      </c>
      <c r="AP190" t="s">
        <v>112</v>
      </c>
      <c r="AQ190" s="13" t="s">
        <v>576</v>
      </c>
    </row>
    <row r="191" spans="1:108" x14ac:dyDescent="0.25">
      <c r="A191">
        <v>16027</v>
      </c>
      <c r="B191" t="s">
        <v>90</v>
      </c>
      <c r="C191" t="s">
        <v>577</v>
      </c>
      <c r="E191" t="s">
        <v>91</v>
      </c>
      <c r="F191" t="s">
        <v>92</v>
      </c>
      <c r="G191" t="s">
        <v>93</v>
      </c>
      <c r="I191" t="s">
        <v>2033</v>
      </c>
      <c r="K191" t="s">
        <v>95</v>
      </c>
      <c r="L191" t="s">
        <v>96</v>
      </c>
      <c r="M191" t="s">
        <v>96</v>
      </c>
      <c r="N191" t="s">
        <v>90</v>
      </c>
      <c r="O191" t="s">
        <v>90</v>
      </c>
      <c r="P191" t="s">
        <v>90</v>
      </c>
      <c r="S191" t="s">
        <v>97</v>
      </c>
      <c r="T191" t="s">
        <v>97</v>
      </c>
      <c r="U191" t="s">
        <v>97</v>
      </c>
      <c r="V191">
        <v>1</v>
      </c>
      <c r="W191" t="str">
        <f>VLOOKUP(A191,'[1]Item Cleanse'!$A:$J,8,0)</f>
        <v>Volume</v>
      </c>
      <c r="X191" t="str">
        <f>VLOOKUP(A191,'[1]Item Cleanse'!$A:$J,9,0)</f>
        <v>Fl. Ounce</v>
      </c>
      <c r="Y191">
        <f>VLOOKUP(A191,'[1]Item Cleanse'!$A:$J,10,0)</f>
        <v>20</v>
      </c>
      <c r="AE191" t="s">
        <v>98</v>
      </c>
      <c r="AF191" t="s">
        <v>90</v>
      </c>
      <c r="AG191" t="s">
        <v>96</v>
      </c>
      <c r="AH191" t="s">
        <v>90</v>
      </c>
      <c r="AK191" t="s">
        <v>97</v>
      </c>
      <c r="AL191">
        <v>1</v>
      </c>
      <c r="AM191" t="s">
        <v>2193</v>
      </c>
      <c r="AN191" t="s">
        <v>578</v>
      </c>
      <c r="AO191" s="15">
        <v>2.09</v>
      </c>
      <c r="AP191" t="s">
        <v>112</v>
      </c>
      <c r="AQ191" s="13" t="s">
        <v>579</v>
      </c>
      <c r="AR191" t="s">
        <v>99</v>
      </c>
      <c r="AS191" s="6" t="s">
        <v>2198</v>
      </c>
      <c r="AT191" t="s">
        <v>100</v>
      </c>
      <c r="AU191" t="s">
        <v>133</v>
      </c>
      <c r="AV191" t="s">
        <v>170</v>
      </c>
      <c r="AW191">
        <v>2292</v>
      </c>
      <c r="AX191" t="s">
        <v>120</v>
      </c>
      <c r="AY191" t="s">
        <v>2033</v>
      </c>
      <c r="AZ191" t="s">
        <v>102</v>
      </c>
      <c r="BA191" t="s">
        <v>103</v>
      </c>
      <c r="BB191" t="s">
        <v>104</v>
      </c>
      <c r="BC191" t="s">
        <v>288</v>
      </c>
      <c r="BD191" t="s">
        <v>106</v>
      </c>
      <c r="BE191" t="s">
        <v>107</v>
      </c>
      <c r="BF191" t="s">
        <v>106</v>
      </c>
      <c r="BG191" t="s">
        <v>129</v>
      </c>
      <c r="CZ191" t="s">
        <v>109</v>
      </c>
      <c r="DD191" t="s">
        <v>2258</v>
      </c>
    </row>
    <row r="192" spans="1:108" x14ac:dyDescent="0.25">
      <c r="A192">
        <v>16027</v>
      </c>
      <c r="AK192" t="s">
        <v>97</v>
      </c>
      <c r="AL192">
        <v>1</v>
      </c>
      <c r="AP192" t="s">
        <v>112</v>
      </c>
      <c r="AQ192" s="13" t="s">
        <v>580</v>
      </c>
    </row>
    <row r="193" spans="1:108" x14ac:dyDescent="0.25">
      <c r="A193">
        <v>16027</v>
      </c>
      <c r="AK193" t="s">
        <v>97</v>
      </c>
      <c r="AL193">
        <v>1</v>
      </c>
      <c r="AP193" t="s">
        <v>112</v>
      </c>
      <c r="AQ193" s="13" t="s">
        <v>581</v>
      </c>
    </row>
    <row r="194" spans="1:108" x14ac:dyDescent="0.25">
      <c r="A194">
        <v>16027</v>
      </c>
      <c r="AK194" t="s">
        <v>97</v>
      </c>
      <c r="AL194">
        <v>1</v>
      </c>
      <c r="AP194" t="s">
        <v>112</v>
      </c>
      <c r="AQ194" s="13" t="s">
        <v>582</v>
      </c>
    </row>
    <row r="195" spans="1:108" x14ac:dyDescent="0.25">
      <c r="A195">
        <v>16027</v>
      </c>
      <c r="AK195" t="s">
        <v>97</v>
      </c>
      <c r="AL195">
        <v>1</v>
      </c>
      <c r="AP195" t="s">
        <v>112</v>
      </c>
      <c r="AQ195" s="13" t="s">
        <v>583</v>
      </c>
    </row>
    <row r="196" spans="1:108" x14ac:dyDescent="0.25">
      <c r="A196">
        <v>160693</v>
      </c>
      <c r="B196" t="s">
        <v>90</v>
      </c>
      <c r="C196" t="s">
        <v>584</v>
      </c>
      <c r="E196" t="s">
        <v>91</v>
      </c>
      <c r="F196" t="s">
        <v>132</v>
      </c>
      <c r="G196" t="s">
        <v>93</v>
      </c>
      <c r="I196" t="s">
        <v>2030</v>
      </c>
      <c r="K196" t="s">
        <v>95</v>
      </c>
      <c r="L196" t="s">
        <v>96</v>
      </c>
      <c r="M196" t="s">
        <v>96</v>
      </c>
      <c r="N196" t="s">
        <v>90</v>
      </c>
      <c r="O196" t="s">
        <v>90</v>
      </c>
      <c r="P196" t="s">
        <v>90</v>
      </c>
      <c r="S196" t="s">
        <v>97</v>
      </c>
      <c r="T196" t="s">
        <v>97</v>
      </c>
      <c r="U196" t="s">
        <v>97</v>
      </c>
      <c r="V196">
        <v>1</v>
      </c>
      <c r="W196" t="str">
        <f>VLOOKUP(A196,'[1]Item Cleanse'!$A:$J,8,0)</f>
        <v>Volume</v>
      </c>
      <c r="X196" t="str">
        <f>VLOOKUP(A196,'[1]Item Cleanse'!$A:$J,9,0)</f>
        <v>Fl. Ounce</v>
      </c>
      <c r="Y196">
        <f>VLOOKUP(A196,'[1]Item Cleanse'!$A:$J,10,0)</f>
        <v>24</v>
      </c>
      <c r="AE196" t="s">
        <v>98</v>
      </c>
      <c r="AF196" t="s">
        <v>90</v>
      </c>
      <c r="AG196" t="s">
        <v>96</v>
      </c>
      <c r="AH196" t="s">
        <v>90</v>
      </c>
      <c r="AK196" t="s">
        <v>97</v>
      </c>
      <c r="AL196">
        <v>1</v>
      </c>
      <c r="AM196" t="s">
        <v>2193</v>
      </c>
      <c r="AN196" t="s">
        <v>585</v>
      </c>
      <c r="AO196" s="15">
        <v>1.19</v>
      </c>
      <c r="AP196" t="s">
        <v>112</v>
      </c>
      <c r="AQ196" s="13" t="s">
        <v>586</v>
      </c>
      <c r="AR196" t="s">
        <v>99</v>
      </c>
      <c r="AS196" s="6" t="s">
        <v>2195</v>
      </c>
      <c r="AT196" t="s">
        <v>100</v>
      </c>
      <c r="AU196" t="s">
        <v>150</v>
      </c>
      <c r="AV196" t="s">
        <v>170</v>
      </c>
      <c r="AW196">
        <v>12355</v>
      </c>
      <c r="AX196" t="s">
        <v>120</v>
      </c>
      <c r="AY196" t="s">
        <v>2030</v>
      </c>
      <c r="AZ196" t="s">
        <v>102</v>
      </c>
      <c r="BA196" t="s">
        <v>134</v>
      </c>
      <c r="BB196" t="s">
        <v>106</v>
      </c>
      <c r="BC196" t="s">
        <v>135</v>
      </c>
      <c r="CZ196" t="s">
        <v>109</v>
      </c>
    </row>
    <row r="197" spans="1:108" x14ac:dyDescent="0.25">
      <c r="A197">
        <v>160696</v>
      </c>
      <c r="B197" t="s">
        <v>90</v>
      </c>
      <c r="C197" t="s">
        <v>587</v>
      </c>
      <c r="E197" t="s">
        <v>91</v>
      </c>
      <c r="F197" t="s">
        <v>147</v>
      </c>
      <c r="G197" t="s">
        <v>93</v>
      </c>
      <c r="I197" t="s">
        <v>2030</v>
      </c>
      <c r="K197" t="s">
        <v>95</v>
      </c>
      <c r="L197" t="s">
        <v>96</v>
      </c>
      <c r="M197" t="s">
        <v>96</v>
      </c>
      <c r="N197" t="s">
        <v>90</v>
      </c>
      <c r="O197" t="s">
        <v>90</v>
      </c>
      <c r="P197" t="s">
        <v>90</v>
      </c>
      <c r="S197" t="s">
        <v>97</v>
      </c>
      <c r="T197" t="s">
        <v>97</v>
      </c>
      <c r="U197" t="s">
        <v>97</v>
      </c>
      <c r="V197">
        <v>1</v>
      </c>
      <c r="W197" t="str">
        <f>VLOOKUP(A197,'[1]Item Cleanse'!$A:$J,8,0)</f>
        <v>Volume</v>
      </c>
      <c r="X197" t="str">
        <f>VLOOKUP(A197,'[1]Item Cleanse'!$A:$J,9,0)</f>
        <v>Liter</v>
      </c>
      <c r="Y197">
        <f>VLOOKUP(A197,'[1]Item Cleanse'!$A:$J,10,0)</f>
        <v>2</v>
      </c>
      <c r="AE197" t="s">
        <v>98</v>
      </c>
      <c r="AF197" t="s">
        <v>90</v>
      </c>
      <c r="AG197" t="s">
        <v>96</v>
      </c>
      <c r="AH197" t="s">
        <v>90</v>
      </c>
      <c r="AK197" t="s">
        <v>97</v>
      </c>
      <c r="AL197">
        <v>1</v>
      </c>
      <c r="AM197" t="s">
        <v>2193</v>
      </c>
      <c r="AN197" t="s">
        <v>588</v>
      </c>
      <c r="AO197" s="15">
        <v>1.99</v>
      </c>
      <c r="AP197" t="s">
        <v>112</v>
      </c>
      <c r="AQ197" s="13" t="s">
        <v>589</v>
      </c>
      <c r="AR197" t="s">
        <v>99</v>
      </c>
      <c r="AS197" s="6" t="s">
        <v>2195</v>
      </c>
      <c r="AT197" t="s">
        <v>100</v>
      </c>
      <c r="AU197" t="s">
        <v>101</v>
      </c>
      <c r="AV197" t="s">
        <v>100</v>
      </c>
      <c r="AW197" t="s">
        <v>590</v>
      </c>
      <c r="AX197" t="s">
        <v>120</v>
      </c>
      <c r="AY197" t="s">
        <v>2030</v>
      </c>
      <c r="AZ197" t="s">
        <v>102</v>
      </c>
      <c r="BA197" t="s">
        <v>151</v>
      </c>
      <c r="BB197" t="s">
        <v>106</v>
      </c>
      <c r="BC197" t="s">
        <v>152</v>
      </c>
      <c r="CZ197" t="s">
        <v>109</v>
      </c>
    </row>
    <row r="198" spans="1:108" x14ac:dyDescent="0.25">
      <c r="A198">
        <v>160883</v>
      </c>
      <c r="B198" t="s">
        <v>90</v>
      </c>
      <c r="C198" t="s">
        <v>591</v>
      </c>
      <c r="E198" t="s">
        <v>91</v>
      </c>
      <c r="F198" t="s">
        <v>116</v>
      </c>
      <c r="G198" t="s">
        <v>93</v>
      </c>
      <c r="I198" t="s">
        <v>2041</v>
      </c>
      <c r="J198" t="s">
        <v>591</v>
      </c>
      <c r="K198" t="s">
        <v>95</v>
      </c>
      <c r="L198" t="s">
        <v>96</v>
      </c>
      <c r="M198" t="s">
        <v>96</v>
      </c>
      <c r="N198" t="s">
        <v>90</v>
      </c>
      <c r="O198" t="s">
        <v>90</v>
      </c>
      <c r="P198" t="s">
        <v>90</v>
      </c>
      <c r="S198" t="s">
        <v>97</v>
      </c>
      <c r="T198" t="s">
        <v>97</v>
      </c>
      <c r="U198" t="s">
        <v>97</v>
      </c>
      <c r="V198">
        <v>1</v>
      </c>
      <c r="W198" t="str">
        <f>VLOOKUP(A198,'[1]Item Cleanse'!$A:$J,8,0)</f>
        <v>Volume</v>
      </c>
      <c r="X198" t="str">
        <f>VLOOKUP(A198,'[1]Item Cleanse'!$A:$J,9,0)</f>
        <v>Fl. Ounce</v>
      </c>
      <c r="Y198">
        <f>VLOOKUP(A198,'[1]Item Cleanse'!$A:$J,10,0)</f>
        <v>12</v>
      </c>
      <c r="AE198" t="s">
        <v>98</v>
      </c>
      <c r="AF198" t="s">
        <v>90</v>
      </c>
      <c r="AG198" t="s">
        <v>96</v>
      </c>
      <c r="AH198" t="s">
        <v>90</v>
      </c>
      <c r="AK198" t="s">
        <v>97</v>
      </c>
      <c r="AL198">
        <v>1</v>
      </c>
      <c r="AM198" t="s">
        <v>2193</v>
      </c>
      <c r="AN198" t="s">
        <v>592</v>
      </c>
      <c r="AO198" s="15">
        <v>0.99</v>
      </c>
      <c r="AP198" t="s">
        <v>112</v>
      </c>
      <c r="AQ198" s="13" t="s">
        <v>593</v>
      </c>
      <c r="AR198" t="s">
        <v>99</v>
      </c>
      <c r="AS198" s="6" t="s">
        <v>2214</v>
      </c>
      <c r="AT198" t="s">
        <v>100</v>
      </c>
      <c r="AU198" t="s">
        <v>169</v>
      </c>
      <c r="AV198" t="s">
        <v>120</v>
      </c>
      <c r="AW198" t="s">
        <v>2041</v>
      </c>
      <c r="AX198" t="s">
        <v>102</v>
      </c>
      <c r="AY198" t="s">
        <v>122</v>
      </c>
      <c r="AZ198" t="s">
        <v>104</v>
      </c>
      <c r="BA198" t="s">
        <v>569</v>
      </c>
      <c r="CZ198" t="s">
        <v>109</v>
      </c>
    </row>
    <row r="199" spans="1:108" x14ac:dyDescent="0.25">
      <c r="A199">
        <v>160981</v>
      </c>
      <c r="B199" t="s">
        <v>90</v>
      </c>
      <c r="C199" t="s">
        <v>594</v>
      </c>
      <c r="E199" t="s">
        <v>91</v>
      </c>
      <c r="F199" t="s">
        <v>92</v>
      </c>
      <c r="G199" t="s">
        <v>93</v>
      </c>
      <c r="I199" t="s">
        <v>2039</v>
      </c>
      <c r="K199" t="s">
        <v>95</v>
      </c>
      <c r="L199" t="s">
        <v>96</v>
      </c>
      <c r="M199" t="s">
        <v>96</v>
      </c>
      <c r="N199" t="s">
        <v>90</v>
      </c>
      <c r="O199" t="s">
        <v>90</v>
      </c>
      <c r="P199" t="s">
        <v>90</v>
      </c>
      <c r="S199" t="s">
        <v>97</v>
      </c>
      <c r="T199" t="s">
        <v>97</v>
      </c>
      <c r="U199" t="s">
        <v>97</v>
      </c>
      <c r="V199">
        <v>1</v>
      </c>
      <c r="W199" t="str">
        <f>VLOOKUP(A199,'[1]Item Cleanse'!$A:$J,8,0)</f>
        <v>Volume</v>
      </c>
      <c r="X199" t="str">
        <f>VLOOKUP(A199,'[1]Item Cleanse'!$A:$J,9,0)</f>
        <v>Fl. Ounce</v>
      </c>
      <c r="Y199">
        <f>VLOOKUP(A199,'[1]Item Cleanse'!$A:$J,10,0)</f>
        <v>20</v>
      </c>
      <c r="AE199" t="s">
        <v>98</v>
      </c>
      <c r="AF199" t="s">
        <v>90</v>
      </c>
      <c r="AG199" t="s">
        <v>96</v>
      </c>
      <c r="AH199" t="s">
        <v>90</v>
      </c>
      <c r="AK199" t="s">
        <v>97</v>
      </c>
      <c r="AL199">
        <v>1</v>
      </c>
      <c r="AM199" t="s">
        <v>2193</v>
      </c>
      <c r="AN199" t="s">
        <v>595</v>
      </c>
      <c r="AO199" s="15">
        <v>2.09</v>
      </c>
      <c r="AP199" t="s">
        <v>112</v>
      </c>
      <c r="AQ199" s="13" t="s">
        <v>596</v>
      </c>
      <c r="AR199" t="s">
        <v>99</v>
      </c>
      <c r="AS199" s="6" t="s">
        <v>2208</v>
      </c>
      <c r="AT199" t="s">
        <v>99</v>
      </c>
      <c r="AU199" t="s">
        <v>2208</v>
      </c>
      <c r="AV199" t="s">
        <v>100</v>
      </c>
      <c r="AW199" t="s">
        <v>101</v>
      </c>
      <c r="AX199" t="s">
        <v>170</v>
      </c>
      <c r="AY199">
        <v>11858</v>
      </c>
      <c r="AZ199" t="s">
        <v>120</v>
      </c>
      <c r="BA199" t="s">
        <v>2039</v>
      </c>
      <c r="BB199" t="s">
        <v>102</v>
      </c>
      <c r="BC199" t="s">
        <v>103</v>
      </c>
      <c r="BD199" t="s">
        <v>106</v>
      </c>
      <c r="BE199" t="s">
        <v>107</v>
      </c>
      <c r="BF199" t="s">
        <v>106</v>
      </c>
      <c r="BG199" t="s">
        <v>257</v>
      </c>
      <c r="CZ199" t="s">
        <v>109</v>
      </c>
    </row>
    <row r="200" spans="1:108" x14ac:dyDescent="0.25">
      <c r="A200">
        <v>161819</v>
      </c>
      <c r="B200" t="s">
        <v>90</v>
      </c>
      <c r="C200" t="s">
        <v>598</v>
      </c>
      <c r="E200" t="s">
        <v>91</v>
      </c>
      <c r="F200" t="s">
        <v>599</v>
      </c>
      <c r="G200" t="s">
        <v>93</v>
      </c>
      <c r="I200" t="s">
        <v>2050</v>
      </c>
      <c r="J200" t="s">
        <v>598</v>
      </c>
      <c r="K200" t="s">
        <v>95</v>
      </c>
      <c r="L200" t="s">
        <v>96</v>
      </c>
      <c r="M200" t="s">
        <v>96</v>
      </c>
      <c r="N200" t="s">
        <v>90</v>
      </c>
      <c r="O200" t="s">
        <v>90</v>
      </c>
      <c r="P200" t="s">
        <v>90</v>
      </c>
      <c r="S200" t="s">
        <v>97</v>
      </c>
      <c r="T200" t="s">
        <v>97</v>
      </c>
      <c r="U200" t="s">
        <v>97</v>
      </c>
      <c r="V200">
        <v>1</v>
      </c>
      <c r="W200" t="str">
        <f>VLOOKUP(A200,'[1]Item Cleanse'!$A:$J,8,0)</f>
        <v>Volume</v>
      </c>
      <c r="X200" t="str">
        <f>VLOOKUP(A200,'[1]Item Cleanse'!$A:$J,9,0)</f>
        <v>Fl. Ounce</v>
      </c>
      <c r="Y200">
        <f>VLOOKUP(A200,'[1]Item Cleanse'!$A:$J,10,0)</f>
        <v>12</v>
      </c>
      <c r="AE200" t="s">
        <v>98</v>
      </c>
      <c r="AF200" t="s">
        <v>90</v>
      </c>
      <c r="AG200" t="s">
        <v>96</v>
      </c>
      <c r="AH200" t="s">
        <v>90</v>
      </c>
      <c r="AK200" t="s">
        <v>97</v>
      </c>
      <c r="AL200">
        <v>1</v>
      </c>
      <c r="AM200" t="s">
        <v>2193</v>
      </c>
      <c r="AN200" t="s">
        <v>600</v>
      </c>
      <c r="AO200" s="15">
        <v>1.69</v>
      </c>
      <c r="AP200" t="s">
        <v>112</v>
      </c>
      <c r="AQ200" s="13" t="s">
        <v>601</v>
      </c>
      <c r="AR200" t="s">
        <v>99</v>
      </c>
      <c r="AS200" s="6" t="s">
        <v>2222</v>
      </c>
      <c r="AT200" t="s">
        <v>100</v>
      </c>
      <c r="AU200" t="s">
        <v>144</v>
      </c>
      <c r="AV200" t="s">
        <v>120</v>
      </c>
      <c r="AW200" t="s">
        <v>2050</v>
      </c>
      <c r="AX200" t="s">
        <v>102</v>
      </c>
      <c r="AY200" t="s">
        <v>122</v>
      </c>
      <c r="AZ200" t="s">
        <v>104</v>
      </c>
      <c r="BA200" t="s">
        <v>123</v>
      </c>
      <c r="BB200" t="s">
        <v>106</v>
      </c>
      <c r="BC200" t="s">
        <v>107</v>
      </c>
      <c r="CZ200" t="s">
        <v>109</v>
      </c>
    </row>
    <row r="201" spans="1:108" x14ac:dyDescent="0.25">
      <c r="A201">
        <v>162065</v>
      </c>
      <c r="B201" t="s">
        <v>90</v>
      </c>
      <c r="C201" t="s">
        <v>602</v>
      </c>
      <c r="E201" t="s">
        <v>91</v>
      </c>
      <c r="F201" t="s">
        <v>2051</v>
      </c>
      <c r="G201" t="s">
        <v>93</v>
      </c>
      <c r="I201" t="s">
        <v>2034</v>
      </c>
      <c r="J201" t="s">
        <v>602</v>
      </c>
      <c r="K201" t="s">
        <v>95</v>
      </c>
      <c r="L201" t="s">
        <v>96</v>
      </c>
      <c r="M201" t="s">
        <v>96</v>
      </c>
      <c r="N201" t="s">
        <v>90</v>
      </c>
      <c r="O201" t="s">
        <v>90</v>
      </c>
      <c r="P201" t="s">
        <v>90</v>
      </c>
      <c r="S201" t="s">
        <v>97</v>
      </c>
      <c r="T201" t="s">
        <v>97</v>
      </c>
      <c r="U201" t="s">
        <v>97</v>
      </c>
      <c r="V201">
        <v>1</v>
      </c>
      <c r="W201" t="str">
        <f>VLOOKUP(A201,'[1]Item Cleanse'!$A:$J,8,0)</f>
        <v>Volume</v>
      </c>
      <c r="X201" t="str">
        <f>VLOOKUP(A201,'[1]Item Cleanse'!$A:$J,9,0)</f>
        <v>Fl. Ounce</v>
      </c>
      <c r="Y201">
        <f>VLOOKUP(A201,'[1]Item Cleanse'!$A:$J,10,0)</f>
        <v>16</v>
      </c>
      <c r="AE201" t="s">
        <v>98</v>
      </c>
      <c r="AF201" t="s">
        <v>90</v>
      </c>
      <c r="AG201" t="s">
        <v>96</v>
      </c>
      <c r="AH201" t="s">
        <v>90</v>
      </c>
      <c r="AK201" t="s">
        <v>97</v>
      </c>
      <c r="AL201">
        <v>1</v>
      </c>
      <c r="AM201" t="s">
        <v>2193</v>
      </c>
      <c r="AN201" t="s">
        <v>603</v>
      </c>
      <c r="AO201" s="15">
        <v>1.39</v>
      </c>
      <c r="AP201" t="s">
        <v>112</v>
      </c>
      <c r="AQ201" s="13" t="s">
        <v>604</v>
      </c>
      <c r="AR201" t="s">
        <v>99</v>
      </c>
      <c r="AS201" s="6" t="s">
        <v>2201</v>
      </c>
      <c r="AT201" t="s">
        <v>100</v>
      </c>
      <c r="AU201" t="s">
        <v>169</v>
      </c>
      <c r="AV201" t="s">
        <v>120</v>
      </c>
      <c r="AW201" t="s">
        <v>2034</v>
      </c>
      <c r="AX201" t="s">
        <v>102</v>
      </c>
      <c r="AY201" t="s">
        <v>125</v>
      </c>
      <c r="AZ201" t="s">
        <v>104</v>
      </c>
      <c r="BA201" t="s">
        <v>105</v>
      </c>
      <c r="CZ201" t="s">
        <v>109</v>
      </c>
      <c r="DD201" t="s">
        <v>2258</v>
      </c>
    </row>
    <row r="202" spans="1:108" x14ac:dyDescent="0.25">
      <c r="A202">
        <v>162082</v>
      </c>
      <c r="B202" t="s">
        <v>90</v>
      </c>
      <c r="C202" t="s">
        <v>605</v>
      </c>
      <c r="E202" t="s">
        <v>91</v>
      </c>
      <c r="F202" t="s">
        <v>194</v>
      </c>
      <c r="G202" t="s">
        <v>93</v>
      </c>
      <c r="I202" t="s">
        <v>606</v>
      </c>
      <c r="K202" t="s">
        <v>95</v>
      </c>
      <c r="L202" t="s">
        <v>96</v>
      </c>
      <c r="M202" t="s">
        <v>96</v>
      </c>
      <c r="N202" t="s">
        <v>90</v>
      </c>
      <c r="O202" t="s">
        <v>90</v>
      </c>
      <c r="P202" t="s">
        <v>90</v>
      </c>
      <c r="S202" t="s">
        <v>97</v>
      </c>
      <c r="T202" t="s">
        <v>97</v>
      </c>
      <c r="U202" t="s">
        <v>97</v>
      </c>
      <c r="V202">
        <v>1</v>
      </c>
      <c r="W202" t="str">
        <f>VLOOKUP(A202,'[1]Item Cleanse'!$A:$J,8,0)</f>
        <v>Volume</v>
      </c>
      <c r="X202" t="str">
        <f>VLOOKUP(A202,'[1]Item Cleanse'!$A:$J,9,0)</f>
        <v>Fl. Ounce</v>
      </c>
      <c r="Y202">
        <f>VLOOKUP(A202,'[1]Item Cleanse'!$A:$J,10,0)</f>
        <v>23.5</v>
      </c>
      <c r="AE202" t="s">
        <v>98</v>
      </c>
      <c r="AF202" t="s">
        <v>90</v>
      </c>
      <c r="AG202" t="s">
        <v>96</v>
      </c>
      <c r="AH202" t="s">
        <v>90</v>
      </c>
      <c r="AK202" t="s">
        <v>97</v>
      </c>
      <c r="AL202">
        <v>1</v>
      </c>
      <c r="AM202" t="s">
        <v>2193</v>
      </c>
      <c r="AN202" t="s">
        <v>607</v>
      </c>
      <c r="AO202" s="15">
        <v>2.99</v>
      </c>
      <c r="AP202" t="s">
        <v>112</v>
      </c>
      <c r="AQ202" s="13" t="s">
        <v>608</v>
      </c>
      <c r="AR202" t="s">
        <v>99</v>
      </c>
      <c r="AS202" s="6" t="s">
        <v>609</v>
      </c>
      <c r="AT202" t="s">
        <v>100</v>
      </c>
      <c r="AU202" t="s">
        <v>133</v>
      </c>
      <c r="AV202" t="s">
        <v>170</v>
      </c>
      <c r="AW202">
        <v>11441</v>
      </c>
      <c r="AX202" t="s">
        <v>120</v>
      </c>
      <c r="AY202" t="s">
        <v>606</v>
      </c>
      <c r="AZ202" t="s">
        <v>102</v>
      </c>
      <c r="BA202" t="s">
        <v>134</v>
      </c>
      <c r="BB202" t="s">
        <v>102</v>
      </c>
      <c r="BC202" t="s">
        <v>610</v>
      </c>
      <c r="BD202" t="s">
        <v>106</v>
      </c>
      <c r="BE202" t="s">
        <v>611</v>
      </c>
      <c r="CZ202" t="s">
        <v>109</v>
      </c>
    </row>
    <row r="203" spans="1:108" x14ac:dyDescent="0.25">
      <c r="A203">
        <v>162424</v>
      </c>
      <c r="B203" t="s">
        <v>90</v>
      </c>
      <c r="C203" t="s">
        <v>612</v>
      </c>
      <c r="E203" t="s">
        <v>91</v>
      </c>
      <c r="F203" t="s">
        <v>599</v>
      </c>
      <c r="G203" t="s">
        <v>93</v>
      </c>
      <c r="I203" t="s">
        <v>2050</v>
      </c>
      <c r="J203" t="s">
        <v>612</v>
      </c>
      <c r="K203" t="s">
        <v>95</v>
      </c>
      <c r="L203" t="s">
        <v>96</v>
      </c>
      <c r="M203" t="s">
        <v>96</v>
      </c>
      <c r="N203" t="s">
        <v>90</v>
      </c>
      <c r="O203" t="s">
        <v>90</v>
      </c>
      <c r="P203" t="s">
        <v>90</v>
      </c>
      <c r="S203" t="s">
        <v>97</v>
      </c>
      <c r="T203" t="s">
        <v>97</v>
      </c>
      <c r="U203" t="s">
        <v>97</v>
      </c>
      <c r="V203">
        <v>1</v>
      </c>
      <c r="W203" t="str">
        <f>VLOOKUP(A203,'[1]Item Cleanse'!$A:$J,8,0)</f>
        <v>Volume</v>
      </c>
      <c r="X203" t="str">
        <f>VLOOKUP(A203,'[1]Item Cleanse'!$A:$J,9,0)</f>
        <v>Fl. Ounce</v>
      </c>
      <c r="Y203">
        <f>VLOOKUP(A203,'[1]Item Cleanse'!$A:$J,10,0)</f>
        <v>12</v>
      </c>
      <c r="AE203" t="s">
        <v>98</v>
      </c>
      <c r="AF203" t="s">
        <v>90</v>
      </c>
      <c r="AG203" t="s">
        <v>96</v>
      </c>
      <c r="AH203" t="s">
        <v>90</v>
      </c>
      <c r="AK203" t="s">
        <v>97</v>
      </c>
      <c r="AL203">
        <v>1</v>
      </c>
      <c r="AM203" t="s">
        <v>2193</v>
      </c>
      <c r="AN203" t="s">
        <v>613</v>
      </c>
      <c r="AO203" s="15">
        <v>1.69</v>
      </c>
      <c r="AP203" t="s">
        <v>112</v>
      </c>
      <c r="AQ203" s="13" t="s">
        <v>614</v>
      </c>
      <c r="AR203" t="s">
        <v>99</v>
      </c>
      <c r="AS203" s="6" t="s">
        <v>2222</v>
      </c>
      <c r="AT203" t="s">
        <v>100</v>
      </c>
      <c r="AU203" t="s">
        <v>615</v>
      </c>
      <c r="AV203" t="s">
        <v>120</v>
      </c>
      <c r="AW203" t="s">
        <v>2050</v>
      </c>
      <c r="AX203" t="s">
        <v>102</v>
      </c>
      <c r="AY203" t="s">
        <v>125</v>
      </c>
      <c r="AZ203" t="s">
        <v>106</v>
      </c>
      <c r="BA203" t="s">
        <v>107</v>
      </c>
      <c r="CZ203" t="s">
        <v>109</v>
      </c>
    </row>
    <row r="204" spans="1:108" x14ac:dyDescent="0.25">
      <c r="A204">
        <v>162427</v>
      </c>
      <c r="B204" t="s">
        <v>90</v>
      </c>
      <c r="C204" t="s">
        <v>616</v>
      </c>
      <c r="E204" t="s">
        <v>91</v>
      </c>
      <c r="F204" t="s">
        <v>599</v>
      </c>
      <c r="G204" t="s">
        <v>93</v>
      </c>
      <c r="I204" t="s">
        <v>2050</v>
      </c>
      <c r="J204" t="s">
        <v>616</v>
      </c>
      <c r="K204" t="s">
        <v>95</v>
      </c>
      <c r="L204" t="s">
        <v>96</v>
      </c>
      <c r="M204" t="s">
        <v>96</v>
      </c>
      <c r="N204" t="s">
        <v>90</v>
      </c>
      <c r="O204" t="s">
        <v>90</v>
      </c>
      <c r="P204" t="s">
        <v>90</v>
      </c>
      <c r="S204" t="s">
        <v>97</v>
      </c>
      <c r="T204" t="s">
        <v>97</v>
      </c>
      <c r="U204" t="s">
        <v>97</v>
      </c>
      <c r="V204">
        <v>1</v>
      </c>
      <c r="W204" t="str">
        <f>VLOOKUP(A204,'[1]Item Cleanse'!$A:$J,8,0)</f>
        <v>Volume</v>
      </c>
      <c r="X204" t="str">
        <f>VLOOKUP(A204,'[1]Item Cleanse'!$A:$J,9,0)</f>
        <v>Fl. Ounce</v>
      </c>
      <c r="Y204">
        <f>VLOOKUP(A204,'[1]Item Cleanse'!$A:$J,10,0)</f>
        <v>12</v>
      </c>
      <c r="AE204" t="s">
        <v>98</v>
      </c>
      <c r="AF204" t="s">
        <v>90</v>
      </c>
      <c r="AG204" t="s">
        <v>96</v>
      </c>
      <c r="AH204" t="s">
        <v>90</v>
      </c>
      <c r="AK204" t="s">
        <v>97</v>
      </c>
      <c r="AL204">
        <v>1</v>
      </c>
      <c r="AM204" t="s">
        <v>2193</v>
      </c>
      <c r="AN204" t="s">
        <v>617</v>
      </c>
      <c r="AO204" s="15">
        <v>1.69</v>
      </c>
      <c r="AP204" t="s">
        <v>112</v>
      </c>
      <c r="AQ204" s="13" t="s">
        <v>618</v>
      </c>
      <c r="AR204" t="s">
        <v>99</v>
      </c>
      <c r="AS204" s="6" t="s">
        <v>2222</v>
      </c>
      <c r="AT204" t="s">
        <v>100</v>
      </c>
      <c r="AU204" t="s">
        <v>619</v>
      </c>
      <c r="AV204" t="s">
        <v>120</v>
      </c>
      <c r="AW204" t="s">
        <v>2050</v>
      </c>
      <c r="AX204" t="s">
        <v>102</v>
      </c>
      <c r="AY204" t="s">
        <v>122</v>
      </c>
      <c r="AZ204" t="s">
        <v>106</v>
      </c>
      <c r="BA204" t="s">
        <v>107</v>
      </c>
      <c r="CZ204" t="s">
        <v>109</v>
      </c>
    </row>
    <row r="205" spans="1:108" x14ac:dyDescent="0.25">
      <c r="A205">
        <v>162430</v>
      </c>
      <c r="B205" t="s">
        <v>90</v>
      </c>
      <c r="C205" t="s">
        <v>620</v>
      </c>
      <c r="E205" t="s">
        <v>91</v>
      </c>
      <c r="F205" t="s">
        <v>599</v>
      </c>
      <c r="G205" t="s">
        <v>93</v>
      </c>
      <c r="I205" t="s">
        <v>2050</v>
      </c>
      <c r="J205" t="s">
        <v>620</v>
      </c>
      <c r="K205" t="s">
        <v>95</v>
      </c>
      <c r="L205" t="s">
        <v>96</v>
      </c>
      <c r="M205" t="s">
        <v>96</v>
      </c>
      <c r="N205" t="s">
        <v>90</v>
      </c>
      <c r="O205" t="s">
        <v>90</v>
      </c>
      <c r="P205" t="s">
        <v>90</v>
      </c>
      <c r="S205" t="s">
        <v>97</v>
      </c>
      <c r="T205" t="s">
        <v>97</v>
      </c>
      <c r="U205" t="s">
        <v>97</v>
      </c>
      <c r="V205">
        <v>1</v>
      </c>
      <c r="W205" t="str">
        <f>VLOOKUP(A205,'[1]Item Cleanse'!$A:$J,8,0)</f>
        <v>Volume</v>
      </c>
      <c r="X205" t="str">
        <f>VLOOKUP(A205,'[1]Item Cleanse'!$A:$J,9,0)</f>
        <v>Fl. Ounce</v>
      </c>
      <c r="Y205">
        <f>VLOOKUP(A205,'[1]Item Cleanse'!$A:$J,10,0)</f>
        <v>12</v>
      </c>
      <c r="AE205" t="s">
        <v>98</v>
      </c>
      <c r="AF205" t="s">
        <v>90</v>
      </c>
      <c r="AG205" t="s">
        <v>96</v>
      </c>
      <c r="AH205" t="s">
        <v>90</v>
      </c>
      <c r="AK205" t="s">
        <v>97</v>
      </c>
      <c r="AL205">
        <v>1</v>
      </c>
      <c r="AM205" t="s">
        <v>2193</v>
      </c>
      <c r="AN205" t="s">
        <v>621</v>
      </c>
      <c r="AO205" s="15">
        <v>1.69</v>
      </c>
      <c r="AP205" t="s">
        <v>112</v>
      </c>
      <c r="AQ205" s="13" t="s">
        <v>622</v>
      </c>
      <c r="AR205" t="s">
        <v>99</v>
      </c>
      <c r="AS205" s="6" t="s">
        <v>2222</v>
      </c>
      <c r="AT205" t="s">
        <v>100</v>
      </c>
      <c r="AU205" t="s">
        <v>623</v>
      </c>
      <c r="AV205" t="s">
        <v>120</v>
      </c>
      <c r="AW205" t="s">
        <v>2050</v>
      </c>
      <c r="AX205" t="s">
        <v>102</v>
      </c>
      <c r="AY205" t="s">
        <v>122</v>
      </c>
      <c r="AZ205" t="s">
        <v>106</v>
      </c>
      <c r="BA205" t="s">
        <v>107</v>
      </c>
      <c r="CZ205" t="s">
        <v>109</v>
      </c>
    </row>
    <row r="206" spans="1:108" x14ac:dyDescent="0.25">
      <c r="A206">
        <v>164131</v>
      </c>
      <c r="B206" t="s">
        <v>90</v>
      </c>
      <c r="C206" t="s">
        <v>2052</v>
      </c>
      <c r="E206" t="s">
        <v>91</v>
      </c>
      <c r="F206" t="s">
        <v>217</v>
      </c>
      <c r="G206" t="s">
        <v>93</v>
      </c>
      <c r="I206" t="s">
        <v>2031</v>
      </c>
      <c r="K206" t="s">
        <v>95</v>
      </c>
      <c r="L206" t="s">
        <v>96</v>
      </c>
      <c r="M206" t="s">
        <v>96</v>
      </c>
      <c r="N206" t="s">
        <v>90</v>
      </c>
      <c r="O206" t="s">
        <v>90</v>
      </c>
      <c r="P206" t="s">
        <v>90</v>
      </c>
      <c r="S206" t="s">
        <v>97</v>
      </c>
      <c r="T206" t="s">
        <v>97</v>
      </c>
      <c r="U206" t="s">
        <v>97</v>
      </c>
      <c r="V206">
        <v>1</v>
      </c>
      <c r="W206" t="str">
        <f>VLOOKUP(A206,'[1]Item Cleanse'!$A:$J,8,0)</f>
        <v>Volume</v>
      </c>
      <c r="X206" t="str">
        <f>VLOOKUP(A206,'[1]Item Cleanse'!$A:$J,9,0)</f>
        <v>Liter</v>
      </c>
      <c r="Y206">
        <f>VLOOKUP(A206,'[1]Item Cleanse'!$A:$J,10,0)</f>
        <v>2</v>
      </c>
      <c r="AE206" t="s">
        <v>98</v>
      </c>
      <c r="AF206" t="s">
        <v>90</v>
      </c>
      <c r="AG206" t="s">
        <v>96</v>
      </c>
      <c r="AH206" t="s">
        <v>90</v>
      </c>
      <c r="AK206" t="s">
        <v>97</v>
      </c>
      <c r="AL206">
        <v>1</v>
      </c>
      <c r="AM206" t="s">
        <v>2193</v>
      </c>
      <c r="AN206" t="s">
        <v>626</v>
      </c>
      <c r="AO206" s="15">
        <v>1.99</v>
      </c>
      <c r="AP206" t="s">
        <v>112</v>
      </c>
      <c r="AQ206" s="13" t="s">
        <v>627</v>
      </c>
      <c r="AR206" t="s">
        <v>99</v>
      </c>
      <c r="AS206" s="6" t="s">
        <v>2207</v>
      </c>
      <c r="AT206" t="s">
        <v>100</v>
      </c>
      <c r="AU206" t="s">
        <v>624</v>
      </c>
      <c r="AV206" t="s">
        <v>100</v>
      </c>
      <c r="AW206" t="s">
        <v>625</v>
      </c>
      <c r="AX206" t="s">
        <v>120</v>
      </c>
      <c r="AY206" t="s">
        <v>2031</v>
      </c>
      <c r="AZ206" t="s">
        <v>102</v>
      </c>
      <c r="BA206" t="s">
        <v>151</v>
      </c>
      <c r="BB206" t="s">
        <v>106</v>
      </c>
      <c r="BC206" t="s">
        <v>190</v>
      </c>
      <c r="BD206" t="s">
        <v>106</v>
      </c>
      <c r="BE206" t="s">
        <v>191</v>
      </c>
      <c r="CZ206" t="s">
        <v>109</v>
      </c>
    </row>
    <row r="207" spans="1:108" x14ac:dyDescent="0.25">
      <c r="A207">
        <v>165305</v>
      </c>
      <c r="B207" t="s">
        <v>90</v>
      </c>
      <c r="C207" t="s">
        <v>628</v>
      </c>
      <c r="E207" t="s">
        <v>91</v>
      </c>
      <c r="F207" t="s">
        <v>116</v>
      </c>
      <c r="G207" t="s">
        <v>93</v>
      </c>
      <c r="I207" t="s">
        <v>2031</v>
      </c>
      <c r="J207" t="s">
        <v>628</v>
      </c>
      <c r="K207" t="s">
        <v>95</v>
      </c>
      <c r="L207" t="s">
        <v>96</v>
      </c>
      <c r="M207" t="s">
        <v>96</v>
      </c>
      <c r="N207" t="s">
        <v>90</v>
      </c>
      <c r="O207" t="s">
        <v>90</v>
      </c>
      <c r="P207" t="s">
        <v>90</v>
      </c>
      <c r="S207" t="s">
        <v>97</v>
      </c>
      <c r="T207" t="s">
        <v>97</v>
      </c>
      <c r="U207" t="s">
        <v>97</v>
      </c>
      <c r="V207">
        <v>1</v>
      </c>
      <c r="W207" t="str">
        <f>VLOOKUP(A207,'[1]Item Cleanse'!$A:$J,8,0)</f>
        <v>Volume</v>
      </c>
      <c r="X207" t="str">
        <f>VLOOKUP(A207,'[1]Item Cleanse'!$A:$J,9,0)</f>
        <v>Fl. Ounce</v>
      </c>
      <c r="Y207">
        <f>VLOOKUP(A207,'[1]Item Cleanse'!$A:$J,10,0)</f>
        <v>12</v>
      </c>
      <c r="AE207" t="s">
        <v>98</v>
      </c>
      <c r="AF207" t="s">
        <v>90</v>
      </c>
      <c r="AG207" t="s">
        <v>96</v>
      </c>
      <c r="AH207" t="s">
        <v>90</v>
      </c>
      <c r="AK207" t="s">
        <v>97</v>
      </c>
      <c r="AL207">
        <v>1</v>
      </c>
      <c r="AM207" t="s">
        <v>2193</v>
      </c>
      <c r="AN207" t="s">
        <v>629</v>
      </c>
      <c r="AO207" s="15">
        <v>0.99</v>
      </c>
      <c r="AP207" t="s">
        <v>112</v>
      </c>
      <c r="AQ207" s="13" t="s">
        <v>630</v>
      </c>
      <c r="AR207" t="s">
        <v>99</v>
      </c>
      <c r="AS207" s="6" t="s">
        <v>2223</v>
      </c>
      <c r="AT207" t="s">
        <v>100</v>
      </c>
      <c r="AU207" t="s">
        <v>133</v>
      </c>
      <c r="AV207" t="s">
        <v>120</v>
      </c>
      <c r="AW207" t="s">
        <v>2031</v>
      </c>
      <c r="AX207" t="s">
        <v>102</v>
      </c>
      <c r="AY207" t="s">
        <v>122</v>
      </c>
      <c r="CZ207" t="s">
        <v>109</v>
      </c>
    </row>
    <row r="208" spans="1:108" x14ac:dyDescent="0.25">
      <c r="A208">
        <v>166374</v>
      </c>
      <c r="B208" t="s">
        <v>90</v>
      </c>
      <c r="C208" t="s">
        <v>633</v>
      </c>
      <c r="E208" t="s">
        <v>91</v>
      </c>
      <c r="F208" t="s">
        <v>423</v>
      </c>
      <c r="G208" t="s">
        <v>93</v>
      </c>
      <c r="I208" t="s">
        <v>2034</v>
      </c>
      <c r="J208" t="s">
        <v>2053</v>
      </c>
      <c r="K208" t="s">
        <v>95</v>
      </c>
      <c r="L208" t="s">
        <v>96</v>
      </c>
      <c r="M208" t="s">
        <v>96</v>
      </c>
      <c r="N208" t="s">
        <v>90</v>
      </c>
      <c r="O208" t="s">
        <v>90</v>
      </c>
      <c r="P208" t="s">
        <v>90</v>
      </c>
      <c r="S208" t="s">
        <v>97</v>
      </c>
      <c r="T208" t="s">
        <v>97</v>
      </c>
      <c r="U208" t="s">
        <v>97</v>
      </c>
      <c r="V208">
        <v>1</v>
      </c>
      <c r="W208" t="str">
        <f>VLOOKUP(A208,'[1]Item Cleanse'!$A:$J,8,0)</f>
        <v>Volume</v>
      </c>
      <c r="X208" t="str">
        <f>VLOOKUP(A208,'[1]Item Cleanse'!$A:$J,9,0)</f>
        <v>Fl. Ounce</v>
      </c>
      <c r="Y208">
        <f>VLOOKUP(A208,'[1]Item Cleanse'!$A:$J,10,0)</f>
        <v>12</v>
      </c>
      <c r="AE208" t="s">
        <v>98</v>
      </c>
      <c r="AF208" t="s">
        <v>90</v>
      </c>
      <c r="AG208" t="s">
        <v>96</v>
      </c>
      <c r="AH208" t="s">
        <v>90</v>
      </c>
      <c r="AK208" t="s">
        <v>636</v>
      </c>
      <c r="AL208">
        <v>12</v>
      </c>
      <c r="AM208" t="s">
        <v>2193</v>
      </c>
      <c r="AN208" t="s">
        <v>637</v>
      </c>
      <c r="AO208" s="15">
        <v>5.99</v>
      </c>
      <c r="AP208" t="s">
        <v>112</v>
      </c>
      <c r="AQ208" s="13" t="s">
        <v>638</v>
      </c>
      <c r="AR208" t="s">
        <v>99</v>
      </c>
      <c r="AS208" s="6" t="s">
        <v>2206</v>
      </c>
      <c r="AT208" t="s">
        <v>100</v>
      </c>
      <c r="AU208" t="s">
        <v>127</v>
      </c>
      <c r="AV208" t="s">
        <v>120</v>
      </c>
      <c r="AW208" t="s">
        <v>2034</v>
      </c>
      <c r="AX208" t="s">
        <v>102</v>
      </c>
      <c r="AY208" t="s">
        <v>639</v>
      </c>
      <c r="AZ208" t="s">
        <v>106</v>
      </c>
      <c r="BA208" t="s">
        <v>634</v>
      </c>
      <c r="BB208" t="s">
        <v>106</v>
      </c>
      <c r="BC208" t="s">
        <v>635</v>
      </c>
      <c r="CZ208" t="s">
        <v>109</v>
      </c>
    </row>
    <row r="209" spans="1:108" x14ac:dyDescent="0.25">
      <c r="A209">
        <v>166374</v>
      </c>
      <c r="AK209" t="s">
        <v>636</v>
      </c>
      <c r="AL209">
        <v>12</v>
      </c>
      <c r="AP209" t="s">
        <v>112</v>
      </c>
      <c r="AQ209" s="13" t="s">
        <v>640</v>
      </c>
    </row>
    <row r="210" spans="1:108" x14ac:dyDescent="0.25">
      <c r="A210">
        <v>166374</v>
      </c>
      <c r="AK210" t="s">
        <v>636</v>
      </c>
      <c r="AL210">
        <v>12</v>
      </c>
      <c r="AP210" t="s">
        <v>112</v>
      </c>
      <c r="AQ210" s="13" t="s">
        <v>641</v>
      </c>
    </row>
    <row r="211" spans="1:108" x14ac:dyDescent="0.25">
      <c r="A211">
        <v>166377</v>
      </c>
      <c r="B211" t="s">
        <v>90</v>
      </c>
      <c r="C211" t="s">
        <v>2054</v>
      </c>
      <c r="E211" t="s">
        <v>91</v>
      </c>
      <c r="F211" t="s">
        <v>423</v>
      </c>
      <c r="G211" t="s">
        <v>93</v>
      </c>
      <c r="I211" t="s">
        <v>2034</v>
      </c>
      <c r="J211" t="s">
        <v>2055</v>
      </c>
      <c r="K211" t="s">
        <v>95</v>
      </c>
      <c r="L211" t="s">
        <v>96</v>
      </c>
      <c r="M211" t="s">
        <v>96</v>
      </c>
      <c r="N211" t="s">
        <v>90</v>
      </c>
      <c r="O211" t="s">
        <v>90</v>
      </c>
      <c r="P211" t="s">
        <v>90</v>
      </c>
      <c r="S211" t="s">
        <v>97</v>
      </c>
      <c r="T211" t="s">
        <v>97</v>
      </c>
      <c r="U211" t="s">
        <v>97</v>
      </c>
      <c r="V211">
        <v>1</v>
      </c>
      <c r="W211" t="str">
        <f>VLOOKUP(A211,'[1]Item Cleanse'!$A:$J,8,0)</f>
        <v>Volume</v>
      </c>
      <c r="X211" t="str">
        <f>VLOOKUP(A211,'[1]Item Cleanse'!$A:$J,9,0)</f>
        <v>Fl. Ounce</v>
      </c>
      <c r="Y211">
        <f>VLOOKUP(A211,'[1]Item Cleanse'!$A:$J,10,0)</f>
        <v>12</v>
      </c>
      <c r="AE211" t="s">
        <v>98</v>
      </c>
      <c r="AF211" t="s">
        <v>90</v>
      </c>
      <c r="AG211" t="s">
        <v>96</v>
      </c>
      <c r="AH211" t="s">
        <v>90</v>
      </c>
      <c r="AK211" t="s">
        <v>636</v>
      </c>
      <c r="AL211">
        <v>12</v>
      </c>
      <c r="AM211" t="s">
        <v>2193</v>
      </c>
      <c r="AN211" t="s">
        <v>642</v>
      </c>
      <c r="AO211" s="15">
        <v>5.99</v>
      </c>
      <c r="AP211" t="s">
        <v>112</v>
      </c>
      <c r="AQ211" s="13" t="s">
        <v>643</v>
      </c>
      <c r="AR211" t="s">
        <v>99</v>
      </c>
      <c r="AS211" s="6" t="s">
        <v>273</v>
      </c>
      <c r="AT211" t="s">
        <v>120</v>
      </c>
      <c r="AU211" t="s">
        <v>2034</v>
      </c>
      <c r="AV211" t="s">
        <v>102</v>
      </c>
      <c r="AW211" t="s">
        <v>639</v>
      </c>
      <c r="AX211" t="s">
        <v>104</v>
      </c>
      <c r="AY211" t="s">
        <v>105</v>
      </c>
      <c r="AZ211" t="s">
        <v>106</v>
      </c>
      <c r="BA211" t="s">
        <v>635</v>
      </c>
      <c r="CZ211" t="s">
        <v>109</v>
      </c>
    </row>
    <row r="212" spans="1:108" x14ac:dyDescent="0.25">
      <c r="A212">
        <v>166377</v>
      </c>
      <c r="AK212" t="s">
        <v>636</v>
      </c>
      <c r="AL212">
        <v>12</v>
      </c>
      <c r="AP212" t="s">
        <v>112</v>
      </c>
      <c r="AQ212" s="13" t="s">
        <v>644</v>
      </c>
    </row>
    <row r="213" spans="1:108" x14ac:dyDescent="0.25">
      <c r="A213">
        <v>166377</v>
      </c>
      <c r="AK213" t="s">
        <v>636</v>
      </c>
      <c r="AL213">
        <v>12</v>
      </c>
      <c r="AP213" t="s">
        <v>112</v>
      </c>
      <c r="AQ213" s="13" t="s">
        <v>645</v>
      </c>
    </row>
    <row r="214" spans="1:108" x14ac:dyDescent="0.25">
      <c r="A214">
        <v>166380</v>
      </c>
      <c r="B214" t="s">
        <v>90</v>
      </c>
      <c r="C214" t="s">
        <v>646</v>
      </c>
      <c r="E214" t="s">
        <v>91</v>
      </c>
      <c r="F214" t="s">
        <v>423</v>
      </c>
      <c r="G214" t="s">
        <v>93</v>
      </c>
      <c r="I214" t="s">
        <v>2031</v>
      </c>
      <c r="J214" t="s">
        <v>2056</v>
      </c>
      <c r="K214" t="s">
        <v>95</v>
      </c>
      <c r="L214" t="s">
        <v>96</v>
      </c>
      <c r="M214" t="s">
        <v>96</v>
      </c>
      <c r="N214" t="s">
        <v>90</v>
      </c>
      <c r="O214" t="s">
        <v>90</v>
      </c>
      <c r="P214" t="s">
        <v>90</v>
      </c>
      <c r="S214" t="s">
        <v>97</v>
      </c>
      <c r="T214" t="s">
        <v>97</v>
      </c>
      <c r="U214" t="s">
        <v>97</v>
      </c>
      <c r="V214">
        <v>1</v>
      </c>
      <c r="W214" t="str">
        <f>VLOOKUP(A214,'[1]Item Cleanse'!$A:$J,8,0)</f>
        <v>Volume</v>
      </c>
      <c r="X214" t="str">
        <f>VLOOKUP(A214,'[1]Item Cleanse'!$A:$J,9,0)</f>
        <v>Fl. Ounce</v>
      </c>
      <c r="Y214">
        <f>VLOOKUP(A214,'[1]Item Cleanse'!$A:$J,10,0)</f>
        <v>12</v>
      </c>
      <c r="AE214" t="s">
        <v>98</v>
      </c>
      <c r="AF214" t="s">
        <v>90</v>
      </c>
      <c r="AG214" t="s">
        <v>96</v>
      </c>
      <c r="AH214" t="s">
        <v>90</v>
      </c>
      <c r="AK214" t="s">
        <v>636</v>
      </c>
      <c r="AL214">
        <v>12</v>
      </c>
      <c r="AM214" t="s">
        <v>2193</v>
      </c>
      <c r="AN214" t="s">
        <v>649</v>
      </c>
      <c r="AO214" s="15">
        <v>5.99</v>
      </c>
      <c r="AP214" t="s">
        <v>112</v>
      </c>
      <c r="AQ214" s="13" t="s">
        <v>650</v>
      </c>
      <c r="AR214" t="s">
        <v>99</v>
      </c>
      <c r="AS214" s="6" t="s">
        <v>250</v>
      </c>
      <c r="AT214" t="s">
        <v>120</v>
      </c>
      <c r="AU214" t="s">
        <v>2031</v>
      </c>
      <c r="AV214" t="s">
        <v>102</v>
      </c>
      <c r="AW214" t="s">
        <v>639</v>
      </c>
      <c r="AX214" t="s">
        <v>104</v>
      </c>
      <c r="AY214" t="s">
        <v>105</v>
      </c>
      <c r="AZ214" t="s">
        <v>106</v>
      </c>
      <c r="BA214" t="s">
        <v>647</v>
      </c>
      <c r="BB214" t="s">
        <v>106</v>
      </c>
      <c r="BC214" t="s">
        <v>648</v>
      </c>
      <c r="CZ214" t="s">
        <v>173</v>
      </c>
      <c r="DA214" t="s">
        <v>109</v>
      </c>
      <c r="DD214" t="s">
        <v>2258</v>
      </c>
    </row>
    <row r="215" spans="1:108" x14ac:dyDescent="0.25">
      <c r="A215">
        <v>166380</v>
      </c>
      <c r="AK215" t="s">
        <v>636</v>
      </c>
      <c r="AL215">
        <v>12</v>
      </c>
      <c r="AP215" t="s">
        <v>112</v>
      </c>
      <c r="AQ215" s="13" t="s">
        <v>651</v>
      </c>
    </row>
    <row r="216" spans="1:108" x14ac:dyDescent="0.25">
      <c r="A216">
        <v>166383</v>
      </c>
      <c r="B216" t="s">
        <v>90</v>
      </c>
      <c r="C216" t="s">
        <v>652</v>
      </c>
      <c r="E216" t="s">
        <v>91</v>
      </c>
      <c r="F216" t="s">
        <v>423</v>
      </c>
      <c r="G216" t="s">
        <v>93</v>
      </c>
      <c r="I216" t="s">
        <v>2031</v>
      </c>
      <c r="J216" t="s">
        <v>2056</v>
      </c>
      <c r="K216" t="s">
        <v>95</v>
      </c>
      <c r="L216" t="s">
        <v>96</v>
      </c>
      <c r="M216" t="s">
        <v>96</v>
      </c>
      <c r="N216" t="s">
        <v>90</v>
      </c>
      <c r="O216" t="s">
        <v>90</v>
      </c>
      <c r="P216" t="s">
        <v>90</v>
      </c>
      <c r="S216" t="s">
        <v>97</v>
      </c>
      <c r="T216" t="s">
        <v>97</v>
      </c>
      <c r="U216" t="s">
        <v>97</v>
      </c>
      <c r="V216">
        <v>1</v>
      </c>
      <c r="W216" t="str">
        <f>VLOOKUP(A216,'[1]Item Cleanse'!$A:$J,8,0)</f>
        <v>Volume</v>
      </c>
      <c r="X216" t="str">
        <f>VLOOKUP(A216,'[1]Item Cleanse'!$A:$J,9,0)</f>
        <v>Fl. Ounce</v>
      </c>
      <c r="Y216">
        <f>VLOOKUP(A216,'[1]Item Cleanse'!$A:$J,10,0)</f>
        <v>12</v>
      </c>
      <c r="AE216" t="s">
        <v>98</v>
      </c>
      <c r="AF216" t="s">
        <v>90</v>
      </c>
      <c r="AG216" t="s">
        <v>96</v>
      </c>
      <c r="AH216" t="s">
        <v>90</v>
      </c>
      <c r="AK216" t="s">
        <v>632</v>
      </c>
      <c r="AL216">
        <v>24</v>
      </c>
      <c r="AM216" t="s">
        <v>2193</v>
      </c>
      <c r="AN216" t="s">
        <v>654</v>
      </c>
      <c r="AO216" s="15">
        <v>7.99</v>
      </c>
      <c r="AP216" t="s">
        <v>112</v>
      </c>
      <c r="AQ216" s="13" t="s">
        <v>655</v>
      </c>
      <c r="AR216" t="s">
        <v>99</v>
      </c>
      <c r="AS216" s="6" t="s">
        <v>250</v>
      </c>
      <c r="AT216" t="s">
        <v>120</v>
      </c>
      <c r="AU216" t="s">
        <v>2031</v>
      </c>
      <c r="AV216" t="s">
        <v>102</v>
      </c>
      <c r="AW216" t="s">
        <v>656</v>
      </c>
      <c r="AX216" t="s">
        <v>104</v>
      </c>
      <c r="AY216" t="s">
        <v>105</v>
      </c>
      <c r="AZ216" t="s">
        <v>106</v>
      </c>
      <c r="BA216" t="s">
        <v>653</v>
      </c>
      <c r="CZ216" t="s">
        <v>109</v>
      </c>
      <c r="DD216" t="s">
        <v>2258</v>
      </c>
    </row>
    <row r="217" spans="1:108" x14ac:dyDescent="0.25">
      <c r="A217">
        <v>166383</v>
      </c>
      <c r="AK217" t="s">
        <v>632</v>
      </c>
      <c r="AL217">
        <v>24</v>
      </c>
      <c r="AP217" t="s">
        <v>112</v>
      </c>
      <c r="AQ217" s="13" t="s">
        <v>657</v>
      </c>
    </row>
    <row r="218" spans="1:108" x14ac:dyDescent="0.25">
      <c r="A218">
        <v>166386</v>
      </c>
      <c r="B218" t="s">
        <v>90</v>
      </c>
      <c r="C218" t="s">
        <v>658</v>
      </c>
      <c r="E218" t="s">
        <v>91</v>
      </c>
      <c r="F218" t="s">
        <v>423</v>
      </c>
      <c r="G218" t="s">
        <v>93</v>
      </c>
      <c r="I218" t="s">
        <v>2031</v>
      </c>
      <c r="J218" t="s">
        <v>2057</v>
      </c>
      <c r="K218" t="s">
        <v>95</v>
      </c>
      <c r="L218" t="s">
        <v>96</v>
      </c>
      <c r="M218" t="s">
        <v>96</v>
      </c>
      <c r="N218" t="s">
        <v>90</v>
      </c>
      <c r="O218" t="s">
        <v>90</v>
      </c>
      <c r="P218" t="s">
        <v>90</v>
      </c>
      <c r="S218" t="s">
        <v>97</v>
      </c>
      <c r="T218" t="s">
        <v>97</v>
      </c>
      <c r="U218" t="s">
        <v>97</v>
      </c>
      <c r="V218">
        <v>1</v>
      </c>
      <c r="W218" t="str">
        <f>VLOOKUP(A218,'[1]Item Cleanse'!$A:$J,8,0)</f>
        <v>Volume</v>
      </c>
      <c r="X218" t="str">
        <f>VLOOKUP(A218,'[1]Item Cleanse'!$A:$J,9,0)</f>
        <v>Fl. Ounce</v>
      </c>
      <c r="Y218">
        <f>VLOOKUP(A218,'[1]Item Cleanse'!$A:$J,10,0)</f>
        <v>12</v>
      </c>
      <c r="AE218" t="s">
        <v>98</v>
      </c>
      <c r="AF218" t="s">
        <v>90</v>
      </c>
      <c r="AG218" t="s">
        <v>96</v>
      </c>
      <c r="AH218" t="s">
        <v>90</v>
      </c>
      <c r="AK218" t="s">
        <v>636</v>
      </c>
      <c r="AL218">
        <v>12</v>
      </c>
      <c r="AM218" t="s">
        <v>2193</v>
      </c>
      <c r="AN218" t="s">
        <v>659</v>
      </c>
      <c r="AO218" s="15">
        <v>5.99</v>
      </c>
      <c r="AP218" t="s">
        <v>112</v>
      </c>
      <c r="AQ218" s="13" t="s">
        <v>660</v>
      </c>
      <c r="AR218" t="s">
        <v>99</v>
      </c>
      <c r="AS218" s="6" t="s">
        <v>2207</v>
      </c>
      <c r="AT218" t="s">
        <v>120</v>
      </c>
      <c r="AU218" t="s">
        <v>2031</v>
      </c>
      <c r="AV218" t="s">
        <v>102</v>
      </c>
      <c r="AW218" t="s">
        <v>639</v>
      </c>
      <c r="AX218" t="s">
        <v>106</v>
      </c>
      <c r="AY218" t="s">
        <v>647</v>
      </c>
      <c r="AZ218" t="s">
        <v>106</v>
      </c>
      <c r="BA218" t="s">
        <v>648</v>
      </c>
      <c r="CZ218" t="s">
        <v>173</v>
      </c>
      <c r="DA218" t="s">
        <v>109</v>
      </c>
      <c r="DD218" t="s">
        <v>2258</v>
      </c>
    </row>
    <row r="219" spans="1:108" x14ac:dyDescent="0.25">
      <c r="A219">
        <v>166386</v>
      </c>
      <c r="AK219" t="s">
        <v>636</v>
      </c>
      <c r="AL219">
        <v>12</v>
      </c>
      <c r="AP219" t="s">
        <v>112</v>
      </c>
      <c r="AQ219" s="13" t="s">
        <v>661</v>
      </c>
    </row>
    <row r="220" spans="1:108" x14ac:dyDescent="0.25">
      <c r="A220">
        <v>166389</v>
      </c>
      <c r="B220" t="s">
        <v>90</v>
      </c>
      <c r="C220" t="s">
        <v>662</v>
      </c>
      <c r="E220" t="s">
        <v>91</v>
      </c>
      <c r="F220" t="s">
        <v>423</v>
      </c>
      <c r="G220" t="s">
        <v>93</v>
      </c>
      <c r="I220" t="s">
        <v>2031</v>
      </c>
      <c r="J220" t="s">
        <v>2057</v>
      </c>
      <c r="K220" t="s">
        <v>95</v>
      </c>
      <c r="L220" t="s">
        <v>96</v>
      </c>
      <c r="M220" t="s">
        <v>96</v>
      </c>
      <c r="N220" t="s">
        <v>90</v>
      </c>
      <c r="O220" t="s">
        <v>90</v>
      </c>
      <c r="P220" t="s">
        <v>90</v>
      </c>
      <c r="S220" t="s">
        <v>97</v>
      </c>
      <c r="T220" t="s">
        <v>97</v>
      </c>
      <c r="U220" t="s">
        <v>97</v>
      </c>
      <c r="V220">
        <v>1</v>
      </c>
      <c r="W220" t="str">
        <f>VLOOKUP(A220,'[1]Item Cleanse'!$A:$J,8,0)</f>
        <v>Volume</v>
      </c>
      <c r="X220" t="str">
        <f>VLOOKUP(A220,'[1]Item Cleanse'!$A:$J,9,0)</f>
        <v>Fl. Ounce</v>
      </c>
      <c r="Y220">
        <f>VLOOKUP(A220,'[1]Item Cleanse'!$A:$J,10,0)</f>
        <v>12</v>
      </c>
      <c r="AE220" t="s">
        <v>98</v>
      </c>
      <c r="AF220" t="s">
        <v>90</v>
      </c>
      <c r="AG220" t="s">
        <v>96</v>
      </c>
      <c r="AH220" t="s">
        <v>90</v>
      </c>
      <c r="AK220" t="s">
        <v>632</v>
      </c>
      <c r="AL220">
        <v>24</v>
      </c>
      <c r="AM220" t="s">
        <v>2193</v>
      </c>
      <c r="AN220" t="s">
        <v>663</v>
      </c>
      <c r="AO220" s="15">
        <v>7.99</v>
      </c>
      <c r="AP220" t="s">
        <v>112</v>
      </c>
      <c r="AQ220" s="13" t="s">
        <v>664</v>
      </c>
      <c r="AR220" t="s">
        <v>99</v>
      </c>
      <c r="AS220" s="6" t="s">
        <v>2207</v>
      </c>
      <c r="AT220" t="s">
        <v>120</v>
      </c>
      <c r="AU220" t="s">
        <v>2031</v>
      </c>
      <c r="AV220" t="s">
        <v>102</v>
      </c>
      <c r="AW220" t="s">
        <v>656</v>
      </c>
      <c r="AX220" t="s">
        <v>106</v>
      </c>
      <c r="AY220" t="s">
        <v>653</v>
      </c>
      <c r="CZ220" t="s">
        <v>109</v>
      </c>
      <c r="DD220" t="s">
        <v>2258</v>
      </c>
    </row>
    <row r="221" spans="1:108" x14ac:dyDescent="0.25">
      <c r="A221">
        <v>166389</v>
      </c>
      <c r="AK221" t="s">
        <v>632</v>
      </c>
      <c r="AL221">
        <v>24</v>
      </c>
      <c r="AP221" t="s">
        <v>112</v>
      </c>
      <c r="AQ221" s="13" t="s">
        <v>665</v>
      </c>
    </row>
    <row r="222" spans="1:108" x14ac:dyDescent="0.25">
      <c r="A222">
        <v>166392</v>
      </c>
      <c r="B222" t="s">
        <v>90</v>
      </c>
      <c r="C222" t="s">
        <v>666</v>
      </c>
      <c r="E222" t="s">
        <v>91</v>
      </c>
      <c r="F222" t="s">
        <v>423</v>
      </c>
      <c r="G222" t="s">
        <v>93</v>
      </c>
      <c r="I222" t="s">
        <v>2031</v>
      </c>
      <c r="J222" t="s">
        <v>286</v>
      </c>
      <c r="K222" t="s">
        <v>95</v>
      </c>
      <c r="L222" t="s">
        <v>96</v>
      </c>
      <c r="M222" t="s">
        <v>96</v>
      </c>
      <c r="N222" t="s">
        <v>90</v>
      </c>
      <c r="O222" t="s">
        <v>90</v>
      </c>
      <c r="P222" t="s">
        <v>90</v>
      </c>
      <c r="S222" t="s">
        <v>97</v>
      </c>
      <c r="T222" t="s">
        <v>97</v>
      </c>
      <c r="U222" t="s">
        <v>97</v>
      </c>
      <c r="V222">
        <v>1</v>
      </c>
      <c r="W222" t="str">
        <f>VLOOKUP(A222,'[1]Item Cleanse'!$A:$J,8,0)</f>
        <v>Volume</v>
      </c>
      <c r="X222" t="str">
        <f>VLOOKUP(A222,'[1]Item Cleanse'!$A:$J,9,0)</f>
        <v>Fl. Ounce</v>
      </c>
      <c r="Y222">
        <f>VLOOKUP(A222,'[1]Item Cleanse'!$A:$J,10,0)</f>
        <v>12</v>
      </c>
      <c r="AE222" t="s">
        <v>98</v>
      </c>
      <c r="AF222" t="s">
        <v>90</v>
      </c>
      <c r="AG222" t="s">
        <v>96</v>
      </c>
      <c r="AH222" t="s">
        <v>90</v>
      </c>
      <c r="AK222" t="s">
        <v>632</v>
      </c>
      <c r="AL222">
        <v>24</v>
      </c>
      <c r="AM222" t="s">
        <v>2193</v>
      </c>
      <c r="AN222" t="s">
        <v>667</v>
      </c>
      <c r="AO222" s="15">
        <v>7.99</v>
      </c>
      <c r="AP222" t="s">
        <v>112</v>
      </c>
      <c r="AQ222" s="13" t="s">
        <v>668</v>
      </c>
      <c r="AR222" t="s">
        <v>99</v>
      </c>
      <c r="AS222" s="6" t="s">
        <v>2207</v>
      </c>
      <c r="AT222" t="s">
        <v>120</v>
      </c>
      <c r="AU222" t="s">
        <v>2031</v>
      </c>
      <c r="AV222" t="s">
        <v>104</v>
      </c>
      <c r="AW222" t="s">
        <v>288</v>
      </c>
      <c r="AX222" t="s">
        <v>106</v>
      </c>
      <c r="AY222" t="s">
        <v>653</v>
      </c>
      <c r="CZ222" t="s">
        <v>109</v>
      </c>
    </row>
    <row r="223" spans="1:108" x14ac:dyDescent="0.25">
      <c r="A223">
        <v>166395</v>
      </c>
      <c r="B223" t="s">
        <v>90</v>
      </c>
      <c r="C223" t="s">
        <v>669</v>
      </c>
      <c r="E223" t="s">
        <v>91</v>
      </c>
      <c r="F223" t="s">
        <v>423</v>
      </c>
      <c r="G223" t="s">
        <v>93</v>
      </c>
      <c r="I223" t="s">
        <v>2034</v>
      </c>
      <c r="J223" t="s">
        <v>2058</v>
      </c>
      <c r="K223" t="s">
        <v>95</v>
      </c>
      <c r="L223" t="s">
        <v>96</v>
      </c>
      <c r="M223" t="s">
        <v>96</v>
      </c>
      <c r="N223" t="s">
        <v>90</v>
      </c>
      <c r="O223" t="s">
        <v>90</v>
      </c>
      <c r="P223" t="s">
        <v>90</v>
      </c>
      <c r="S223" t="s">
        <v>97</v>
      </c>
      <c r="T223" t="s">
        <v>97</v>
      </c>
      <c r="U223" t="s">
        <v>97</v>
      </c>
      <c r="V223">
        <v>1</v>
      </c>
      <c r="W223" t="str">
        <f>VLOOKUP(A223,'[1]Item Cleanse'!$A:$J,8,0)</f>
        <v>Volume</v>
      </c>
      <c r="X223" t="str">
        <f>VLOOKUP(A223,'[1]Item Cleanse'!$A:$J,9,0)</f>
        <v>Fl. Ounce</v>
      </c>
      <c r="Y223">
        <f>VLOOKUP(A223,'[1]Item Cleanse'!$A:$J,10,0)</f>
        <v>12</v>
      </c>
      <c r="AE223" t="s">
        <v>98</v>
      </c>
      <c r="AF223" t="s">
        <v>90</v>
      </c>
      <c r="AG223" t="s">
        <v>96</v>
      </c>
      <c r="AH223" t="s">
        <v>90</v>
      </c>
      <c r="AK223" t="s">
        <v>636</v>
      </c>
      <c r="AL223">
        <v>12</v>
      </c>
      <c r="AM223" t="s">
        <v>2193</v>
      </c>
      <c r="AN223" t="s">
        <v>672</v>
      </c>
      <c r="AO223" s="15">
        <v>5.99</v>
      </c>
      <c r="AP223" t="s">
        <v>112</v>
      </c>
      <c r="AQ223" s="13" t="s">
        <v>673</v>
      </c>
      <c r="AR223" t="s">
        <v>99</v>
      </c>
      <c r="AS223" s="6" t="s">
        <v>2213</v>
      </c>
      <c r="AT223" t="s">
        <v>100</v>
      </c>
      <c r="AU223" t="s">
        <v>133</v>
      </c>
      <c r="AV223" t="s">
        <v>120</v>
      </c>
      <c r="AW223" t="s">
        <v>2034</v>
      </c>
      <c r="AX223" t="s">
        <v>102</v>
      </c>
      <c r="AY223" t="s">
        <v>639</v>
      </c>
      <c r="AZ223" t="s">
        <v>104</v>
      </c>
      <c r="BA223" t="s">
        <v>105</v>
      </c>
      <c r="BB223" t="s">
        <v>106</v>
      </c>
      <c r="BC223" t="s">
        <v>670</v>
      </c>
      <c r="BD223" t="s">
        <v>106</v>
      </c>
      <c r="BE223" t="s">
        <v>671</v>
      </c>
      <c r="CZ223" t="s">
        <v>173</v>
      </c>
      <c r="DA223" t="s">
        <v>109</v>
      </c>
      <c r="DD223" t="s">
        <v>2258</v>
      </c>
    </row>
    <row r="224" spans="1:108" x14ac:dyDescent="0.25">
      <c r="A224">
        <v>166395</v>
      </c>
      <c r="AK224" t="s">
        <v>636</v>
      </c>
      <c r="AL224">
        <v>12</v>
      </c>
      <c r="AP224" t="s">
        <v>112</v>
      </c>
      <c r="AQ224" s="13" t="s">
        <v>674</v>
      </c>
    </row>
    <row r="225" spans="1:108" x14ac:dyDescent="0.25">
      <c r="A225">
        <v>166395</v>
      </c>
      <c r="AK225" t="s">
        <v>636</v>
      </c>
      <c r="AL225">
        <v>12</v>
      </c>
      <c r="AP225" t="s">
        <v>112</v>
      </c>
      <c r="AQ225" s="13" t="s">
        <v>675</v>
      </c>
    </row>
    <row r="226" spans="1:108" x14ac:dyDescent="0.25">
      <c r="A226">
        <v>166398</v>
      </c>
      <c r="B226" t="s">
        <v>90</v>
      </c>
      <c r="C226" t="s">
        <v>676</v>
      </c>
      <c r="E226" t="s">
        <v>91</v>
      </c>
      <c r="F226" t="s">
        <v>423</v>
      </c>
      <c r="G226" t="s">
        <v>93</v>
      </c>
      <c r="I226" t="s">
        <v>2034</v>
      </c>
      <c r="J226" t="s">
        <v>2058</v>
      </c>
      <c r="K226" t="s">
        <v>95</v>
      </c>
      <c r="L226" t="s">
        <v>96</v>
      </c>
      <c r="M226" t="s">
        <v>96</v>
      </c>
      <c r="N226" t="s">
        <v>90</v>
      </c>
      <c r="O226" t="s">
        <v>90</v>
      </c>
      <c r="P226" t="s">
        <v>90</v>
      </c>
      <c r="S226" t="s">
        <v>97</v>
      </c>
      <c r="T226" t="s">
        <v>97</v>
      </c>
      <c r="U226" t="s">
        <v>97</v>
      </c>
      <c r="V226">
        <v>1</v>
      </c>
      <c r="W226" t="str">
        <f>VLOOKUP(A226,'[1]Item Cleanse'!$A:$J,8,0)</f>
        <v>Volume</v>
      </c>
      <c r="X226" t="str">
        <f>VLOOKUP(A226,'[1]Item Cleanse'!$A:$J,9,0)</f>
        <v>Fl. Ounce</v>
      </c>
      <c r="Y226">
        <f>VLOOKUP(A226,'[1]Item Cleanse'!$A:$J,10,0)</f>
        <v>12</v>
      </c>
      <c r="AE226" t="s">
        <v>98</v>
      </c>
      <c r="AF226" t="s">
        <v>90</v>
      </c>
      <c r="AG226" t="s">
        <v>96</v>
      </c>
      <c r="AH226" t="s">
        <v>90</v>
      </c>
      <c r="AK226" t="s">
        <v>632</v>
      </c>
      <c r="AL226">
        <v>24</v>
      </c>
      <c r="AM226" t="s">
        <v>2193</v>
      </c>
      <c r="AN226" t="s">
        <v>678</v>
      </c>
      <c r="AO226" s="15">
        <v>6.99</v>
      </c>
      <c r="AP226" t="s">
        <v>112</v>
      </c>
      <c r="AQ226" s="13" t="s">
        <v>679</v>
      </c>
      <c r="AR226" t="s">
        <v>100</v>
      </c>
      <c r="AS226" s="6" t="s">
        <v>133</v>
      </c>
      <c r="AT226" t="s">
        <v>120</v>
      </c>
      <c r="AU226" t="s">
        <v>2034</v>
      </c>
      <c r="AV226" t="s">
        <v>104</v>
      </c>
      <c r="AW226" t="s">
        <v>105</v>
      </c>
      <c r="AX226" t="s">
        <v>106</v>
      </c>
      <c r="AY226" t="s">
        <v>677</v>
      </c>
      <c r="CZ226" t="s">
        <v>109</v>
      </c>
      <c r="DD226" t="s">
        <v>2258</v>
      </c>
    </row>
    <row r="227" spans="1:108" x14ac:dyDescent="0.25">
      <c r="A227">
        <v>166398</v>
      </c>
      <c r="AK227" t="s">
        <v>632</v>
      </c>
      <c r="AL227">
        <v>24</v>
      </c>
      <c r="AP227" t="s">
        <v>112</v>
      </c>
      <c r="AQ227" s="13" t="s">
        <v>680</v>
      </c>
    </row>
    <row r="228" spans="1:108" x14ac:dyDescent="0.25">
      <c r="A228">
        <v>166398</v>
      </c>
      <c r="AK228" t="s">
        <v>632</v>
      </c>
      <c r="AL228">
        <v>24</v>
      </c>
      <c r="AP228" t="s">
        <v>112</v>
      </c>
      <c r="AQ228" s="13" t="s">
        <v>681</v>
      </c>
    </row>
    <row r="229" spans="1:108" x14ac:dyDescent="0.25">
      <c r="A229">
        <v>166404</v>
      </c>
      <c r="B229" t="s">
        <v>90</v>
      </c>
      <c r="C229" t="s">
        <v>683</v>
      </c>
      <c r="E229" t="s">
        <v>91</v>
      </c>
      <c r="F229" t="s">
        <v>423</v>
      </c>
      <c r="G229" t="s">
        <v>93</v>
      </c>
      <c r="I229" t="s">
        <v>2033</v>
      </c>
      <c r="J229" t="s">
        <v>290</v>
      </c>
      <c r="K229" t="s">
        <v>95</v>
      </c>
      <c r="L229" t="s">
        <v>96</v>
      </c>
      <c r="M229" t="s">
        <v>96</v>
      </c>
      <c r="N229" t="s">
        <v>90</v>
      </c>
      <c r="O229" t="s">
        <v>90</v>
      </c>
      <c r="P229" t="s">
        <v>90</v>
      </c>
      <c r="S229" t="s">
        <v>97</v>
      </c>
      <c r="T229" t="s">
        <v>97</v>
      </c>
      <c r="U229" t="s">
        <v>97</v>
      </c>
      <c r="V229">
        <v>1</v>
      </c>
      <c r="W229" t="str">
        <f>VLOOKUP(A229,'[1]Item Cleanse'!$A:$J,8,0)</f>
        <v>Volume</v>
      </c>
      <c r="X229" t="str">
        <f>VLOOKUP(A229,'[1]Item Cleanse'!$A:$J,9,0)</f>
        <v>Fl. Ounce</v>
      </c>
      <c r="Y229">
        <f>VLOOKUP(A229,'[1]Item Cleanse'!$A:$J,10,0)</f>
        <v>12</v>
      </c>
      <c r="AE229" t="s">
        <v>98</v>
      </c>
      <c r="AF229" t="s">
        <v>90</v>
      </c>
      <c r="AG229" t="s">
        <v>96</v>
      </c>
      <c r="AH229" t="s">
        <v>90</v>
      </c>
      <c r="AK229" t="s">
        <v>636</v>
      </c>
      <c r="AL229">
        <v>12</v>
      </c>
      <c r="AM229" t="s">
        <v>2193</v>
      </c>
      <c r="AN229" t="s">
        <v>686</v>
      </c>
      <c r="AO229" s="15">
        <v>5.99</v>
      </c>
      <c r="AP229" t="s">
        <v>112</v>
      </c>
      <c r="AQ229" s="13" t="s">
        <v>687</v>
      </c>
      <c r="AR229" t="s">
        <v>99</v>
      </c>
      <c r="AS229" s="6" t="s">
        <v>2203</v>
      </c>
      <c r="AT229" t="s">
        <v>100</v>
      </c>
      <c r="AU229" t="s">
        <v>179</v>
      </c>
      <c r="AV229" t="s">
        <v>120</v>
      </c>
      <c r="AW229" t="s">
        <v>2033</v>
      </c>
      <c r="AX229" t="s">
        <v>102</v>
      </c>
      <c r="AY229" t="s">
        <v>639</v>
      </c>
      <c r="AZ229" t="s">
        <v>106</v>
      </c>
      <c r="BA229" t="s">
        <v>684</v>
      </c>
      <c r="BB229" t="s">
        <v>106</v>
      </c>
      <c r="BC229" t="s">
        <v>685</v>
      </c>
      <c r="CZ229" t="s">
        <v>109</v>
      </c>
      <c r="DD229" t="s">
        <v>2258</v>
      </c>
    </row>
    <row r="230" spans="1:108" x14ac:dyDescent="0.25">
      <c r="A230">
        <v>166404</v>
      </c>
      <c r="AK230" t="s">
        <v>636</v>
      </c>
      <c r="AL230">
        <v>12</v>
      </c>
      <c r="AP230" t="s">
        <v>112</v>
      </c>
      <c r="AQ230" s="13" t="s">
        <v>688</v>
      </c>
    </row>
    <row r="231" spans="1:108" x14ac:dyDescent="0.25">
      <c r="A231">
        <v>166407</v>
      </c>
      <c r="B231" t="s">
        <v>90</v>
      </c>
      <c r="C231" t="s">
        <v>689</v>
      </c>
      <c r="E231" t="s">
        <v>91</v>
      </c>
      <c r="F231" t="s">
        <v>423</v>
      </c>
      <c r="G231" t="s">
        <v>93</v>
      </c>
      <c r="I231" t="s">
        <v>2033</v>
      </c>
      <c r="J231" t="s">
        <v>2059</v>
      </c>
      <c r="K231" t="s">
        <v>95</v>
      </c>
      <c r="L231" t="s">
        <v>96</v>
      </c>
      <c r="M231" t="s">
        <v>96</v>
      </c>
      <c r="N231" t="s">
        <v>90</v>
      </c>
      <c r="O231" t="s">
        <v>90</v>
      </c>
      <c r="P231" t="s">
        <v>90</v>
      </c>
      <c r="S231" t="s">
        <v>97</v>
      </c>
      <c r="T231" t="s">
        <v>97</v>
      </c>
      <c r="U231" t="s">
        <v>97</v>
      </c>
      <c r="V231">
        <v>1</v>
      </c>
      <c r="W231" t="str">
        <f>VLOOKUP(A231,'[1]Item Cleanse'!$A:$J,8,0)</f>
        <v>Volume</v>
      </c>
      <c r="X231" t="str">
        <f>VLOOKUP(A231,'[1]Item Cleanse'!$A:$J,9,0)</f>
        <v>Fl. Ounce</v>
      </c>
      <c r="Y231">
        <f>VLOOKUP(A231,'[1]Item Cleanse'!$A:$J,10,0)</f>
        <v>12</v>
      </c>
      <c r="AE231" t="s">
        <v>98</v>
      </c>
      <c r="AF231" t="s">
        <v>90</v>
      </c>
      <c r="AG231" t="s">
        <v>96</v>
      </c>
      <c r="AH231" t="s">
        <v>90</v>
      </c>
      <c r="AK231" t="s">
        <v>636</v>
      </c>
      <c r="AL231">
        <v>12</v>
      </c>
      <c r="AM231" t="s">
        <v>2193</v>
      </c>
      <c r="AN231" t="s">
        <v>690</v>
      </c>
      <c r="AO231" s="15">
        <v>5.99</v>
      </c>
      <c r="AP231" t="s">
        <v>112</v>
      </c>
      <c r="AQ231" s="13" t="s">
        <v>691</v>
      </c>
      <c r="AR231" t="s">
        <v>99</v>
      </c>
      <c r="AS231" s="6" t="s">
        <v>2212</v>
      </c>
      <c r="AT231" t="s">
        <v>120</v>
      </c>
      <c r="AU231" t="s">
        <v>2033</v>
      </c>
      <c r="AV231" t="s">
        <v>102</v>
      </c>
      <c r="AW231" t="s">
        <v>639</v>
      </c>
      <c r="AX231" t="s">
        <v>104</v>
      </c>
      <c r="AY231" t="s">
        <v>180</v>
      </c>
      <c r="AZ231" t="s">
        <v>106</v>
      </c>
      <c r="BA231" t="s">
        <v>684</v>
      </c>
      <c r="BB231" t="s">
        <v>106</v>
      </c>
      <c r="BC231" t="s">
        <v>685</v>
      </c>
      <c r="CZ231" t="s">
        <v>109</v>
      </c>
      <c r="DD231" t="s">
        <v>2258</v>
      </c>
    </row>
    <row r="232" spans="1:108" x14ac:dyDescent="0.25">
      <c r="A232">
        <v>166407</v>
      </c>
      <c r="AK232" t="s">
        <v>636</v>
      </c>
      <c r="AL232">
        <v>12</v>
      </c>
      <c r="AP232" t="s">
        <v>112</v>
      </c>
      <c r="AQ232" s="13" t="s">
        <v>692</v>
      </c>
    </row>
    <row r="233" spans="1:108" x14ac:dyDescent="0.25">
      <c r="A233">
        <v>166410</v>
      </c>
      <c r="B233" t="s">
        <v>90</v>
      </c>
      <c r="C233" t="s">
        <v>693</v>
      </c>
      <c r="E233" t="s">
        <v>91</v>
      </c>
      <c r="F233" t="s">
        <v>423</v>
      </c>
      <c r="G233" t="s">
        <v>93</v>
      </c>
      <c r="I233" t="s">
        <v>2033</v>
      </c>
      <c r="J233" t="s">
        <v>292</v>
      </c>
      <c r="K233" t="s">
        <v>95</v>
      </c>
      <c r="L233" t="s">
        <v>96</v>
      </c>
      <c r="M233" t="s">
        <v>96</v>
      </c>
      <c r="N233" t="s">
        <v>90</v>
      </c>
      <c r="O233" t="s">
        <v>90</v>
      </c>
      <c r="P233" t="s">
        <v>90</v>
      </c>
      <c r="S233" t="s">
        <v>97</v>
      </c>
      <c r="T233" t="s">
        <v>97</v>
      </c>
      <c r="U233" t="s">
        <v>97</v>
      </c>
      <c r="V233">
        <v>1</v>
      </c>
      <c r="W233" t="str">
        <f>VLOOKUP(A233,'[1]Item Cleanse'!$A:$J,8,0)</f>
        <v>Volume</v>
      </c>
      <c r="X233" t="str">
        <f>VLOOKUP(A233,'[1]Item Cleanse'!$A:$J,9,0)</f>
        <v>Fl. Ounce</v>
      </c>
      <c r="Y233">
        <f>VLOOKUP(A233,'[1]Item Cleanse'!$A:$J,10,0)</f>
        <v>12</v>
      </c>
      <c r="AE233" t="s">
        <v>98</v>
      </c>
      <c r="AF233" t="s">
        <v>90</v>
      </c>
      <c r="AG233" t="s">
        <v>96</v>
      </c>
      <c r="AH233" t="s">
        <v>90</v>
      </c>
      <c r="AK233" t="s">
        <v>636</v>
      </c>
      <c r="AL233">
        <v>12</v>
      </c>
      <c r="AM233" t="s">
        <v>2193</v>
      </c>
      <c r="AN233" t="s">
        <v>694</v>
      </c>
      <c r="AO233" s="15">
        <v>5.99</v>
      </c>
      <c r="AP233" t="s">
        <v>112</v>
      </c>
      <c r="AQ233" s="13" t="s">
        <v>695</v>
      </c>
      <c r="AR233" t="s">
        <v>99</v>
      </c>
      <c r="AS233" s="6" t="s">
        <v>2198</v>
      </c>
      <c r="AT233" t="s">
        <v>120</v>
      </c>
      <c r="AU233" t="s">
        <v>2033</v>
      </c>
      <c r="AV233" t="s">
        <v>102</v>
      </c>
      <c r="AW233" t="s">
        <v>639</v>
      </c>
      <c r="AX233" t="s">
        <v>106</v>
      </c>
      <c r="AY233" t="s">
        <v>684</v>
      </c>
      <c r="AZ233" t="s">
        <v>106</v>
      </c>
      <c r="BA233" t="s">
        <v>685</v>
      </c>
      <c r="CZ233" t="s">
        <v>109</v>
      </c>
      <c r="DD233" t="s">
        <v>2258</v>
      </c>
    </row>
    <row r="234" spans="1:108" x14ac:dyDescent="0.25">
      <c r="A234">
        <v>166410</v>
      </c>
      <c r="AK234" t="s">
        <v>636</v>
      </c>
      <c r="AL234">
        <v>12</v>
      </c>
      <c r="AP234" t="s">
        <v>112</v>
      </c>
      <c r="AQ234" s="13" t="s">
        <v>696</v>
      </c>
    </row>
    <row r="235" spans="1:108" x14ac:dyDescent="0.25">
      <c r="A235">
        <v>166410</v>
      </c>
      <c r="AK235" t="s">
        <v>636</v>
      </c>
      <c r="AL235">
        <v>12</v>
      </c>
      <c r="AP235" t="s">
        <v>112</v>
      </c>
      <c r="AQ235" s="13" t="s">
        <v>697</v>
      </c>
    </row>
    <row r="236" spans="1:108" x14ac:dyDescent="0.25">
      <c r="A236">
        <v>166410</v>
      </c>
      <c r="AK236" t="s">
        <v>636</v>
      </c>
      <c r="AL236">
        <v>12</v>
      </c>
      <c r="AP236" t="s">
        <v>112</v>
      </c>
      <c r="AQ236" s="13" t="s">
        <v>698</v>
      </c>
    </row>
    <row r="237" spans="1:108" x14ac:dyDescent="0.25">
      <c r="A237">
        <v>166413</v>
      </c>
      <c r="B237" t="s">
        <v>90</v>
      </c>
      <c r="C237" t="s">
        <v>699</v>
      </c>
      <c r="E237" t="s">
        <v>91</v>
      </c>
      <c r="F237" t="s">
        <v>423</v>
      </c>
      <c r="G237" t="s">
        <v>93</v>
      </c>
      <c r="I237" t="s">
        <v>2033</v>
      </c>
      <c r="J237" t="s">
        <v>292</v>
      </c>
      <c r="K237" t="s">
        <v>95</v>
      </c>
      <c r="L237" t="s">
        <v>96</v>
      </c>
      <c r="M237" t="s">
        <v>96</v>
      </c>
      <c r="N237" t="s">
        <v>90</v>
      </c>
      <c r="O237" t="s">
        <v>90</v>
      </c>
      <c r="P237" t="s">
        <v>90</v>
      </c>
      <c r="S237" t="s">
        <v>97</v>
      </c>
      <c r="T237" t="s">
        <v>97</v>
      </c>
      <c r="U237" t="s">
        <v>97</v>
      </c>
      <c r="V237">
        <v>1</v>
      </c>
      <c r="W237" t="str">
        <f>VLOOKUP(A237,'[1]Item Cleanse'!$A:$J,8,0)</f>
        <v>Volume</v>
      </c>
      <c r="X237" t="str">
        <f>VLOOKUP(A237,'[1]Item Cleanse'!$A:$J,9,0)</f>
        <v>Fl. Ounce</v>
      </c>
      <c r="Y237">
        <f>VLOOKUP(A237,'[1]Item Cleanse'!$A:$J,10,0)</f>
        <v>12</v>
      </c>
      <c r="AE237" t="s">
        <v>98</v>
      </c>
      <c r="AF237" t="s">
        <v>90</v>
      </c>
      <c r="AG237" t="s">
        <v>96</v>
      </c>
      <c r="AH237" t="s">
        <v>90</v>
      </c>
      <c r="AK237" t="s">
        <v>632</v>
      </c>
      <c r="AL237">
        <v>24</v>
      </c>
      <c r="AM237" t="s">
        <v>2193</v>
      </c>
      <c r="AN237" t="s">
        <v>701</v>
      </c>
      <c r="AO237" s="15">
        <v>7.99</v>
      </c>
      <c r="AP237" t="s">
        <v>112</v>
      </c>
      <c r="AQ237" s="13" t="s">
        <v>702</v>
      </c>
      <c r="AR237" t="s">
        <v>99</v>
      </c>
      <c r="AS237" s="6" t="s">
        <v>2198</v>
      </c>
      <c r="AT237" t="s">
        <v>120</v>
      </c>
      <c r="AU237" t="s">
        <v>2033</v>
      </c>
      <c r="AV237" t="s">
        <v>102</v>
      </c>
      <c r="AW237" t="s">
        <v>656</v>
      </c>
      <c r="AX237" t="s">
        <v>106</v>
      </c>
      <c r="AY237" t="s">
        <v>700</v>
      </c>
      <c r="CZ237" t="s">
        <v>109</v>
      </c>
      <c r="DD237" t="s">
        <v>2258</v>
      </c>
    </row>
    <row r="238" spans="1:108" x14ac:dyDescent="0.25">
      <c r="A238">
        <v>166413</v>
      </c>
      <c r="AK238" t="s">
        <v>632</v>
      </c>
      <c r="AL238">
        <v>24</v>
      </c>
      <c r="AP238" t="s">
        <v>112</v>
      </c>
      <c r="AQ238" s="13" t="s">
        <v>703</v>
      </c>
    </row>
    <row r="239" spans="1:108" x14ac:dyDescent="0.25">
      <c r="A239">
        <v>166413</v>
      </c>
      <c r="AK239" t="s">
        <v>632</v>
      </c>
      <c r="AL239">
        <v>24</v>
      </c>
      <c r="AP239" t="s">
        <v>112</v>
      </c>
      <c r="AQ239" s="13" t="s">
        <v>704</v>
      </c>
    </row>
    <row r="240" spans="1:108" x14ac:dyDescent="0.25">
      <c r="A240">
        <v>166416</v>
      </c>
      <c r="B240" t="s">
        <v>90</v>
      </c>
      <c r="C240" t="s">
        <v>705</v>
      </c>
      <c r="E240" t="s">
        <v>91</v>
      </c>
      <c r="F240" t="s">
        <v>423</v>
      </c>
      <c r="G240" t="s">
        <v>93</v>
      </c>
      <c r="I240" t="s">
        <v>2034</v>
      </c>
      <c r="J240" t="s">
        <v>2060</v>
      </c>
      <c r="K240" t="s">
        <v>95</v>
      </c>
      <c r="L240" t="s">
        <v>96</v>
      </c>
      <c r="M240" t="s">
        <v>96</v>
      </c>
      <c r="N240" t="s">
        <v>90</v>
      </c>
      <c r="O240" t="s">
        <v>90</v>
      </c>
      <c r="P240" t="s">
        <v>90</v>
      </c>
      <c r="S240" t="s">
        <v>97</v>
      </c>
      <c r="T240" t="s">
        <v>97</v>
      </c>
      <c r="U240" t="s">
        <v>97</v>
      </c>
      <c r="V240">
        <v>1</v>
      </c>
      <c r="W240" t="str">
        <f>VLOOKUP(A240,'[1]Item Cleanse'!$A:$J,8,0)</f>
        <v>Volume</v>
      </c>
      <c r="X240" t="str">
        <f>VLOOKUP(A240,'[1]Item Cleanse'!$A:$J,9,0)</f>
        <v>Fl. Ounce</v>
      </c>
      <c r="Y240">
        <f>VLOOKUP(A240,'[1]Item Cleanse'!$A:$J,10,0)</f>
        <v>12</v>
      </c>
      <c r="AE240" t="s">
        <v>98</v>
      </c>
      <c r="AF240" t="s">
        <v>90</v>
      </c>
      <c r="AG240" t="s">
        <v>96</v>
      </c>
      <c r="AH240" t="s">
        <v>90</v>
      </c>
      <c r="AK240" t="s">
        <v>636</v>
      </c>
      <c r="AL240">
        <v>12</v>
      </c>
      <c r="AM240" t="s">
        <v>2193</v>
      </c>
      <c r="AN240" t="s">
        <v>706</v>
      </c>
      <c r="AO240" s="15">
        <v>5.99</v>
      </c>
      <c r="AP240" t="s">
        <v>112</v>
      </c>
      <c r="AQ240" s="13" t="s">
        <v>707</v>
      </c>
      <c r="AR240" t="s">
        <v>100</v>
      </c>
      <c r="AS240" s="6" t="s">
        <v>133</v>
      </c>
      <c r="AT240" t="s">
        <v>120</v>
      </c>
      <c r="AU240" t="s">
        <v>2034</v>
      </c>
      <c r="AV240" t="s">
        <v>102</v>
      </c>
      <c r="AW240" t="s">
        <v>639</v>
      </c>
      <c r="AX240" t="s">
        <v>104</v>
      </c>
      <c r="AY240" t="s">
        <v>105</v>
      </c>
      <c r="AZ240" t="s">
        <v>106</v>
      </c>
      <c r="BA240" t="s">
        <v>635</v>
      </c>
      <c r="CZ240" t="s">
        <v>109</v>
      </c>
    </row>
    <row r="241" spans="1:108" x14ac:dyDescent="0.25">
      <c r="A241">
        <v>166416</v>
      </c>
      <c r="AK241" t="s">
        <v>636</v>
      </c>
      <c r="AL241">
        <v>12</v>
      </c>
      <c r="AP241" t="s">
        <v>112</v>
      </c>
      <c r="AQ241" s="13" t="s">
        <v>708</v>
      </c>
    </row>
    <row r="242" spans="1:108" x14ac:dyDescent="0.25">
      <c r="A242">
        <v>166416</v>
      </c>
      <c r="AK242" t="s">
        <v>636</v>
      </c>
      <c r="AL242">
        <v>12</v>
      </c>
      <c r="AP242" t="s">
        <v>112</v>
      </c>
      <c r="AQ242" s="13" t="s">
        <v>709</v>
      </c>
    </row>
    <row r="243" spans="1:108" x14ac:dyDescent="0.25">
      <c r="A243">
        <v>166425</v>
      </c>
      <c r="B243" t="s">
        <v>90</v>
      </c>
      <c r="C243" t="s">
        <v>710</v>
      </c>
      <c r="E243" t="s">
        <v>91</v>
      </c>
      <c r="F243" t="s">
        <v>423</v>
      </c>
      <c r="G243" t="s">
        <v>93</v>
      </c>
      <c r="I243" t="s">
        <v>2033</v>
      </c>
      <c r="J243" t="s">
        <v>2061</v>
      </c>
      <c r="K243" t="s">
        <v>95</v>
      </c>
      <c r="L243" t="s">
        <v>96</v>
      </c>
      <c r="M243" t="s">
        <v>96</v>
      </c>
      <c r="N243" t="s">
        <v>90</v>
      </c>
      <c r="O243" t="s">
        <v>90</v>
      </c>
      <c r="P243" t="s">
        <v>90</v>
      </c>
      <c r="S243" t="s">
        <v>97</v>
      </c>
      <c r="T243" t="s">
        <v>97</v>
      </c>
      <c r="U243" t="s">
        <v>97</v>
      </c>
      <c r="V243">
        <v>1</v>
      </c>
      <c r="W243" t="str">
        <f>VLOOKUP(A243,'[1]Item Cleanse'!$A:$J,8,0)</f>
        <v>Volume</v>
      </c>
      <c r="X243" t="str">
        <f>VLOOKUP(A243,'[1]Item Cleanse'!$A:$J,9,0)</f>
        <v>Fl. Ounce</v>
      </c>
      <c r="Y243">
        <f>VLOOKUP(A243,'[1]Item Cleanse'!$A:$J,10,0)</f>
        <v>12</v>
      </c>
      <c r="AE243" t="s">
        <v>98</v>
      </c>
      <c r="AF243" t="s">
        <v>90</v>
      </c>
      <c r="AG243" t="s">
        <v>96</v>
      </c>
      <c r="AH243" t="s">
        <v>90</v>
      </c>
      <c r="AK243" t="s">
        <v>636</v>
      </c>
      <c r="AL243">
        <v>12</v>
      </c>
      <c r="AM243" t="s">
        <v>2193</v>
      </c>
      <c r="AN243" t="s">
        <v>711</v>
      </c>
      <c r="AO243" s="15">
        <v>5.99</v>
      </c>
      <c r="AP243" t="s">
        <v>112</v>
      </c>
      <c r="AQ243" s="13" t="s">
        <v>712</v>
      </c>
      <c r="AR243" t="s">
        <v>99</v>
      </c>
      <c r="AS243" s="6" t="s">
        <v>2210</v>
      </c>
      <c r="AT243" t="s">
        <v>100</v>
      </c>
      <c r="AU243" t="s">
        <v>179</v>
      </c>
      <c r="AV243" t="s">
        <v>120</v>
      </c>
      <c r="AW243" t="s">
        <v>2033</v>
      </c>
      <c r="AX243" t="s">
        <v>102</v>
      </c>
      <c r="AY243" t="s">
        <v>639</v>
      </c>
      <c r="AZ243" t="s">
        <v>104</v>
      </c>
      <c r="BA243" t="s">
        <v>105</v>
      </c>
      <c r="BB243" t="s">
        <v>106</v>
      </c>
      <c r="BC243" t="s">
        <v>684</v>
      </c>
      <c r="BD243" t="s">
        <v>106</v>
      </c>
      <c r="BE243" t="s">
        <v>685</v>
      </c>
      <c r="CZ243" t="s">
        <v>109</v>
      </c>
      <c r="DD243" t="s">
        <v>2258</v>
      </c>
    </row>
    <row r="244" spans="1:108" x14ac:dyDescent="0.25">
      <c r="A244">
        <v>166425</v>
      </c>
      <c r="AK244" t="s">
        <v>636</v>
      </c>
      <c r="AL244">
        <v>12</v>
      </c>
      <c r="AP244" t="s">
        <v>112</v>
      </c>
      <c r="AQ244" s="13" t="s">
        <v>713</v>
      </c>
    </row>
    <row r="245" spans="1:108" x14ac:dyDescent="0.25">
      <c r="A245">
        <v>166428</v>
      </c>
      <c r="B245" t="s">
        <v>90</v>
      </c>
      <c r="C245" t="s">
        <v>714</v>
      </c>
      <c r="E245" t="s">
        <v>91</v>
      </c>
      <c r="F245" t="s">
        <v>423</v>
      </c>
      <c r="G245" t="s">
        <v>93</v>
      </c>
      <c r="I245" t="s">
        <v>2033</v>
      </c>
      <c r="J245" t="s">
        <v>2061</v>
      </c>
      <c r="K245" t="s">
        <v>95</v>
      </c>
      <c r="L245" t="s">
        <v>96</v>
      </c>
      <c r="M245" t="s">
        <v>96</v>
      </c>
      <c r="N245" t="s">
        <v>90</v>
      </c>
      <c r="O245" t="s">
        <v>90</v>
      </c>
      <c r="P245" t="s">
        <v>90</v>
      </c>
      <c r="S245" t="s">
        <v>97</v>
      </c>
      <c r="T245" t="s">
        <v>97</v>
      </c>
      <c r="U245" t="s">
        <v>97</v>
      </c>
      <c r="V245">
        <v>1</v>
      </c>
      <c r="W245" t="str">
        <f>VLOOKUP(A245,'[1]Item Cleanse'!$A:$J,8,0)</f>
        <v>Volume</v>
      </c>
      <c r="X245" t="str">
        <f>VLOOKUP(A245,'[1]Item Cleanse'!$A:$J,9,0)</f>
        <v>Fl. Ounce</v>
      </c>
      <c r="Y245">
        <f>VLOOKUP(A245,'[1]Item Cleanse'!$A:$J,10,0)</f>
        <v>12</v>
      </c>
      <c r="AE245" t="s">
        <v>98</v>
      </c>
      <c r="AF245" t="s">
        <v>90</v>
      </c>
      <c r="AG245" t="s">
        <v>96</v>
      </c>
      <c r="AH245" t="s">
        <v>90</v>
      </c>
      <c r="AK245" t="s">
        <v>632</v>
      </c>
      <c r="AL245">
        <v>24</v>
      </c>
      <c r="AM245" t="s">
        <v>2193</v>
      </c>
      <c r="AN245" t="s">
        <v>715</v>
      </c>
      <c r="AO245" s="15">
        <v>7.99</v>
      </c>
      <c r="AP245" t="s">
        <v>112</v>
      </c>
      <c r="AQ245" s="13" t="s">
        <v>716</v>
      </c>
      <c r="AR245" t="s">
        <v>99</v>
      </c>
      <c r="AS245" s="6" t="s">
        <v>2210</v>
      </c>
      <c r="AT245" t="s">
        <v>100</v>
      </c>
      <c r="AU245" t="s">
        <v>179</v>
      </c>
      <c r="AV245" t="s">
        <v>120</v>
      </c>
      <c r="AW245" t="s">
        <v>2033</v>
      </c>
      <c r="AX245" t="s">
        <v>102</v>
      </c>
      <c r="AY245" t="s">
        <v>656</v>
      </c>
      <c r="AZ245" t="s">
        <v>104</v>
      </c>
      <c r="BA245" t="s">
        <v>105</v>
      </c>
      <c r="BB245" t="s">
        <v>106</v>
      </c>
      <c r="BC245" t="s">
        <v>700</v>
      </c>
      <c r="CZ245" t="s">
        <v>109</v>
      </c>
      <c r="DD245" t="s">
        <v>2258</v>
      </c>
    </row>
    <row r="246" spans="1:108" x14ac:dyDescent="0.25">
      <c r="A246">
        <v>166434</v>
      </c>
      <c r="B246" t="s">
        <v>90</v>
      </c>
      <c r="C246" t="s">
        <v>717</v>
      </c>
      <c r="E246" t="s">
        <v>91</v>
      </c>
      <c r="F246" t="s">
        <v>423</v>
      </c>
      <c r="G246" t="s">
        <v>93</v>
      </c>
      <c r="I246" t="s">
        <v>2034</v>
      </c>
      <c r="J246" t="s">
        <v>387</v>
      </c>
      <c r="K246" t="s">
        <v>95</v>
      </c>
      <c r="L246" t="s">
        <v>96</v>
      </c>
      <c r="M246" t="s">
        <v>96</v>
      </c>
      <c r="N246" t="s">
        <v>90</v>
      </c>
      <c r="O246" t="s">
        <v>90</v>
      </c>
      <c r="P246" t="s">
        <v>90</v>
      </c>
      <c r="S246" t="s">
        <v>97</v>
      </c>
      <c r="T246" t="s">
        <v>97</v>
      </c>
      <c r="U246" t="s">
        <v>97</v>
      </c>
      <c r="V246">
        <v>1</v>
      </c>
      <c r="W246" t="str">
        <f>VLOOKUP(A246,'[1]Item Cleanse'!$A:$J,8,0)</f>
        <v>Volume</v>
      </c>
      <c r="X246" t="str">
        <f>VLOOKUP(A246,'[1]Item Cleanse'!$A:$J,9,0)</f>
        <v>Fl. Ounce</v>
      </c>
      <c r="Y246">
        <f>VLOOKUP(A246,'[1]Item Cleanse'!$A:$J,10,0)</f>
        <v>12</v>
      </c>
      <c r="AE246" t="s">
        <v>98</v>
      </c>
      <c r="AF246" t="s">
        <v>90</v>
      </c>
      <c r="AG246" t="s">
        <v>96</v>
      </c>
      <c r="AH246" t="s">
        <v>90</v>
      </c>
      <c r="AK246" t="s">
        <v>636</v>
      </c>
      <c r="AL246">
        <v>12</v>
      </c>
      <c r="AM246" t="s">
        <v>2193</v>
      </c>
      <c r="AN246" t="s">
        <v>718</v>
      </c>
      <c r="AO246" s="15">
        <v>5.99</v>
      </c>
      <c r="AP246" t="s">
        <v>112</v>
      </c>
      <c r="AQ246" s="13" t="s">
        <v>719</v>
      </c>
      <c r="AR246" t="s">
        <v>99</v>
      </c>
      <c r="AS246" s="6" t="s">
        <v>2205</v>
      </c>
      <c r="AT246" t="s">
        <v>100</v>
      </c>
      <c r="AU246" t="s">
        <v>139</v>
      </c>
      <c r="AV246" t="s">
        <v>120</v>
      </c>
      <c r="AW246" t="s">
        <v>2034</v>
      </c>
      <c r="AX246" t="s">
        <v>102</v>
      </c>
      <c r="AY246" t="s">
        <v>639</v>
      </c>
      <c r="AZ246" t="s">
        <v>104</v>
      </c>
      <c r="BA246" t="s">
        <v>105</v>
      </c>
      <c r="BB246" t="s">
        <v>106</v>
      </c>
      <c r="BC246" t="s">
        <v>635</v>
      </c>
      <c r="CZ246" t="s">
        <v>109</v>
      </c>
      <c r="DD246" t="s">
        <v>2258</v>
      </c>
    </row>
    <row r="247" spans="1:108" x14ac:dyDescent="0.25">
      <c r="A247">
        <v>166434</v>
      </c>
      <c r="AK247" t="s">
        <v>636</v>
      </c>
      <c r="AL247">
        <v>12</v>
      </c>
      <c r="AP247" t="s">
        <v>112</v>
      </c>
      <c r="AQ247" s="13" t="s">
        <v>720</v>
      </c>
    </row>
    <row r="248" spans="1:108" x14ac:dyDescent="0.25">
      <c r="A248">
        <v>166434</v>
      </c>
      <c r="AK248" t="s">
        <v>636</v>
      </c>
      <c r="AL248">
        <v>12</v>
      </c>
      <c r="AP248" t="s">
        <v>112</v>
      </c>
      <c r="AQ248" s="13" t="s">
        <v>721</v>
      </c>
    </row>
    <row r="249" spans="1:108" x14ac:dyDescent="0.25">
      <c r="A249">
        <v>166434</v>
      </c>
      <c r="AK249" t="s">
        <v>636</v>
      </c>
      <c r="AL249">
        <v>12</v>
      </c>
      <c r="AP249" t="s">
        <v>112</v>
      </c>
      <c r="AQ249" s="13" t="s">
        <v>722</v>
      </c>
    </row>
    <row r="250" spans="1:108" x14ac:dyDescent="0.25">
      <c r="A250">
        <v>166443</v>
      </c>
      <c r="B250" t="s">
        <v>90</v>
      </c>
      <c r="C250" t="s">
        <v>723</v>
      </c>
      <c r="E250" t="s">
        <v>91</v>
      </c>
      <c r="F250" t="s">
        <v>423</v>
      </c>
      <c r="G250" t="s">
        <v>93</v>
      </c>
      <c r="I250" t="s">
        <v>2034</v>
      </c>
      <c r="J250" t="s">
        <v>2062</v>
      </c>
      <c r="K250" t="s">
        <v>95</v>
      </c>
      <c r="L250" t="s">
        <v>96</v>
      </c>
      <c r="M250" t="s">
        <v>96</v>
      </c>
      <c r="N250" t="s">
        <v>90</v>
      </c>
      <c r="O250" t="s">
        <v>90</v>
      </c>
      <c r="P250" t="s">
        <v>90</v>
      </c>
      <c r="S250" t="s">
        <v>97</v>
      </c>
      <c r="T250" t="s">
        <v>97</v>
      </c>
      <c r="U250" t="s">
        <v>97</v>
      </c>
      <c r="V250">
        <v>1</v>
      </c>
      <c r="W250" t="str">
        <f>VLOOKUP(A250,'[1]Item Cleanse'!$A:$J,8,0)</f>
        <v>Volume</v>
      </c>
      <c r="X250" t="str">
        <f>VLOOKUP(A250,'[1]Item Cleanse'!$A:$J,9,0)</f>
        <v>Fl. Ounce</v>
      </c>
      <c r="Y250">
        <f>VLOOKUP(A250,'[1]Item Cleanse'!$A:$J,10,0)</f>
        <v>12</v>
      </c>
      <c r="AE250" t="s">
        <v>98</v>
      </c>
      <c r="AF250" t="s">
        <v>90</v>
      </c>
      <c r="AG250" t="s">
        <v>96</v>
      </c>
      <c r="AH250" t="s">
        <v>90</v>
      </c>
      <c r="AK250" t="s">
        <v>636</v>
      </c>
      <c r="AL250">
        <v>12</v>
      </c>
      <c r="AM250" t="s">
        <v>2193</v>
      </c>
      <c r="AN250" t="s">
        <v>725</v>
      </c>
      <c r="AO250" s="15">
        <v>5.99</v>
      </c>
      <c r="AP250" t="s">
        <v>112</v>
      </c>
      <c r="AQ250" s="13" t="s">
        <v>726</v>
      </c>
      <c r="AR250" t="s">
        <v>99</v>
      </c>
      <c r="AS250" s="6" t="s">
        <v>2224</v>
      </c>
      <c r="AT250" t="s">
        <v>100</v>
      </c>
      <c r="AU250" t="s">
        <v>127</v>
      </c>
      <c r="AV250" t="s">
        <v>120</v>
      </c>
      <c r="AW250" t="s">
        <v>2034</v>
      </c>
      <c r="AX250" t="s">
        <v>102</v>
      </c>
      <c r="AY250" t="s">
        <v>639</v>
      </c>
      <c r="AZ250" t="s">
        <v>104</v>
      </c>
      <c r="BA250" t="s">
        <v>105</v>
      </c>
      <c r="BB250" t="s">
        <v>106</v>
      </c>
      <c r="BC250" t="s">
        <v>635</v>
      </c>
      <c r="BD250" t="s">
        <v>106</v>
      </c>
      <c r="BE250" t="s">
        <v>724</v>
      </c>
      <c r="CZ250" t="s">
        <v>109</v>
      </c>
    </row>
    <row r="251" spans="1:108" x14ac:dyDescent="0.25">
      <c r="A251">
        <v>166443</v>
      </c>
      <c r="AK251" t="s">
        <v>636</v>
      </c>
      <c r="AL251">
        <v>12</v>
      </c>
      <c r="AP251" t="s">
        <v>112</v>
      </c>
      <c r="AQ251" s="13" t="s">
        <v>727</v>
      </c>
    </row>
    <row r="252" spans="1:108" x14ac:dyDescent="0.25">
      <c r="A252">
        <v>166455</v>
      </c>
      <c r="B252" t="s">
        <v>90</v>
      </c>
      <c r="C252" t="s">
        <v>728</v>
      </c>
      <c r="E252" t="s">
        <v>91</v>
      </c>
      <c r="F252" t="s">
        <v>423</v>
      </c>
      <c r="G252" t="s">
        <v>93</v>
      </c>
      <c r="I252" t="s">
        <v>2034</v>
      </c>
      <c r="J252" t="s">
        <v>2063</v>
      </c>
      <c r="K252" t="s">
        <v>95</v>
      </c>
      <c r="L252" t="s">
        <v>96</v>
      </c>
      <c r="M252" t="s">
        <v>96</v>
      </c>
      <c r="N252" t="s">
        <v>90</v>
      </c>
      <c r="O252" t="s">
        <v>90</v>
      </c>
      <c r="P252" t="s">
        <v>90</v>
      </c>
      <c r="S252" t="s">
        <v>97</v>
      </c>
      <c r="T252" t="s">
        <v>97</v>
      </c>
      <c r="U252" t="s">
        <v>97</v>
      </c>
      <c r="V252">
        <v>1</v>
      </c>
      <c r="W252" t="str">
        <f>VLOOKUP(A252,'[1]Item Cleanse'!$A:$J,8,0)</f>
        <v>Volume</v>
      </c>
      <c r="X252" t="str">
        <f>VLOOKUP(A252,'[1]Item Cleanse'!$A:$J,9,0)</f>
        <v>Fl. Ounce</v>
      </c>
      <c r="Y252">
        <f>VLOOKUP(A252,'[1]Item Cleanse'!$A:$J,10,0)</f>
        <v>12</v>
      </c>
      <c r="AE252" t="s">
        <v>98</v>
      </c>
      <c r="AF252" t="s">
        <v>90</v>
      </c>
      <c r="AG252" t="s">
        <v>96</v>
      </c>
      <c r="AH252" t="s">
        <v>90</v>
      </c>
      <c r="AK252" t="s">
        <v>636</v>
      </c>
      <c r="AL252">
        <v>12</v>
      </c>
      <c r="AM252" t="s">
        <v>2193</v>
      </c>
      <c r="AN252" t="s">
        <v>729</v>
      </c>
      <c r="AO252" s="15">
        <v>5.99</v>
      </c>
      <c r="AP252" t="s">
        <v>112</v>
      </c>
      <c r="AQ252" s="13" t="s">
        <v>730</v>
      </c>
      <c r="AR252" t="s">
        <v>99</v>
      </c>
      <c r="AS252" s="6" t="s">
        <v>2201</v>
      </c>
      <c r="AT252" t="s">
        <v>170</v>
      </c>
      <c r="AU252">
        <v>612192</v>
      </c>
      <c r="AV252" t="s">
        <v>120</v>
      </c>
      <c r="AW252" t="s">
        <v>2034</v>
      </c>
      <c r="AX252" t="s">
        <v>120</v>
      </c>
      <c r="AY252" t="s">
        <v>2034</v>
      </c>
      <c r="AZ252" t="s">
        <v>102</v>
      </c>
      <c r="BA252" t="s">
        <v>639</v>
      </c>
      <c r="BB252" t="s">
        <v>104</v>
      </c>
      <c r="BC252" t="s">
        <v>105</v>
      </c>
      <c r="BD252" t="s">
        <v>106</v>
      </c>
      <c r="BE252" t="s">
        <v>635</v>
      </c>
      <c r="BF252" t="s">
        <v>106</v>
      </c>
      <c r="BG252" t="s">
        <v>685</v>
      </c>
      <c r="BH252" t="s">
        <v>106</v>
      </c>
      <c r="BI252" t="s">
        <v>671</v>
      </c>
      <c r="CZ252" t="s">
        <v>109</v>
      </c>
      <c r="DD252" t="s">
        <v>2258</v>
      </c>
    </row>
    <row r="253" spans="1:108" x14ac:dyDescent="0.25">
      <c r="A253">
        <v>166455</v>
      </c>
      <c r="AK253" t="s">
        <v>636</v>
      </c>
      <c r="AL253">
        <v>12</v>
      </c>
      <c r="AP253" t="s">
        <v>112</v>
      </c>
      <c r="AQ253" s="13" t="s">
        <v>731</v>
      </c>
    </row>
    <row r="254" spans="1:108" x14ac:dyDescent="0.25">
      <c r="A254">
        <v>166455</v>
      </c>
      <c r="AK254" t="s">
        <v>636</v>
      </c>
      <c r="AL254">
        <v>12</v>
      </c>
      <c r="AP254" t="s">
        <v>112</v>
      </c>
      <c r="AQ254" s="13" t="s">
        <v>732</v>
      </c>
    </row>
    <row r="255" spans="1:108" x14ac:dyDescent="0.25">
      <c r="A255">
        <v>166455</v>
      </c>
      <c r="AK255" t="s">
        <v>636</v>
      </c>
      <c r="AL255">
        <v>12</v>
      </c>
      <c r="AP255" t="s">
        <v>112</v>
      </c>
      <c r="AQ255" s="13" t="s">
        <v>733</v>
      </c>
    </row>
    <row r="256" spans="1:108" x14ac:dyDescent="0.25">
      <c r="A256">
        <v>166455</v>
      </c>
      <c r="AK256" t="s">
        <v>636</v>
      </c>
      <c r="AL256">
        <v>12</v>
      </c>
      <c r="AP256" t="s">
        <v>112</v>
      </c>
      <c r="AQ256" s="13" t="s">
        <v>734</v>
      </c>
    </row>
    <row r="257" spans="1:108" x14ac:dyDescent="0.25">
      <c r="A257">
        <v>166458</v>
      </c>
      <c r="B257" t="s">
        <v>90</v>
      </c>
      <c r="C257" t="s">
        <v>735</v>
      </c>
      <c r="E257" t="s">
        <v>91</v>
      </c>
      <c r="F257" t="s">
        <v>423</v>
      </c>
      <c r="G257" t="s">
        <v>93</v>
      </c>
      <c r="I257" t="s">
        <v>2031</v>
      </c>
      <c r="J257" t="s">
        <v>2064</v>
      </c>
      <c r="K257" t="s">
        <v>95</v>
      </c>
      <c r="L257" t="s">
        <v>96</v>
      </c>
      <c r="M257" t="s">
        <v>96</v>
      </c>
      <c r="N257" t="s">
        <v>90</v>
      </c>
      <c r="O257" t="s">
        <v>90</v>
      </c>
      <c r="P257" t="s">
        <v>90</v>
      </c>
      <c r="S257" t="s">
        <v>97</v>
      </c>
      <c r="T257" t="s">
        <v>97</v>
      </c>
      <c r="U257" t="s">
        <v>97</v>
      </c>
      <c r="V257">
        <v>1</v>
      </c>
      <c r="W257" t="str">
        <f>VLOOKUP(A257,'[1]Item Cleanse'!$A:$J,8,0)</f>
        <v>Volume</v>
      </c>
      <c r="X257" t="str">
        <f>VLOOKUP(A257,'[1]Item Cleanse'!$A:$J,9,0)</f>
        <v>Fl. Ounce</v>
      </c>
      <c r="Y257">
        <f>VLOOKUP(A257,'[1]Item Cleanse'!$A:$J,10,0)</f>
        <v>12</v>
      </c>
      <c r="AE257" t="s">
        <v>98</v>
      </c>
      <c r="AF257" t="s">
        <v>90</v>
      </c>
      <c r="AG257" t="s">
        <v>96</v>
      </c>
      <c r="AH257" t="s">
        <v>90</v>
      </c>
      <c r="AK257" t="s">
        <v>636</v>
      </c>
      <c r="AL257">
        <v>12</v>
      </c>
      <c r="AM257" t="s">
        <v>2193</v>
      </c>
      <c r="AN257" t="s">
        <v>736</v>
      </c>
      <c r="AO257" s="15">
        <v>5.99</v>
      </c>
      <c r="AP257" t="s">
        <v>112</v>
      </c>
      <c r="AQ257" s="13" t="s">
        <v>737</v>
      </c>
      <c r="AR257" t="s">
        <v>99</v>
      </c>
      <c r="AS257" s="6" t="s">
        <v>2225</v>
      </c>
      <c r="AT257" t="s">
        <v>120</v>
      </c>
      <c r="AU257" t="s">
        <v>2031</v>
      </c>
      <c r="AV257" t="s">
        <v>104</v>
      </c>
      <c r="AW257" t="s">
        <v>105</v>
      </c>
      <c r="AX257" t="s">
        <v>106</v>
      </c>
      <c r="AY257" t="s">
        <v>647</v>
      </c>
      <c r="AZ257" t="s">
        <v>106</v>
      </c>
      <c r="BA257" t="s">
        <v>648</v>
      </c>
      <c r="CZ257" t="s">
        <v>109</v>
      </c>
      <c r="DD257" t="s">
        <v>2258</v>
      </c>
    </row>
    <row r="258" spans="1:108" x14ac:dyDescent="0.25">
      <c r="A258">
        <v>166458</v>
      </c>
      <c r="AK258" t="s">
        <v>636</v>
      </c>
      <c r="AL258">
        <v>12</v>
      </c>
      <c r="AP258" t="s">
        <v>112</v>
      </c>
      <c r="AQ258" s="13" t="s">
        <v>738</v>
      </c>
    </row>
    <row r="259" spans="1:108" x14ac:dyDescent="0.25">
      <c r="A259">
        <v>166464</v>
      </c>
      <c r="B259" t="s">
        <v>90</v>
      </c>
      <c r="C259" t="s">
        <v>739</v>
      </c>
      <c r="E259" t="s">
        <v>91</v>
      </c>
      <c r="F259" t="s">
        <v>423</v>
      </c>
      <c r="G259" t="s">
        <v>93</v>
      </c>
      <c r="I259" t="s">
        <v>2033</v>
      </c>
      <c r="J259" t="s">
        <v>2065</v>
      </c>
      <c r="K259" t="s">
        <v>95</v>
      </c>
      <c r="L259" t="s">
        <v>96</v>
      </c>
      <c r="M259" t="s">
        <v>96</v>
      </c>
      <c r="N259" t="s">
        <v>90</v>
      </c>
      <c r="O259" t="s">
        <v>90</v>
      </c>
      <c r="P259" t="s">
        <v>90</v>
      </c>
      <c r="S259" t="s">
        <v>97</v>
      </c>
      <c r="T259" t="s">
        <v>97</v>
      </c>
      <c r="U259" t="s">
        <v>97</v>
      </c>
      <c r="V259">
        <v>1</v>
      </c>
      <c r="W259" t="str">
        <f>VLOOKUP(A259,'[1]Item Cleanse'!$A:$J,8,0)</f>
        <v>Volume</v>
      </c>
      <c r="X259" t="str">
        <f>VLOOKUP(A259,'[1]Item Cleanse'!$A:$J,9,0)</f>
        <v>Fl. Ounce</v>
      </c>
      <c r="Y259">
        <f>VLOOKUP(A259,'[1]Item Cleanse'!$A:$J,10,0)</f>
        <v>12</v>
      </c>
      <c r="AE259" t="s">
        <v>98</v>
      </c>
      <c r="AF259" t="s">
        <v>90</v>
      </c>
      <c r="AG259" t="s">
        <v>96</v>
      </c>
      <c r="AH259" t="s">
        <v>90</v>
      </c>
      <c r="AK259" t="s">
        <v>636</v>
      </c>
      <c r="AL259">
        <v>12</v>
      </c>
      <c r="AM259" t="s">
        <v>2193</v>
      </c>
      <c r="AN259" t="s">
        <v>740</v>
      </c>
      <c r="AO259" s="15">
        <v>5.99</v>
      </c>
      <c r="AP259" t="s">
        <v>112</v>
      </c>
      <c r="AQ259" s="13" t="s">
        <v>741</v>
      </c>
      <c r="AR259" t="s">
        <v>99</v>
      </c>
      <c r="AS259" s="6" t="s">
        <v>2210</v>
      </c>
      <c r="AT259" t="s">
        <v>100</v>
      </c>
      <c r="AU259" t="s">
        <v>179</v>
      </c>
      <c r="AV259" t="s">
        <v>120</v>
      </c>
      <c r="AW259" t="s">
        <v>2033</v>
      </c>
      <c r="AX259" t="s">
        <v>102</v>
      </c>
      <c r="AY259" t="s">
        <v>639</v>
      </c>
      <c r="AZ259" t="s">
        <v>104</v>
      </c>
      <c r="BA259" t="s">
        <v>180</v>
      </c>
      <c r="BB259" t="s">
        <v>106</v>
      </c>
      <c r="BC259" t="s">
        <v>684</v>
      </c>
      <c r="BD259" t="s">
        <v>106</v>
      </c>
      <c r="BE259" t="s">
        <v>685</v>
      </c>
      <c r="CZ259" t="s">
        <v>109</v>
      </c>
      <c r="DD259" t="s">
        <v>2258</v>
      </c>
    </row>
    <row r="260" spans="1:108" x14ac:dyDescent="0.25">
      <c r="A260">
        <v>166464</v>
      </c>
      <c r="AK260" t="s">
        <v>636</v>
      </c>
      <c r="AL260">
        <v>12</v>
      </c>
      <c r="AP260" t="s">
        <v>112</v>
      </c>
      <c r="AQ260" s="13" t="s">
        <v>742</v>
      </c>
    </row>
    <row r="261" spans="1:108" x14ac:dyDescent="0.25">
      <c r="A261">
        <v>166476</v>
      </c>
      <c r="B261" t="s">
        <v>90</v>
      </c>
      <c r="C261" t="s">
        <v>743</v>
      </c>
      <c r="E261" t="s">
        <v>91</v>
      </c>
      <c r="F261" t="s">
        <v>423</v>
      </c>
      <c r="G261" t="s">
        <v>93</v>
      </c>
      <c r="I261" t="s">
        <v>2039</v>
      </c>
      <c r="J261" t="s">
        <v>879</v>
      </c>
      <c r="K261" t="s">
        <v>95</v>
      </c>
      <c r="L261" t="s">
        <v>96</v>
      </c>
      <c r="M261" t="s">
        <v>96</v>
      </c>
      <c r="N261" t="s">
        <v>90</v>
      </c>
      <c r="O261" t="s">
        <v>90</v>
      </c>
      <c r="P261" t="s">
        <v>90</v>
      </c>
      <c r="S261" t="s">
        <v>97</v>
      </c>
      <c r="T261" t="s">
        <v>97</v>
      </c>
      <c r="U261" t="s">
        <v>97</v>
      </c>
      <c r="V261">
        <v>1</v>
      </c>
      <c r="W261" t="str">
        <f>VLOOKUP(A261,'[1]Item Cleanse'!$A:$J,8,0)</f>
        <v>Volume</v>
      </c>
      <c r="X261" t="str">
        <f>VLOOKUP(A261,'[1]Item Cleanse'!$A:$J,9,0)</f>
        <v>Fl. Ounce</v>
      </c>
      <c r="Y261">
        <f>VLOOKUP(A261,'[1]Item Cleanse'!$A:$J,10,0)</f>
        <v>12</v>
      </c>
      <c r="AE261" t="s">
        <v>98</v>
      </c>
      <c r="AF261" t="s">
        <v>90</v>
      </c>
      <c r="AG261" t="s">
        <v>96</v>
      </c>
      <c r="AH261" t="s">
        <v>90</v>
      </c>
      <c r="AK261" t="s">
        <v>636</v>
      </c>
      <c r="AL261">
        <v>12</v>
      </c>
      <c r="AM261" t="s">
        <v>2193</v>
      </c>
      <c r="AN261" t="s">
        <v>744</v>
      </c>
      <c r="AO261" s="15">
        <v>5.99</v>
      </c>
      <c r="AP261" t="s">
        <v>112</v>
      </c>
      <c r="AQ261" s="13" t="s">
        <v>745</v>
      </c>
      <c r="AR261" t="s">
        <v>99</v>
      </c>
      <c r="AS261" s="6" t="s">
        <v>2208</v>
      </c>
      <c r="AT261" t="s">
        <v>120</v>
      </c>
      <c r="AU261" t="s">
        <v>2039</v>
      </c>
      <c r="AV261" t="s">
        <v>102</v>
      </c>
      <c r="AW261" t="s">
        <v>639</v>
      </c>
      <c r="AX261" t="s">
        <v>104</v>
      </c>
      <c r="AY261" t="s">
        <v>105</v>
      </c>
      <c r="AZ261" t="s">
        <v>106</v>
      </c>
      <c r="BA261" t="s">
        <v>635</v>
      </c>
      <c r="CZ261" t="s">
        <v>109</v>
      </c>
    </row>
    <row r="262" spans="1:108" x14ac:dyDescent="0.25">
      <c r="A262">
        <v>166476</v>
      </c>
      <c r="AK262" t="s">
        <v>636</v>
      </c>
      <c r="AL262">
        <v>12</v>
      </c>
      <c r="AP262" t="s">
        <v>112</v>
      </c>
      <c r="AQ262" s="13" t="s">
        <v>746</v>
      </c>
    </row>
    <row r="263" spans="1:108" x14ac:dyDescent="0.25">
      <c r="A263">
        <v>166476</v>
      </c>
      <c r="AK263" t="s">
        <v>636</v>
      </c>
      <c r="AL263">
        <v>12</v>
      </c>
      <c r="AP263" t="s">
        <v>112</v>
      </c>
      <c r="AQ263" s="13" t="s">
        <v>747</v>
      </c>
    </row>
    <row r="264" spans="1:108" x14ac:dyDescent="0.25">
      <c r="A264">
        <v>166482</v>
      </c>
      <c r="B264" t="s">
        <v>90</v>
      </c>
      <c r="C264" t="s">
        <v>748</v>
      </c>
      <c r="E264" t="s">
        <v>91</v>
      </c>
      <c r="F264" t="s">
        <v>423</v>
      </c>
      <c r="G264" t="s">
        <v>93</v>
      </c>
      <c r="I264" t="s">
        <v>2031</v>
      </c>
      <c r="J264" t="s">
        <v>886</v>
      </c>
      <c r="K264" t="s">
        <v>95</v>
      </c>
      <c r="L264" t="s">
        <v>96</v>
      </c>
      <c r="M264" t="s">
        <v>96</v>
      </c>
      <c r="N264" t="s">
        <v>90</v>
      </c>
      <c r="O264" t="s">
        <v>90</v>
      </c>
      <c r="P264" t="s">
        <v>90</v>
      </c>
      <c r="S264" t="s">
        <v>97</v>
      </c>
      <c r="T264" t="s">
        <v>97</v>
      </c>
      <c r="U264" t="s">
        <v>97</v>
      </c>
      <c r="V264">
        <v>1</v>
      </c>
      <c r="W264" t="str">
        <f>VLOOKUP(A264,'[1]Item Cleanse'!$A:$J,8,0)</f>
        <v>Volume</v>
      </c>
      <c r="X264" t="str">
        <f>VLOOKUP(A264,'[1]Item Cleanse'!$A:$J,9,0)</f>
        <v>Fl. Ounce</v>
      </c>
      <c r="Y264">
        <f>VLOOKUP(A264,'[1]Item Cleanse'!$A:$J,10,0)</f>
        <v>12</v>
      </c>
      <c r="AE264" t="s">
        <v>98</v>
      </c>
      <c r="AF264" t="s">
        <v>90</v>
      </c>
      <c r="AG264" t="s">
        <v>96</v>
      </c>
      <c r="AH264" t="s">
        <v>90</v>
      </c>
      <c r="AK264" t="s">
        <v>632</v>
      </c>
      <c r="AL264">
        <v>24</v>
      </c>
      <c r="AM264" t="s">
        <v>2193</v>
      </c>
      <c r="AN264" t="s">
        <v>751</v>
      </c>
      <c r="AO264" s="15">
        <v>7.99</v>
      </c>
      <c r="AP264" t="s">
        <v>112</v>
      </c>
      <c r="AQ264" s="13" t="s">
        <v>752</v>
      </c>
      <c r="AR264" t="s">
        <v>99</v>
      </c>
      <c r="AS264" s="6" t="s">
        <v>2226</v>
      </c>
      <c r="AT264" t="s">
        <v>100</v>
      </c>
      <c r="AU264" t="s">
        <v>509</v>
      </c>
      <c r="AV264" t="s">
        <v>120</v>
      </c>
      <c r="AW264" t="s">
        <v>2031</v>
      </c>
      <c r="AX264" t="s">
        <v>104</v>
      </c>
      <c r="AY264" t="s">
        <v>105</v>
      </c>
      <c r="AZ264" t="s">
        <v>749</v>
      </c>
      <c r="BA264" t="s">
        <v>750</v>
      </c>
      <c r="CZ264" t="s">
        <v>109</v>
      </c>
    </row>
    <row r="265" spans="1:108" x14ac:dyDescent="0.25">
      <c r="A265">
        <v>166485</v>
      </c>
      <c r="B265" t="s">
        <v>90</v>
      </c>
      <c r="C265" t="s">
        <v>753</v>
      </c>
      <c r="E265" t="s">
        <v>91</v>
      </c>
      <c r="F265" t="s">
        <v>423</v>
      </c>
      <c r="G265" t="s">
        <v>93</v>
      </c>
      <c r="I265" t="s">
        <v>2033</v>
      </c>
      <c r="J265" t="s">
        <v>907</v>
      </c>
      <c r="K265" t="s">
        <v>95</v>
      </c>
      <c r="L265" t="s">
        <v>96</v>
      </c>
      <c r="M265" t="s">
        <v>96</v>
      </c>
      <c r="N265" t="s">
        <v>90</v>
      </c>
      <c r="O265" t="s">
        <v>90</v>
      </c>
      <c r="P265" t="s">
        <v>90</v>
      </c>
      <c r="S265" t="s">
        <v>97</v>
      </c>
      <c r="T265" t="s">
        <v>97</v>
      </c>
      <c r="U265" t="s">
        <v>97</v>
      </c>
      <c r="V265">
        <v>1</v>
      </c>
      <c r="W265" t="str">
        <f>VLOOKUP(A265,'[1]Item Cleanse'!$A:$J,8,0)</f>
        <v>Volume</v>
      </c>
      <c r="X265" t="str">
        <f>VLOOKUP(A265,'[1]Item Cleanse'!$A:$J,9,0)</f>
        <v>Fl. Ounce</v>
      </c>
      <c r="Y265">
        <f>VLOOKUP(A265,'[1]Item Cleanse'!$A:$J,10,0)</f>
        <v>12</v>
      </c>
      <c r="AE265" t="s">
        <v>98</v>
      </c>
      <c r="AF265" t="s">
        <v>90</v>
      </c>
      <c r="AG265" t="s">
        <v>96</v>
      </c>
      <c r="AH265" t="s">
        <v>90</v>
      </c>
      <c r="AK265" t="s">
        <v>464</v>
      </c>
      <c r="AL265">
        <v>8</v>
      </c>
      <c r="AM265" t="s">
        <v>2193</v>
      </c>
      <c r="AN265" t="s">
        <v>755</v>
      </c>
      <c r="AO265" s="15">
        <v>5.99</v>
      </c>
      <c r="AP265" t="s">
        <v>112</v>
      </c>
      <c r="AQ265" s="13" t="s">
        <v>756</v>
      </c>
      <c r="AR265" t="s">
        <v>99</v>
      </c>
      <c r="AS265" s="6" t="s">
        <v>2212</v>
      </c>
      <c r="AT265" t="s">
        <v>100</v>
      </c>
      <c r="AU265" t="s">
        <v>212</v>
      </c>
      <c r="AV265" t="s">
        <v>120</v>
      </c>
      <c r="AW265" t="s">
        <v>2033</v>
      </c>
      <c r="AX265" t="s">
        <v>104</v>
      </c>
      <c r="AY265" t="s">
        <v>105</v>
      </c>
      <c r="AZ265" t="s">
        <v>106</v>
      </c>
      <c r="BA265" t="s">
        <v>754</v>
      </c>
      <c r="CZ265" t="s">
        <v>109</v>
      </c>
      <c r="DD265" t="s">
        <v>2258</v>
      </c>
    </row>
    <row r="266" spans="1:108" x14ac:dyDescent="0.25">
      <c r="A266">
        <v>166488</v>
      </c>
      <c r="B266" t="s">
        <v>90</v>
      </c>
      <c r="C266" t="s">
        <v>757</v>
      </c>
      <c r="E266" t="s">
        <v>91</v>
      </c>
      <c r="F266" t="s">
        <v>423</v>
      </c>
      <c r="G266" t="s">
        <v>93</v>
      </c>
      <c r="I266" t="s">
        <v>2033</v>
      </c>
      <c r="J266" t="s">
        <v>907</v>
      </c>
      <c r="K266" t="s">
        <v>95</v>
      </c>
      <c r="L266" t="s">
        <v>96</v>
      </c>
      <c r="M266" t="s">
        <v>96</v>
      </c>
      <c r="N266" t="s">
        <v>90</v>
      </c>
      <c r="O266" t="s">
        <v>90</v>
      </c>
      <c r="P266" t="s">
        <v>90</v>
      </c>
      <c r="S266" t="s">
        <v>97</v>
      </c>
      <c r="T266" t="s">
        <v>97</v>
      </c>
      <c r="U266" t="s">
        <v>97</v>
      </c>
      <c r="V266">
        <v>1</v>
      </c>
      <c r="W266" t="str">
        <f>VLOOKUP(A266,'[1]Item Cleanse'!$A:$J,8,0)</f>
        <v>Volume</v>
      </c>
      <c r="X266" t="str">
        <f>VLOOKUP(A266,'[1]Item Cleanse'!$A:$J,9,0)</f>
        <v>Fl. Ounce</v>
      </c>
      <c r="Y266">
        <f>VLOOKUP(A266,'[1]Item Cleanse'!$A:$J,10,0)</f>
        <v>12</v>
      </c>
      <c r="AE266" t="s">
        <v>98</v>
      </c>
      <c r="AF266" t="s">
        <v>90</v>
      </c>
      <c r="AG266" t="s">
        <v>96</v>
      </c>
      <c r="AH266" t="s">
        <v>90</v>
      </c>
      <c r="AK266" t="s">
        <v>632</v>
      </c>
      <c r="AL266">
        <v>24</v>
      </c>
      <c r="AM266" t="s">
        <v>2193</v>
      </c>
      <c r="AN266" t="s">
        <v>758</v>
      </c>
      <c r="AO266" s="15">
        <v>6.99</v>
      </c>
      <c r="AP266" t="s">
        <v>112</v>
      </c>
      <c r="AQ266" s="13" t="s">
        <v>759</v>
      </c>
      <c r="AR266" t="s">
        <v>99</v>
      </c>
      <c r="AS266" s="6" t="s">
        <v>2212</v>
      </c>
      <c r="AT266" t="s">
        <v>100</v>
      </c>
      <c r="AU266" t="s">
        <v>212</v>
      </c>
      <c r="AV266" t="s">
        <v>120</v>
      </c>
      <c r="AW266" t="s">
        <v>2033</v>
      </c>
      <c r="AX266" t="s">
        <v>102</v>
      </c>
      <c r="AY266" t="s">
        <v>656</v>
      </c>
      <c r="AZ266" t="s">
        <v>104</v>
      </c>
      <c r="BA266" t="s">
        <v>105</v>
      </c>
      <c r="BB266" t="s">
        <v>106</v>
      </c>
      <c r="BC266" t="s">
        <v>700</v>
      </c>
      <c r="CZ266" t="s">
        <v>109</v>
      </c>
    </row>
    <row r="267" spans="1:108" x14ac:dyDescent="0.25">
      <c r="A267">
        <v>166491</v>
      </c>
      <c r="B267" t="s">
        <v>90</v>
      </c>
      <c r="C267" t="s">
        <v>760</v>
      </c>
      <c r="E267" t="s">
        <v>91</v>
      </c>
      <c r="F267" t="s">
        <v>423</v>
      </c>
      <c r="G267" t="s">
        <v>93</v>
      </c>
      <c r="I267" t="s">
        <v>2029</v>
      </c>
      <c r="J267" t="s">
        <v>2066</v>
      </c>
      <c r="K267" t="s">
        <v>95</v>
      </c>
      <c r="L267" t="s">
        <v>96</v>
      </c>
      <c r="M267" t="s">
        <v>96</v>
      </c>
      <c r="N267" t="s">
        <v>90</v>
      </c>
      <c r="O267" t="s">
        <v>90</v>
      </c>
      <c r="P267" t="s">
        <v>90</v>
      </c>
      <c r="S267" t="s">
        <v>97</v>
      </c>
      <c r="T267" t="s">
        <v>97</v>
      </c>
      <c r="U267" t="s">
        <v>97</v>
      </c>
      <c r="V267">
        <v>1</v>
      </c>
      <c r="W267" t="str">
        <f>VLOOKUP(A267,'[1]Item Cleanse'!$A:$J,8,0)</f>
        <v>Volume</v>
      </c>
      <c r="X267" t="str">
        <f>VLOOKUP(A267,'[1]Item Cleanse'!$A:$J,9,0)</f>
        <v>Fl. Ounce</v>
      </c>
      <c r="Y267">
        <f>VLOOKUP(A267,'[1]Item Cleanse'!$A:$J,10,0)</f>
        <v>12</v>
      </c>
      <c r="AE267" t="s">
        <v>98</v>
      </c>
      <c r="AF267" t="s">
        <v>90</v>
      </c>
      <c r="AG267" t="s">
        <v>96</v>
      </c>
      <c r="AH267" t="s">
        <v>90</v>
      </c>
      <c r="AK267" t="s">
        <v>636</v>
      </c>
      <c r="AL267">
        <v>12</v>
      </c>
      <c r="AM267" t="s">
        <v>2193</v>
      </c>
      <c r="AN267" t="s">
        <v>761</v>
      </c>
      <c r="AO267" s="15">
        <v>5.99</v>
      </c>
      <c r="AP267" t="s">
        <v>112</v>
      </c>
      <c r="AQ267" s="13" t="s">
        <v>762</v>
      </c>
      <c r="AR267" t="s">
        <v>99</v>
      </c>
      <c r="AS267" s="6" t="s">
        <v>2194</v>
      </c>
      <c r="AT267" t="s">
        <v>170</v>
      </c>
      <c r="AU267">
        <v>784549</v>
      </c>
      <c r="AV267" t="s">
        <v>120</v>
      </c>
      <c r="AW267" t="s">
        <v>2029</v>
      </c>
      <c r="AX267" t="s">
        <v>102</v>
      </c>
      <c r="AY267" t="s">
        <v>639</v>
      </c>
      <c r="AZ267" t="s">
        <v>104</v>
      </c>
      <c r="BA267" t="s">
        <v>105</v>
      </c>
      <c r="CZ267" t="s">
        <v>109</v>
      </c>
    </row>
    <row r="268" spans="1:108" x14ac:dyDescent="0.25">
      <c r="A268">
        <v>166491</v>
      </c>
      <c r="AK268" t="s">
        <v>636</v>
      </c>
      <c r="AL268">
        <v>12</v>
      </c>
      <c r="AP268" t="s">
        <v>112</v>
      </c>
      <c r="AQ268" s="13" t="s">
        <v>763</v>
      </c>
    </row>
    <row r="269" spans="1:108" x14ac:dyDescent="0.25">
      <c r="A269">
        <v>166494</v>
      </c>
      <c r="B269" t="s">
        <v>90</v>
      </c>
      <c r="C269" t="s">
        <v>764</v>
      </c>
      <c r="E269" t="s">
        <v>91</v>
      </c>
      <c r="F269" t="s">
        <v>423</v>
      </c>
      <c r="G269" t="s">
        <v>93</v>
      </c>
      <c r="I269" t="s">
        <v>2034</v>
      </c>
      <c r="J269" t="s">
        <v>2067</v>
      </c>
      <c r="K269" t="s">
        <v>95</v>
      </c>
      <c r="L269" t="s">
        <v>96</v>
      </c>
      <c r="M269" t="s">
        <v>96</v>
      </c>
      <c r="N269" t="s">
        <v>90</v>
      </c>
      <c r="O269" t="s">
        <v>90</v>
      </c>
      <c r="P269" t="s">
        <v>90</v>
      </c>
      <c r="S269" t="s">
        <v>97</v>
      </c>
      <c r="T269" t="s">
        <v>97</v>
      </c>
      <c r="U269" t="s">
        <v>97</v>
      </c>
      <c r="V269">
        <v>1</v>
      </c>
      <c r="W269" t="str">
        <f>VLOOKUP(A269,'[1]Item Cleanse'!$A:$J,8,0)</f>
        <v>Volume</v>
      </c>
      <c r="X269" t="str">
        <f>VLOOKUP(A269,'[1]Item Cleanse'!$A:$J,9,0)</f>
        <v>Fl. Ounce</v>
      </c>
      <c r="Y269">
        <f>VLOOKUP(A269,'[1]Item Cleanse'!$A:$J,10,0)</f>
        <v>12</v>
      </c>
      <c r="AE269" t="s">
        <v>98</v>
      </c>
      <c r="AF269" t="s">
        <v>90</v>
      </c>
      <c r="AG269" t="s">
        <v>96</v>
      </c>
      <c r="AH269" t="s">
        <v>90</v>
      </c>
      <c r="AK269" t="s">
        <v>636</v>
      </c>
      <c r="AL269">
        <v>12</v>
      </c>
      <c r="AM269" t="s">
        <v>2193</v>
      </c>
      <c r="AN269" t="s">
        <v>766</v>
      </c>
      <c r="AO269" s="15">
        <v>5.99</v>
      </c>
      <c r="AP269" t="s">
        <v>112</v>
      </c>
      <c r="AQ269" s="13" t="s">
        <v>767</v>
      </c>
      <c r="AR269" t="s">
        <v>99</v>
      </c>
      <c r="AS269" s="6" t="s">
        <v>2221</v>
      </c>
      <c r="AT269" t="s">
        <v>100</v>
      </c>
      <c r="AU269" t="s">
        <v>509</v>
      </c>
      <c r="AV269" t="s">
        <v>120</v>
      </c>
      <c r="AW269" t="s">
        <v>2034</v>
      </c>
      <c r="AX269" t="s">
        <v>102</v>
      </c>
      <c r="AY269" t="s">
        <v>639</v>
      </c>
      <c r="AZ269" t="s">
        <v>104</v>
      </c>
      <c r="BA269" t="s">
        <v>105</v>
      </c>
      <c r="BB269" t="s">
        <v>106</v>
      </c>
      <c r="BC269" t="s">
        <v>635</v>
      </c>
      <c r="BD269" t="s">
        <v>106</v>
      </c>
      <c r="BE269" t="s">
        <v>765</v>
      </c>
      <c r="CZ269" t="s">
        <v>109</v>
      </c>
    </row>
    <row r="270" spans="1:108" x14ac:dyDescent="0.25">
      <c r="A270">
        <v>166494</v>
      </c>
      <c r="AK270" t="s">
        <v>636</v>
      </c>
      <c r="AL270">
        <v>12</v>
      </c>
      <c r="AP270" t="s">
        <v>112</v>
      </c>
      <c r="AQ270" s="13" t="s">
        <v>768</v>
      </c>
    </row>
    <row r="271" spans="1:108" x14ac:dyDescent="0.25">
      <c r="A271">
        <v>166497</v>
      </c>
      <c r="B271" t="s">
        <v>90</v>
      </c>
      <c r="C271" t="s">
        <v>769</v>
      </c>
      <c r="E271" t="s">
        <v>91</v>
      </c>
      <c r="F271" t="s">
        <v>423</v>
      </c>
      <c r="G271" t="s">
        <v>93</v>
      </c>
      <c r="I271" t="s">
        <v>2034</v>
      </c>
      <c r="J271" t="s">
        <v>2068</v>
      </c>
      <c r="K271" t="s">
        <v>95</v>
      </c>
      <c r="L271" t="s">
        <v>96</v>
      </c>
      <c r="M271" t="s">
        <v>96</v>
      </c>
      <c r="N271" t="s">
        <v>90</v>
      </c>
      <c r="O271" t="s">
        <v>90</v>
      </c>
      <c r="P271" t="s">
        <v>90</v>
      </c>
      <c r="S271" t="s">
        <v>97</v>
      </c>
      <c r="T271" t="s">
        <v>97</v>
      </c>
      <c r="U271" t="s">
        <v>97</v>
      </c>
      <c r="V271">
        <v>1</v>
      </c>
      <c r="W271" t="str">
        <f>VLOOKUP(A271,'[1]Item Cleanse'!$A:$J,8,0)</f>
        <v>Volume</v>
      </c>
      <c r="X271" t="str">
        <f>VLOOKUP(A271,'[1]Item Cleanse'!$A:$J,9,0)</f>
        <v>Fl. Ounce</v>
      </c>
      <c r="Y271">
        <f>VLOOKUP(A271,'[1]Item Cleanse'!$A:$J,10,0)</f>
        <v>12</v>
      </c>
      <c r="AE271" t="s">
        <v>98</v>
      </c>
      <c r="AF271" t="s">
        <v>90</v>
      </c>
      <c r="AG271" t="s">
        <v>96</v>
      </c>
      <c r="AH271" t="s">
        <v>90</v>
      </c>
      <c r="AK271" t="s">
        <v>632</v>
      </c>
      <c r="AL271">
        <v>24</v>
      </c>
      <c r="AM271" t="s">
        <v>2193</v>
      </c>
      <c r="AN271" t="s">
        <v>770</v>
      </c>
      <c r="AO271" s="15">
        <v>6.99</v>
      </c>
      <c r="AP271" t="s">
        <v>112</v>
      </c>
      <c r="AQ271" s="13" t="s">
        <v>771</v>
      </c>
      <c r="AR271" t="s">
        <v>99</v>
      </c>
      <c r="AS271" s="6" t="s">
        <v>2227</v>
      </c>
      <c r="AT271" t="s">
        <v>100</v>
      </c>
      <c r="AU271" t="s">
        <v>509</v>
      </c>
      <c r="AV271" t="s">
        <v>120</v>
      </c>
      <c r="AW271" t="s">
        <v>2034</v>
      </c>
      <c r="AX271" t="s">
        <v>104</v>
      </c>
      <c r="AY271" t="s">
        <v>105</v>
      </c>
      <c r="CZ271" t="s">
        <v>109</v>
      </c>
      <c r="DD271" t="s">
        <v>2258</v>
      </c>
    </row>
    <row r="272" spans="1:108" x14ac:dyDescent="0.25">
      <c r="A272">
        <v>166503</v>
      </c>
      <c r="B272" t="s">
        <v>90</v>
      </c>
      <c r="C272" t="s">
        <v>772</v>
      </c>
      <c r="E272" t="s">
        <v>91</v>
      </c>
      <c r="F272" t="s">
        <v>423</v>
      </c>
      <c r="G272" t="s">
        <v>93</v>
      </c>
      <c r="I272" t="s">
        <v>2031</v>
      </c>
      <c r="J272" t="s">
        <v>2069</v>
      </c>
      <c r="K272" t="s">
        <v>95</v>
      </c>
      <c r="L272" t="s">
        <v>96</v>
      </c>
      <c r="M272" t="s">
        <v>96</v>
      </c>
      <c r="N272" t="s">
        <v>90</v>
      </c>
      <c r="O272" t="s">
        <v>90</v>
      </c>
      <c r="P272" t="s">
        <v>90</v>
      </c>
      <c r="S272" t="s">
        <v>97</v>
      </c>
      <c r="T272" t="s">
        <v>97</v>
      </c>
      <c r="U272" t="s">
        <v>97</v>
      </c>
      <c r="V272">
        <v>1</v>
      </c>
      <c r="W272" t="str">
        <f>VLOOKUP(A272,'[1]Item Cleanse'!$A:$J,8,0)</f>
        <v>Volume</v>
      </c>
      <c r="X272" t="str">
        <f>VLOOKUP(A272,'[1]Item Cleanse'!$A:$J,9,0)</f>
        <v>Fl. Ounce</v>
      </c>
      <c r="Y272">
        <f>VLOOKUP(A272,'[1]Item Cleanse'!$A:$J,10,0)</f>
        <v>12</v>
      </c>
      <c r="AE272" t="s">
        <v>98</v>
      </c>
      <c r="AF272" t="s">
        <v>90</v>
      </c>
      <c r="AG272" t="s">
        <v>96</v>
      </c>
      <c r="AH272" t="s">
        <v>90</v>
      </c>
      <c r="AK272" t="s">
        <v>636</v>
      </c>
      <c r="AL272">
        <v>12</v>
      </c>
      <c r="AM272" t="s">
        <v>2193</v>
      </c>
      <c r="AN272" t="s">
        <v>773</v>
      </c>
      <c r="AO272" s="15">
        <v>5.99</v>
      </c>
      <c r="AP272" t="s">
        <v>112</v>
      </c>
      <c r="AQ272" s="13" t="s">
        <v>774</v>
      </c>
      <c r="AR272" t="s">
        <v>99</v>
      </c>
      <c r="AS272" s="6" t="s">
        <v>2215</v>
      </c>
      <c r="AT272" t="s">
        <v>120</v>
      </c>
      <c r="AU272" t="s">
        <v>2031</v>
      </c>
      <c r="AV272" t="s">
        <v>102</v>
      </c>
      <c r="AW272" t="s">
        <v>639</v>
      </c>
      <c r="AX272" t="s">
        <v>104</v>
      </c>
      <c r="AY272" t="s">
        <v>105</v>
      </c>
      <c r="AZ272" t="s">
        <v>106</v>
      </c>
      <c r="BA272" t="s">
        <v>647</v>
      </c>
      <c r="BB272" t="s">
        <v>106</v>
      </c>
      <c r="BC272" t="s">
        <v>648</v>
      </c>
      <c r="CZ272" t="s">
        <v>173</v>
      </c>
      <c r="DA272" t="s">
        <v>109</v>
      </c>
      <c r="DD272" t="s">
        <v>2258</v>
      </c>
    </row>
    <row r="273" spans="1:108" x14ac:dyDescent="0.25">
      <c r="A273">
        <v>166503</v>
      </c>
      <c r="AK273" t="s">
        <v>636</v>
      </c>
      <c r="AL273">
        <v>12</v>
      </c>
      <c r="AP273" t="s">
        <v>112</v>
      </c>
      <c r="AQ273" s="13" t="s">
        <v>775</v>
      </c>
    </row>
    <row r="274" spans="1:108" x14ac:dyDescent="0.25">
      <c r="A274">
        <v>166509</v>
      </c>
      <c r="B274" t="s">
        <v>90</v>
      </c>
      <c r="C274" t="s">
        <v>776</v>
      </c>
      <c r="E274" t="s">
        <v>91</v>
      </c>
      <c r="F274" t="s">
        <v>423</v>
      </c>
      <c r="G274" t="s">
        <v>93</v>
      </c>
      <c r="I274" t="s">
        <v>2034</v>
      </c>
      <c r="J274" t="s">
        <v>2070</v>
      </c>
      <c r="K274" t="s">
        <v>95</v>
      </c>
      <c r="L274" t="s">
        <v>96</v>
      </c>
      <c r="M274" t="s">
        <v>96</v>
      </c>
      <c r="N274" t="s">
        <v>90</v>
      </c>
      <c r="O274" t="s">
        <v>90</v>
      </c>
      <c r="P274" t="s">
        <v>90</v>
      </c>
      <c r="S274" t="s">
        <v>97</v>
      </c>
      <c r="T274" t="s">
        <v>97</v>
      </c>
      <c r="U274" t="s">
        <v>97</v>
      </c>
      <c r="V274">
        <v>1</v>
      </c>
      <c r="W274" t="str">
        <f>VLOOKUP(A274,'[1]Item Cleanse'!$A:$J,8,0)</f>
        <v>Volume</v>
      </c>
      <c r="X274" t="str">
        <f>VLOOKUP(A274,'[1]Item Cleanse'!$A:$J,9,0)</f>
        <v>Fl. Ounce</v>
      </c>
      <c r="Y274">
        <f>VLOOKUP(A274,'[1]Item Cleanse'!$A:$J,10,0)</f>
        <v>12</v>
      </c>
      <c r="AE274" t="s">
        <v>98</v>
      </c>
      <c r="AF274" t="s">
        <v>90</v>
      </c>
      <c r="AG274" t="s">
        <v>96</v>
      </c>
      <c r="AH274" t="s">
        <v>90</v>
      </c>
      <c r="AK274" t="s">
        <v>636</v>
      </c>
      <c r="AL274">
        <v>12</v>
      </c>
      <c r="AM274" t="s">
        <v>2193</v>
      </c>
      <c r="AN274" t="s">
        <v>777</v>
      </c>
      <c r="AO274" s="15">
        <v>5.99</v>
      </c>
      <c r="AP274" t="s">
        <v>112</v>
      </c>
      <c r="AQ274" s="13" t="s">
        <v>778</v>
      </c>
      <c r="AR274" t="s">
        <v>99</v>
      </c>
      <c r="AS274" s="6" t="s">
        <v>2221</v>
      </c>
      <c r="AT274" t="s">
        <v>100</v>
      </c>
      <c r="AU274" t="s">
        <v>509</v>
      </c>
      <c r="AV274" t="s">
        <v>120</v>
      </c>
      <c r="AW274" t="s">
        <v>2034</v>
      </c>
      <c r="AX274" t="s">
        <v>102</v>
      </c>
      <c r="AY274" t="s">
        <v>639</v>
      </c>
      <c r="AZ274" t="s">
        <v>106</v>
      </c>
      <c r="BA274" t="s">
        <v>635</v>
      </c>
      <c r="BB274" t="s">
        <v>106</v>
      </c>
      <c r="BC274" t="s">
        <v>765</v>
      </c>
      <c r="CZ274" t="s">
        <v>109</v>
      </c>
    </row>
    <row r="275" spans="1:108" x14ac:dyDescent="0.25">
      <c r="A275">
        <v>166509</v>
      </c>
      <c r="AK275" t="s">
        <v>636</v>
      </c>
      <c r="AL275">
        <v>12</v>
      </c>
      <c r="AP275" t="s">
        <v>112</v>
      </c>
      <c r="AQ275" s="13" t="s">
        <v>779</v>
      </c>
    </row>
    <row r="276" spans="1:108" x14ac:dyDescent="0.25">
      <c r="A276">
        <v>166509</v>
      </c>
      <c r="AK276" t="s">
        <v>636</v>
      </c>
      <c r="AL276">
        <v>12</v>
      </c>
      <c r="AP276" t="s">
        <v>112</v>
      </c>
      <c r="AQ276" s="13" t="s">
        <v>780</v>
      </c>
    </row>
    <row r="277" spans="1:108" x14ac:dyDescent="0.25">
      <c r="A277">
        <v>166511</v>
      </c>
      <c r="B277" t="s">
        <v>90</v>
      </c>
      <c r="C277" t="s">
        <v>781</v>
      </c>
      <c r="E277" t="s">
        <v>91</v>
      </c>
      <c r="F277" t="s">
        <v>423</v>
      </c>
      <c r="G277" t="s">
        <v>93</v>
      </c>
      <c r="I277" t="s">
        <v>2034</v>
      </c>
      <c r="J277" t="s">
        <v>2071</v>
      </c>
      <c r="K277" t="s">
        <v>95</v>
      </c>
      <c r="L277" t="s">
        <v>96</v>
      </c>
      <c r="M277" t="s">
        <v>96</v>
      </c>
      <c r="N277" t="s">
        <v>90</v>
      </c>
      <c r="O277" t="s">
        <v>90</v>
      </c>
      <c r="P277" t="s">
        <v>90</v>
      </c>
      <c r="S277" t="s">
        <v>97</v>
      </c>
      <c r="T277" t="s">
        <v>97</v>
      </c>
      <c r="U277" t="s">
        <v>97</v>
      </c>
      <c r="V277">
        <v>1</v>
      </c>
      <c r="W277" t="str">
        <f>VLOOKUP(A277,'[1]Item Cleanse'!$A:$J,8,0)</f>
        <v>Volume</v>
      </c>
      <c r="X277" t="str">
        <f>VLOOKUP(A277,'[1]Item Cleanse'!$A:$J,9,0)</f>
        <v>Fl. Ounce</v>
      </c>
      <c r="Y277">
        <f>VLOOKUP(A277,'[1]Item Cleanse'!$A:$J,10,0)</f>
        <v>12</v>
      </c>
      <c r="AE277" t="s">
        <v>98</v>
      </c>
      <c r="AF277" t="s">
        <v>90</v>
      </c>
      <c r="AG277" t="s">
        <v>96</v>
      </c>
      <c r="AH277" t="s">
        <v>90</v>
      </c>
      <c r="AK277" t="s">
        <v>636</v>
      </c>
      <c r="AL277">
        <v>12</v>
      </c>
      <c r="AM277" t="s">
        <v>2193</v>
      </c>
      <c r="AN277" t="s">
        <v>782</v>
      </c>
      <c r="AO277" s="15">
        <v>5.99</v>
      </c>
      <c r="AP277" t="s">
        <v>112</v>
      </c>
      <c r="AQ277" s="13" t="s">
        <v>783</v>
      </c>
      <c r="AR277" t="s">
        <v>99</v>
      </c>
      <c r="AS277" s="6" t="s">
        <v>2224</v>
      </c>
      <c r="AT277" t="s">
        <v>100</v>
      </c>
      <c r="AU277" t="s">
        <v>127</v>
      </c>
      <c r="AV277" t="s">
        <v>120</v>
      </c>
      <c r="AW277" t="s">
        <v>2034</v>
      </c>
      <c r="AX277" t="s">
        <v>102</v>
      </c>
      <c r="AY277" t="s">
        <v>639</v>
      </c>
      <c r="AZ277" t="s">
        <v>106</v>
      </c>
      <c r="BA277" t="s">
        <v>635</v>
      </c>
      <c r="BB277" t="s">
        <v>106</v>
      </c>
      <c r="BC277" t="s">
        <v>724</v>
      </c>
      <c r="CZ277" t="s">
        <v>109</v>
      </c>
    </row>
    <row r="278" spans="1:108" x14ac:dyDescent="0.25">
      <c r="A278">
        <v>166514</v>
      </c>
      <c r="B278" t="s">
        <v>90</v>
      </c>
      <c r="C278" t="s">
        <v>784</v>
      </c>
      <c r="E278" t="s">
        <v>91</v>
      </c>
      <c r="F278" t="s">
        <v>423</v>
      </c>
      <c r="G278" t="s">
        <v>93</v>
      </c>
      <c r="I278" t="s">
        <v>2033</v>
      </c>
      <c r="J278" t="s">
        <v>970</v>
      </c>
      <c r="K278" t="s">
        <v>95</v>
      </c>
      <c r="L278" t="s">
        <v>96</v>
      </c>
      <c r="M278" t="s">
        <v>96</v>
      </c>
      <c r="N278" t="s">
        <v>90</v>
      </c>
      <c r="O278" t="s">
        <v>90</v>
      </c>
      <c r="P278" t="s">
        <v>90</v>
      </c>
      <c r="S278" t="s">
        <v>97</v>
      </c>
      <c r="T278" t="s">
        <v>97</v>
      </c>
      <c r="U278" t="s">
        <v>97</v>
      </c>
      <c r="V278">
        <v>1</v>
      </c>
      <c r="W278" t="str">
        <f>VLOOKUP(A278,'[1]Item Cleanse'!$A:$J,8,0)</f>
        <v>Volume</v>
      </c>
      <c r="X278" t="str">
        <f>VLOOKUP(A278,'[1]Item Cleanse'!$A:$J,9,0)</f>
        <v>Fl. Ounce</v>
      </c>
      <c r="Y278">
        <f>VLOOKUP(A278,'[1]Item Cleanse'!$A:$J,10,0)</f>
        <v>12</v>
      </c>
      <c r="AE278" t="s">
        <v>98</v>
      </c>
      <c r="AF278" t="s">
        <v>90</v>
      </c>
      <c r="AG278" t="s">
        <v>96</v>
      </c>
      <c r="AH278" t="s">
        <v>90</v>
      </c>
      <c r="AK278" t="s">
        <v>632</v>
      </c>
      <c r="AL278">
        <v>24</v>
      </c>
      <c r="AM278" t="s">
        <v>2193</v>
      </c>
      <c r="AN278" t="s">
        <v>785</v>
      </c>
      <c r="AO278" s="15">
        <v>7.99</v>
      </c>
      <c r="AP278" t="s">
        <v>112</v>
      </c>
      <c r="AQ278" s="13" t="s">
        <v>786</v>
      </c>
      <c r="AR278" t="s">
        <v>99</v>
      </c>
      <c r="AS278" s="6" t="s">
        <v>2228</v>
      </c>
      <c r="AT278" t="s">
        <v>100</v>
      </c>
      <c r="AU278" t="s">
        <v>144</v>
      </c>
      <c r="AV278" t="s">
        <v>120</v>
      </c>
      <c r="AW278" t="s">
        <v>2033</v>
      </c>
      <c r="AX278" t="s">
        <v>102</v>
      </c>
      <c r="AY278" t="s">
        <v>656</v>
      </c>
      <c r="AZ278" t="s">
        <v>104</v>
      </c>
      <c r="BA278" t="s">
        <v>105</v>
      </c>
      <c r="BB278" t="s">
        <v>106</v>
      </c>
      <c r="BC278" t="s">
        <v>700</v>
      </c>
      <c r="CZ278" t="s">
        <v>109</v>
      </c>
    </row>
    <row r="279" spans="1:108" x14ac:dyDescent="0.25">
      <c r="A279">
        <v>16652</v>
      </c>
      <c r="B279" t="s">
        <v>90</v>
      </c>
      <c r="C279" t="s">
        <v>787</v>
      </c>
      <c r="E279" t="s">
        <v>91</v>
      </c>
      <c r="F279" t="s">
        <v>217</v>
      </c>
      <c r="G279" t="s">
        <v>93</v>
      </c>
      <c r="I279" t="s">
        <v>2034</v>
      </c>
      <c r="K279" t="s">
        <v>95</v>
      </c>
      <c r="L279" t="s">
        <v>96</v>
      </c>
      <c r="M279" t="s">
        <v>96</v>
      </c>
      <c r="N279" t="s">
        <v>90</v>
      </c>
      <c r="O279" t="s">
        <v>90</v>
      </c>
      <c r="P279" t="s">
        <v>90</v>
      </c>
      <c r="S279" t="s">
        <v>97</v>
      </c>
      <c r="T279" t="s">
        <v>97</v>
      </c>
      <c r="U279" t="s">
        <v>97</v>
      </c>
      <c r="V279">
        <v>1</v>
      </c>
      <c r="W279" t="str">
        <f>VLOOKUP(A279,'[1]Item Cleanse'!$A:$J,8,0)</f>
        <v>Volume</v>
      </c>
      <c r="X279" t="str">
        <f>VLOOKUP(A279,'[1]Item Cleanse'!$A:$J,9,0)</f>
        <v>Liter</v>
      </c>
      <c r="Y279">
        <f>VLOOKUP(A279,'[1]Item Cleanse'!$A:$J,10,0)</f>
        <v>2</v>
      </c>
      <c r="AE279" t="s">
        <v>98</v>
      </c>
      <c r="AF279" t="s">
        <v>90</v>
      </c>
      <c r="AG279" t="s">
        <v>96</v>
      </c>
      <c r="AH279" t="s">
        <v>90</v>
      </c>
      <c r="AK279" t="s">
        <v>97</v>
      </c>
      <c r="AL279">
        <v>1</v>
      </c>
      <c r="AM279" t="s">
        <v>2193</v>
      </c>
      <c r="AN279" t="s">
        <v>788</v>
      </c>
      <c r="AO279" s="15">
        <v>2.29</v>
      </c>
      <c r="AP279" t="s">
        <v>112</v>
      </c>
      <c r="AQ279" s="13" t="s">
        <v>789</v>
      </c>
      <c r="AR279" t="s">
        <v>99</v>
      </c>
      <c r="AS279" s="6" t="s">
        <v>2201</v>
      </c>
      <c r="AT279" t="s">
        <v>100</v>
      </c>
      <c r="AU279" t="s">
        <v>139</v>
      </c>
      <c r="AV279" t="s">
        <v>170</v>
      </c>
      <c r="AW279">
        <v>612619</v>
      </c>
      <c r="AX279" t="s">
        <v>120</v>
      </c>
      <c r="AY279" t="s">
        <v>2034</v>
      </c>
      <c r="AZ279" t="s">
        <v>102</v>
      </c>
      <c r="BA279" t="s">
        <v>151</v>
      </c>
      <c r="BB279" t="s">
        <v>104</v>
      </c>
      <c r="BC279" t="s">
        <v>105</v>
      </c>
      <c r="BD279" t="s">
        <v>106</v>
      </c>
      <c r="BE279" t="s">
        <v>220</v>
      </c>
      <c r="BF279" t="s">
        <v>106</v>
      </c>
      <c r="BG279" t="s">
        <v>191</v>
      </c>
      <c r="CZ279" t="s">
        <v>109</v>
      </c>
      <c r="DD279" t="s">
        <v>2258</v>
      </c>
    </row>
    <row r="280" spans="1:108" x14ac:dyDescent="0.25">
      <c r="A280">
        <v>16652</v>
      </c>
      <c r="AK280" t="s">
        <v>97</v>
      </c>
      <c r="AL280">
        <v>1</v>
      </c>
      <c r="AP280" t="s">
        <v>112</v>
      </c>
      <c r="AQ280" s="13" t="s">
        <v>790</v>
      </c>
    </row>
    <row r="281" spans="1:108" x14ac:dyDescent="0.25">
      <c r="A281">
        <v>166525</v>
      </c>
      <c r="B281" t="s">
        <v>90</v>
      </c>
      <c r="C281" t="s">
        <v>791</v>
      </c>
      <c r="E281" t="s">
        <v>91</v>
      </c>
      <c r="F281" t="s">
        <v>423</v>
      </c>
      <c r="G281" t="s">
        <v>93</v>
      </c>
      <c r="I281" t="s">
        <v>2034</v>
      </c>
      <c r="J281" t="s">
        <v>2072</v>
      </c>
      <c r="K281" t="s">
        <v>95</v>
      </c>
      <c r="L281" t="s">
        <v>96</v>
      </c>
      <c r="M281" t="s">
        <v>96</v>
      </c>
      <c r="N281" t="s">
        <v>90</v>
      </c>
      <c r="O281" t="s">
        <v>90</v>
      </c>
      <c r="P281" t="s">
        <v>90</v>
      </c>
      <c r="S281" t="s">
        <v>97</v>
      </c>
      <c r="T281" t="s">
        <v>97</v>
      </c>
      <c r="U281" t="s">
        <v>97</v>
      </c>
      <c r="V281">
        <v>1</v>
      </c>
      <c r="W281" t="str">
        <f>VLOOKUP(A281,'[1]Item Cleanse'!$A:$J,8,0)</f>
        <v>Volume</v>
      </c>
      <c r="X281" t="str">
        <f>VLOOKUP(A281,'[1]Item Cleanse'!$A:$J,9,0)</f>
        <v>Fl. Ounce</v>
      </c>
      <c r="Y281">
        <f>VLOOKUP(A281,'[1]Item Cleanse'!$A:$J,10,0)</f>
        <v>12</v>
      </c>
      <c r="AE281" t="s">
        <v>98</v>
      </c>
      <c r="AF281" t="s">
        <v>90</v>
      </c>
      <c r="AG281" t="s">
        <v>96</v>
      </c>
      <c r="AH281" t="s">
        <v>90</v>
      </c>
      <c r="AK281" t="s">
        <v>636</v>
      </c>
      <c r="AL281">
        <v>12</v>
      </c>
      <c r="AM281" t="s">
        <v>2193</v>
      </c>
      <c r="AN281" t="s">
        <v>792</v>
      </c>
      <c r="AO281" s="15">
        <v>5.99</v>
      </c>
      <c r="AP281" t="s">
        <v>112</v>
      </c>
      <c r="AQ281" s="13" t="s">
        <v>793</v>
      </c>
      <c r="AR281" t="s">
        <v>99</v>
      </c>
      <c r="AS281" s="6" t="s">
        <v>2229</v>
      </c>
      <c r="AT281" t="s">
        <v>100</v>
      </c>
      <c r="AU281" t="s">
        <v>169</v>
      </c>
      <c r="AV281" t="s">
        <v>120</v>
      </c>
      <c r="AW281" t="s">
        <v>2034</v>
      </c>
      <c r="AX281" t="s">
        <v>102</v>
      </c>
      <c r="AY281" t="s">
        <v>639</v>
      </c>
      <c r="AZ281" t="s">
        <v>106</v>
      </c>
      <c r="BA281" t="s">
        <v>635</v>
      </c>
      <c r="CZ281" t="s">
        <v>109</v>
      </c>
    </row>
    <row r="282" spans="1:108" x14ac:dyDescent="0.25">
      <c r="A282">
        <v>166525</v>
      </c>
      <c r="AK282" t="s">
        <v>636</v>
      </c>
      <c r="AL282">
        <v>12</v>
      </c>
      <c r="AP282" t="s">
        <v>112</v>
      </c>
      <c r="AQ282" s="13" t="s">
        <v>794</v>
      </c>
    </row>
    <row r="283" spans="1:108" x14ac:dyDescent="0.25">
      <c r="A283">
        <v>166534</v>
      </c>
      <c r="B283" t="s">
        <v>90</v>
      </c>
      <c r="C283" t="s">
        <v>795</v>
      </c>
      <c r="E283" t="s">
        <v>91</v>
      </c>
      <c r="F283" t="s">
        <v>423</v>
      </c>
      <c r="G283" t="s">
        <v>93</v>
      </c>
      <c r="I283" t="s">
        <v>2034</v>
      </c>
      <c r="J283" t="s">
        <v>1027</v>
      </c>
      <c r="K283" t="s">
        <v>95</v>
      </c>
      <c r="L283" t="s">
        <v>96</v>
      </c>
      <c r="M283" t="s">
        <v>96</v>
      </c>
      <c r="N283" t="s">
        <v>90</v>
      </c>
      <c r="O283" t="s">
        <v>90</v>
      </c>
      <c r="P283" t="s">
        <v>90</v>
      </c>
      <c r="S283" t="s">
        <v>97</v>
      </c>
      <c r="T283" t="s">
        <v>97</v>
      </c>
      <c r="U283" t="s">
        <v>97</v>
      </c>
      <c r="V283">
        <v>1</v>
      </c>
      <c r="W283" t="str">
        <f>VLOOKUP(A283,'[1]Item Cleanse'!$A:$J,8,0)</f>
        <v>Volume</v>
      </c>
      <c r="X283" t="str">
        <f>VLOOKUP(A283,'[1]Item Cleanse'!$A:$J,9,0)</f>
        <v>Fl. Ounce</v>
      </c>
      <c r="Y283">
        <f>VLOOKUP(A283,'[1]Item Cleanse'!$A:$J,10,0)</f>
        <v>12</v>
      </c>
      <c r="AE283" t="s">
        <v>98</v>
      </c>
      <c r="AF283" t="s">
        <v>90</v>
      </c>
      <c r="AG283" t="s">
        <v>96</v>
      </c>
      <c r="AH283" t="s">
        <v>90</v>
      </c>
      <c r="AK283" t="s">
        <v>636</v>
      </c>
      <c r="AL283">
        <v>12</v>
      </c>
      <c r="AM283" t="s">
        <v>2193</v>
      </c>
      <c r="AN283" t="s">
        <v>796</v>
      </c>
      <c r="AO283" s="15">
        <v>5.99</v>
      </c>
      <c r="AP283" t="s">
        <v>112</v>
      </c>
      <c r="AQ283" s="13" t="s">
        <v>797</v>
      </c>
      <c r="AR283" t="s">
        <v>99</v>
      </c>
      <c r="AS283" s="6" t="s">
        <v>2205</v>
      </c>
      <c r="AT283" t="s">
        <v>100</v>
      </c>
      <c r="AU283" t="s">
        <v>222</v>
      </c>
      <c r="AV283" t="s">
        <v>170</v>
      </c>
      <c r="AW283">
        <v>612271</v>
      </c>
      <c r="AX283" t="s">
        <v>120</v>
      </c>
      <c r="AY283" t="s">
        <v>2034</v>
      </c>
      <c r="AZ283" t="s">
        <v>106</v>
      </c>
      <c r="BA283" t="s">
        <v>635</v>
      </c>
      <c r="CZ283" t="s">
        <v>109</v>
      </c>
      <c r="DD283" t="s">
        <v>2258</v>
      </c>
    </row>
    <row r="284" spans="1:108" x14ac:dyDescent="0.25">
      <c r="A284">
        <v>166534</v>
      </c>
      <c r="AK284" t="s">
        <v>636</v>
      </c>
      <c r="AL284">
        <v>12</v>
      </c>
      <c r="AP284" t="s">
        <v>112</v>
      </c>
      <c r="AQ284" s="13" t="s">
        <v>798</v>
      </c>
    </row>
    <row r="285" spans="1:108" x14ac:dyDescent="0.25">
      <c r="A285">
        <v>166542</v>
      </c>
      <c r="B285" t="s">
        <v>90</v>
      </c>
      <c r="C285" t="s">
        <v>799</v>
      </c>
      <c r="E285" t="s">
        <v>91</v>
      </c>
      <c r="F285" t="s">
        <v>423</v>
      </c>
      <c r="G285" t="s">
        <v>93</v>
      </c>
      <c r="I285" t="s">
        <v>2033</v>
      </c>
      <c r="J285" t="s">
        <v>2073</v>
      </c>
      <c r="K285" t="s">
        <v>95</v>
      </c>
      <c r="L285" t="s">
        <v>96</v>
      </c>
      <c r="M285" t="s">
        <v>96</v>
      </c>
      <c r="N285" t="s">
        <v>90</v>
      </c>
      <c r="O285" t="s">
        <v>90</v>
      </c>
      <c r="P285" t="s">
        <v>90</v>
      </c>
      <c r="S285" t="s">
        <v>97</v>
      </c>
      <c r="T285" t="s">
        <v>97</v>
      </c>
      <c r="U285" t="s">
        <v>97</v>
      </c>
      <c r="V285">
        <v>1</v>
      </c>
      <c r="W285" t="str">
        <f>VLOOKUP(A285,'[1]Item Cleanse'!$A:$J,8,0)</f>
        <v>Volume</v>
      </c>
      <c r="X285" t="str">
        <f>VLOOKUP(A285,'[1]Item Cleanse'!$A:$J,9,0)</f>
        <v>Fl. Ounce</v>
      </c>
      <c r="Y285">
        <f>VLOOKUP(A285,'[1]Item Cleanse'!$A:$J,10,0)</f>
        <v>12</v>
      </c>
      <c r="AE285" t="s">
        <v>98</v>
      </c>
      <c r="AF285" t="s">
        <v>90</v>
      </c>
      <c r="AG285" t="s">
        <v>96</v>
      </c>
      <c r="AH285" t="s">
        <v>90</v>
      </c>
      <c r="AK285" t="s">
        <v>464</v>
      </c>
      <c r="AL285">
        <v>8</v>
      </c>
      <c r="AM285" t="s">
        <v>2193</v>
      </c>
      <c r="AN285" t="s">
        <v>800</v>
      </c>
      <c r="AO285" s="15">
        <v>5.99</v>
      </c>
      <c r="AP285" t="s">
        <v>112</v>
      </c>
      <c r="AQ285" s="13" t="s">
        <v>801</v>
      </c>
      <c r="AR285" t="s">
        <v>99</v>
      </c>
      <c r="AS285" s="6" t="s">
        <v>2200</v>
      </c>
      <c r="AT285" t="s">
        <v>100</v>
      </c>
      <c r="AU285" t="s">
        <v>127</v>
      </c>
      <c r="AV285" t="s">
        <v>120</v>
      </c>
      <c r="AW285" t="s">
        <v>2033</v>
      </c>
      <c r="AX285" t="s">
        <v>104</v>
      </c>
      <c r="AY285" t="s">
        <v>105</v>
      </c>
      <c r="AZ285" t="s">
        <v>106</v>
      </c>
      <c r="BA285" t="s">
        <v>754</v>
      </c>
      <c r="CZ285" t="s">
        <v>109</v>
      </c>
    </row>
    <row r="286" spans="1:108" x14ac:dyDescent="0.25">
      <c r="A286">
        <v>166545</v>
      </c>
      <c r="B286" t="s">
        <v>90</v>
      </c>
      <c r="C286" t="s">
        <v>802</v>
      </c>
      <c r="E286" t="s">
        <v>91</v>
      </c>
      <c r="F286" t="s">
        <v>423</v>
      </c>
      <c r="G286" t="s">
        <v>93</v>
      </c>
      <c r="I286" t="s">
        <v>2033</v>
      </c>
      <c r="J286" t="s">
        <v>2074</v>
      </c>
      <c r="K286" t="s">
        <v>95</v>
      </c>
      <c r="L286" t="s">
        <v>96</v>
      </c>
      <c r="M286" t="s">
        <v>96</v>
      </c>
      <c r="N286" t="s">
        <v>90</v>
      </c>
      <c r="O286" t="s">
        <v>90</v>
      </c>
      <c r="P286" t="s">
        <v>90</v>
      </c>
      <c r="S286" t="s">
        <v>97</v>
      </c>
      <c r="T286" t="s">
        <v>97</v>
      </c>
      <c r="U286" t="s">
        <v>97</v>
      </c>
      <c r="V286">
        <v>1</v>
      </c>
      <c r="W286" t="str">
        <f>VLOOKUP(A286,'[1]Item Cleanse'!$A:$J,8,0)</f>
        <v>Volume</v>
      </c>
      <c r="X286" t="str">
        <f>VLOOKUP(A286,'[1]Item Cleanse'!$A:$J,9,0)</f>
        <v>Fl. Ounce</v>
      </c>
      <c r="Y286">
        <f>VLOOKUP(A286,'[1]Item Cleanse'!$A:$J,10,0)</f>
        <v>12</v>
      </c>
      <c r="AE286" t="s">
        <v>98</v>
      </c>
      <c r="AF286" t="s">
        <v>90</v>
      </c>
      <c r="AG286" t="s">
        <v>96</v>
      </c>
      <c r="AH286" t="s">
        <v>90</v>
      </c>
      <c r="AK286" t="s">
        <v>632</v>
      </c>
      <c r="AL286">
        <v>24</v>
      </c>
      <c r="AM286" t="s">
        <v>2193</v>
      </c>
      <c r="AN286" t="s">
        <v>803</v>
      </c>
      <c r="AO286" s="15">
        <v>6.99</v>
      </c>
      <c r="AP286" t="s">
        <v>112</v>
      </c>
      <c r="AQ286" s="13" t="s">
        <v>804</v>
      </c>
      <c r="AR286" t="s">
        <v>99</v>
      </c>
      <c r="AS286" s="6" t="s">
        <v>2200</v>
      </c>
      <c r="AT286" t="s">
        <v>100</v>
      </c>
      <c r="AU286" t="s">
        <v>127</v>
      </c>
      <c r="AV286" t="s">
        <v>120</v>
      </c>
      <c r="AW286" t="s">
        <v>2033</v>
      </c>
      <c r="AX286" t="s">
        <v>102</v>
      </c>
      <c r="AY286" t="s">
        <v>656</v>
      </c>
      <c r="AZ286" t="s">
        <v>104</v>
      </c>
      <c r="BA286" t="s">
        <v>105</v>
      </c>
      <c r="BB286" t="s">
        <v>106</v>
      </c>
      <c r="BC286" t="s">
        <v>700</v>
      </c>
      <c r="CZ286" t="s">
        <v>109</v>
      </c>
    </row>
    <row r="287" spans="1:108" x14ac:dyDescent="0.25">
      <c r="A287">
        <v>166545</v>
      </c>
      <c r="AK287" t="s">
        <v>632</v>
      </c>
      <c r="AL287">
        <v>24</v>
      </c>
      <c r="AP287" t="s">
        <v>112</v>
      </c>
      <c r="AQ287" s="13" t="s">
        <v>805</v>
      </c>
    </row>
    <row r="288" spans="1:108" x14ac:dyDescent="0.25">
      <c r="A288">
        <v>166545</v>
      </c>
      <c r="AK288" t="s">
        <v>632</v>
      </c>
      <c r="AL288">
        <v>24</v>
      </c>
      <c r="AP288" t="s">
        <v>112</v>
      </c>
      <c r="AQ288" s="13" t="s">
        <v>806</v>
      </c>
    </row>
    <row r="289" spans="1:108" x14ac:dyDescent="0.25">
      <c r="A289">
        <v>166553</v>
      </c>
      <c r="B289" t="s">
        <v>90</v>
      </c>
      <c r="C289" t="s">
        <v>807</v>
      </c>
      <c r="E289" t="s">
        <v>91</v>
      </c>
      <c r="F289" t="s">
        <v>423</v>
      </c>
      <c r="G289" t="s">
        <v>93</v>
      </c>
      <c r="I289" t="s">
        <v>2033</v>
      </c>
      <c r="J289" t="s">
        <v>2075</v>
      </c>
      <c r="K289" t="s">
        <v>95</v>
      </c>
      <c r="L289" t="s">
        <v>96</v>
      </c>
      <c r="M289" t="s">
        <v>96</v>
      </c>
      <c r="N289" t="s">
        <v>90</v>
      </c>
      <c r="O289" t="s">
        <v>90</v>
      </c>
      <c r="P289" t="s">
        <v>90</v>
      </c>
      <c r="S289" t="s">
        <v>97</v>
      </c>
      <c r="T289" t="s">
        <v>97</v>
      </c>
      <c r="U289" t="s">
        <v>97</v>
      </c>
      <c r="V289">
        <v>1</v>
      </c>
      <c r="W289" t="str">
        <f>VLOOKUP(A289,'[1]Item Cleanse'!$A:$J,8,0)</f>
        <v>Volume</v>
      </c>
      <c r="X289" t="str">
        <f>VLOOKUP(A289,'[1]Item Cleanse'!$A:$J,9,0)</f>
        <v>Fl. Ounce</v>
      </c>
      <c r="Y289">
        <f>VLOOKUP(A289,'[1]Item Cleanse'!$A:$J,10,0)</f>
        <v>12</v>
      </c>
      <c r="AE289" t="s">
        <v>98</v>
      </c>
      <c r="AF289" t="s">
        <v>90</v>
      </c>
      <c r="AG289" t="s">
        <v>96</v>
      </c>
      <c r="AH289" t="s">
        <v>90</v>
      </c>
      <c r="AK289" t="s">
        <v>632</v>
      </c>
      <c r="AL289">
        <v>24</v>
      </c>
      <c r="AM289" t="s">
        <v>2193</v>
      </c>
      <c r="AN289" t="s">
        <v>808</v>
      </c>
      <c r="AO289" s="15">
        <v>7.99</v>
      </c>
      <c r="AP289" t="s">
        <v>112</v>
      </c>
      <c r="AQ289" s="13" t="s">
        <v>809</v>
      </c>
      <c r="AR289" t="s">
        <v>99</v>
      </c>
      <c r="AS289" s="6" t="s">
        <v>2200</v>
      </c>
      <c r="AT289" t="s">
        <v>100</v>
      </c>
      <c r="AU289" t="s">
        <v>127</v>
      </c>
      <c r="AV289" t="s">
        <v>120</v>
      </c>
      <c r="AW289" t="s">
        <v>2033</v>
      </c>
      <c r="AX289" t="s">
        <v>106</v>
      </c>
      <c r="AY289" t="s">
        <v>700</v>
      </c>
      <c r="CZ289" t="s">
        <v>109</v>
      </c>
    </row>
    <row r="290" spans="1:108" x14ac:dyDescent="0.25">
      <c r="A290">
        <v>166553</v>
      </c>
      <c r="AK290" t="s">
        <v>632</v>
      </c>
      <c r="AL290">
        <v>24</v>
      </c>
      <c r="AP290" t="s">
        <v>112</v>
      </c>
      <c r="AQ290" s="13" t="s">
        <v>810</v>
      </c>
    </row>
    <row r="291" spans="1:108" x14ac:dyDescent="0.25">
      <c r="A291">
        <v>166556</v>
      </c>
      <c r="B291" t="s">
        <v>90</v>
      </c>
      <c r="C291" t="s">
        <v>811</v>
      </c>
      <c r="E291" t="s">
        <v>91</v>
      </c>
      <c r="F291" t="s">
        <v>423</v>
      </c>
      <c r="G291" t="s">
        <v>93</v>
      </c>
      <c r="I291" t="s">
        <v>2031</v>
      </c>
      <c r="J291" t="s">
        <v>2076</v>
      </c>
      <c r="K291" t="s">
        <v>95</v>
      </c>
      <c r="L291" t="s">
        <v>96</v>
      </c>
      <c r="M291" t="s">
        <v>96</v>
      </c>
      <c r="N291" t="s">
        <v>90</v>
      </c>
      <c r="O291" t="s">
        <v>90</v>
      </c>
      <c r="P291" t="s">
        <v>90</v>
      </c>
      <c r="S291" t="s">
        <v>97</v>
      </c>
      <c r="T291" t="s">
        <v>97</v>
      </c>
      <c r="U291" t="s">
        <v>97</v>
      </c>
      <c r="V291">
        <v>1</v>
      </c>
      <c r="W291" t="str">
        <f>VLOOKUP(A291,'[1]Item Cleanse'!$A:$J,8,0)</f>
        <v>Volume</v>
      </c>
      <c r="X291" t="str">
        <f>VLOOKUP(A291,'[1]Item Cleanse'!$A:$J,9,0)</f>
        <v>Fl. Ounce</v>
      </c>
      <c r="Y291">
        <f>VLOOKUP(A291,'[1]Item Cleanse'!$A:$J,10,0)</f>
        <v>12</v>
      </c>
      <c r="AE291" t="s">
        <v>98</v>
      </c>
      <c r="AF291" t="s">
        <v>90</v>
      </c>
      <c r="AG291" t="s">
        <v>96</v>
      </c>
      <c r="AH291" t="s">
        <v>90</v>
      </c>
      <c r="AK291" t="s">
        <v>636</v>
      </c>
      <c r="AL291">
        <v>12</v>
      </c>
      <c r="AM291" t="s">
        <v>2193</v>
      </c>
      <c r="AN291" t="s">
        <v>812</v>
      </c>
      <c r="AO291" s="15">
        <v>5.99</v>
      </c>
      <c r="AP291" t="s">
        <v>112</v>
      </c>
      <c r="AQ291" s="13" t="s">
        <v>813</v>
      </c>
      <c r="AR291" t="s">
        <v>99</v>
      </c>
      <c r="AS291" s="6" t="s">
        <v>2196</v>
      </c>
      <c r="AT291" t="s">
        <v>100</v>
      </c>
      <c r="AU291" t="s">
        <v>573</v>
      </c>
      <c r="AV291" t="s">
        <v>120</v>
      </c>
      <c r="AW291" t="s">
        <v>2031</v>
      </c>
      <c r="AX291" t="s">
        <v>104</v>
      </c>
      <c r="AY291" t="s">
        <v>105</v>
      </c>
      <c r="AZ291" t="s">
        <v>106</v>
      </c>
      <c r="BA291" t="s">
        <v>647</v>
      </c>
      <c r="BB291" t="s">
        <v>106</v>
      </c>
      <c r="BC291" t="s">
        <v>648</v>
      </c>
      <c r="BD291" t="s">
        <v>106</v>
      </c>
      <c r="BE291" t="s">
        <v>814</v>
      </c>
      <c r="CZ291" t="s">
        <v>109</v>
      </c>
      <c r="DD291" t="s">
        <v>2258</v>
      </c>
    </row>
    <row r="292" spans="1:108" x14ac:dyDescent="0.25">
      <c r="A292">
        <v>166556</v>
      </c>
      <c r="AK292" t="s">
        <v>636</v>
      </c>
      <c r="AL292">
        <v>12</v>
      </c>
      <c r="AP292" t="s">
        <v>112</v>
      </c>
      <c r="AQ292" s="13" t="s">
        <v>815</v>
      </c>
    </row>
    <row r="293" spans="1:108" x14ac:dyDescent="0.25">
      <c r="A293">
        <v>166559</v>
      </c>
      <c r="B293" t="s">
        <v>90</v>
      </c>
      <c r="C293" t="s">
        <v>816</v>
      </c>
      <c r="E293" t="s">
        <v>91</v>
      </c>
      <c r="F293" t="s">
        <v>423</v>
      </c>
      <c r="G293" t="s">
        <v>93</v>
      </c>
      <c r="I293" t="s">
        <v>2033</v>
      </c>
      <c r="J293" t="s">
        <v>2077</v>
      </c>
      <c r="K293" t="s">
        <v>95</v>
      </c>
      <c r="L293" t="s">
        <v>96</v>
      </c>
      <c r="M293" t="s">
        <v>96</v>
      </c>
      <c r="N293" t="s">
        <v>90</v>
      </c>
      <c r="O293" t="s">
        <v>90</v>
      </c>
      <c r="P293" t="s">
        <v>90</v>
      </c>
      <c r="S293" t="s">
        <v>97</v>
      </c>
      <c r="T293" t="s">
        <v>97</v>
      </c>
      <c r="U293" t="s">
        <v>97</v>
      </c>
      <c r="V293">
        <v>1</v>
      </c>
      <c r="W293" t="str">
        <f>VLOOKUP(A293,'[1]Item Cleanse'!$A:$J,8,0)</f>
        <v>Volume</v>
      </c>
      <c r="X293" t="str">
        <f>VLOOKUP(A293,'[1]Item Cleanse'!$A:$J,9,0)</f>
        <v>Fl. Ounce</v>
      </c>
      <c r="Y293">
        <f>VLOOKUP(A293,'[1]Item Cleanse'!$A:$J,10,0)</f>
        <v>12</v>
      </c>
      <c r="AE293" t="s">
        <v>98</v>
      </c>
      <c r="AF293" t="s">
        <v>90</v>
      </c>
      <c r="AG293" t="s">
        <v>96</v>
      </c>
      <c r="AH293" t="s">
        <v>90</v>
      </c>
      <c r="AK293" t="s">
        <v>636</v>
      </c>
      <c r="AL293">
        <v>12</v>
      </c>
      <c r="AM293" t="s">
        <v>2193</v>
      </c>
      <c r="AN293" t="s">
        <v>817</v>
      </c>
      <c r="AO293" s="15">
        <v>5.99</v>
      </c>
      <c r="AP293" t="s">
        <v>112</v>
      </c>
      <c r="AQ293" s="13" t="s">
        <v>818</v>
      </c>
      <c r="AR293" t="s">
        <v>99</v>
      </c>
      <c r="AS293" s="6" t="s">
        <v>2203</v>
      </c>
      <c r="AT293" t="s">
        <v>100</v>
      </c>
      <c r="AU293" t="s">
        <v>205</v>
      </c>
      <c r="AV293" t="s">
        <v>120</v>
      </c>
      <c r="AW293" t="s">
        <v>2033</v>
      </c>
      <c r="AX293" t="s">
        <v>102</v>
      </c>
      <c r="AY293" t="s">
        <v>639</v>
      </c>
      <c r="AZ293" t="s">
        <v>106</v>
      </c>
      <c r="BA293" t="s">
        <v>684</v>
      </c>
      <c r="BB293" t="s">
        <v>106</v>
      </c>
      <c r="BC293" t="s">
        <v>685</v>
      </c>
      <c r="CZ293" t="s">
        <v>109</v>
      </c>
    </row>
    <row r="294" spans="1:108" x14ac:dyDescent="0.25">
      <c r="A294">
        <v>166559</v>
      </c>
      <c r="AK294" t="s">
        <v>636</v>
      </c>
      <c r="AL294">
        <v>12</v>
      </c>
      <c r="AP294" t="s">
        <v>112</v>
      </c>
      <c r="AQ294" s="13" t="s">
        <v>819</v>
      </c>
    </row>
    <row r="295" spans="1:108" x14ac:dyDescent="0.25">
      <c r="A295">
        <v>166562</v>
      </c>
      <c r="B295" t="s">
        <v>90</v>
      </c>
      <c r="C295" t="s">
        <v>820</v>
      </c>
      <c r="E295" t="s">
        <v>91</v>
      </c>
      <c r="F295" t="s">
        <v>423</v>
      </c>
      <c r="G295" t="s">
        <v>93</v>
      </c>
      <c r="I295" t="s">
        <v>2031</v>
      </c>
      <c r="J295" t="s">
        <v>2078</v>
      </c>
      <c r="K295" t="s">
        <v>95</v>
      </c>
      <c r="L295" t="s">
        <v>96</v>
      </c>
      <c r="M295" t="s">
        <v>96</v>
      </c>
      <c r="N295" t="s">
        <v>90</v>
      </c>
      <c r="O295" t="s">
        <v>90</v>
      </c>
      <c r="P295" t="s">
        <v>90</v>
      </c>
      <c r="S295" t="s">
        <v>97</v>
      </c>
      <c r="T295" t="s">
        <v>97</v>
      </c>
      <c r="U295" t="s">
        <v>97</v>
      </c>
      <c r="V295">
        <v>1</v>
      </c>
      <c r="W295" t="str">
        <f>VLOOKUP(A295,'[1]Item Cleanse'!$A:$J,8,0)</f>
        <v>Volume</v>
      </c>
      <c r="X295" t="str">
        <f>VLOOKUP(A295,'[1]Item Cleanse'!$A:$J,9,0)</f>
        <v>Fl. Ounce</v>
      </c>
      <c r="Y295">
        <f>VLOOKUP(A295,'[1]Item Cleanse'!$A:$J,10,0)</f>
        <v>12</v>
      </c>
      <c r="AE295" t="s">
        <v>98</v>
      </c>
      <c r="AF295" t="s">
        <v>90</v>
      </c>
      <c r="AG295" t="s">
        <v>96</v>
      </c>
      <c r="AH295" t="s">
        <v>90</v>
      </c>
      <c r="AK295" t="s">
        <v>636</v>
      </c>
      <c r="AL295">
        <v>12</v>
      </c>
      <c r="AM295" t="s">
        <v>2193</v>
      </c>
      <c r="AN295" t="s">
        <v>821</v>
      </c>
      <c r="AO295" s="15">
        <v>5.99</v>
      </c>
      <c r="AP295" t="s">
        <v>112</v>
      </c>
      <c r="AQ295" s="13" t="s">
        <v>822</v>
      </c>
      <c r="AR295" t="s">
        <v>99</v>
      </c>
      <c r="AS295" s="6" t="s">
        <v>250</v>
      </c>
      <c r="AT295" t="s">
        <v>100</v>
      </c>
      <c r="AU295" t="s">
        <v>252</v>
      </c>
      <c r="AV295" t="s">
        <v>120</v>
      </c>
      <c r="AW295" t="s">
        <v>2031</v>
      </c>
      <c r="AX295" t="s">
        <v>102</v>
      </c>
      <c r="AY295" t="s">
        <v>639</v>
      </c>
      <c r="AZ295" t="s">
        <v>106</v>
      </c>
      <c r="BA295" t="s">
        <v>647</v>
      </c>
      <c r="BB295" t="s">
        <v>106</v>
      </c>
      <c r="BC295" t="s">
        <v>648</v>
      </c>
      <c r="CZ295" t="s">
        <v>173</v>
      </c>
      <c r="DA295" t="s">
        <v>109</v>
      </c>
      <c r="DD295" t="s">
        <v>2258</v>
      </c>
    </row>
    <row r="296" spans="1:108" x14ac:dyDescent="0.25">
      <c r="A296">
        <v>166562</v>
      </c>
      <c r="AK296" t="s">
        <v>636</v>
      </c>
      <c r="AL296">
        <v>12</v>
      </c>
      <c r="AP296" t="s">
        <v>112</v>
      </c>
      <c r="AQ296" s="13" t="s">
        <v>823</v>
      </c>
    </row>
    <row r="297" spans="1:108" x14ac:dyDescent="0.25">
      <c r="A297">
        <v>166587</v>
      </c>
      <c r="B297" t="s">
        <v>90</v>
      </c>
      <c r="C297" t="s">
        <v>824</v>
      </c>
      <c r="E297" t="s">
        <v>91</v>
      </c>
      <c r="F297" t="s">
        <v>423</v>
      </c>
      <c r="G297" t="s">
        <v>93</v>
      </c>
      <c r="I297" t="s">
        <v>2034</v>
      </c>
      <c r="J297" t="s">
        <v>2079</v>
      </c>
      <c r="K297" t="s">
        <v>95</v>
      </c>
      <c r="L297" t="s">
        <v>96</v>
      </c>
      <c r="M297" t="s">
        <v>96</v>
      </c>
      <c r="N297" t="s">
        <v>90</v>
      </c>
      <c r="O297" t="s">
        <v>90</v>
      </c>
      <c r="P297" t="s">
        <v>90</v>
      </c>
      <c r="S297" t="s">
        <v>97</v>
      </c>
      <c r="T297" t="s">
        <v>97</v>
      </c>
      <c r="U297" t="s">
        <v>97</v>
      </c>
      <c r="V297">
        <v>1</v>
      </c>
      <c r="W297" t="str">
        <f>VLOOKUP(A297,'[1]Item Cleanse'!$A:$J,8,0)</f>
        <v>Volume</v>
      </c>
      <c r="X297" t="str">
        <f>VLOOKUP(A297,'[1]Item Cleanse'!$A:$J,9,0)</f>
        <v>Fl. Ounce</v>
      </c>
      <c r="Y297">
        <f>VLOOKUP(A297,'[1]Item Cleanse'!$A:$J,10,0)</f>
        <v>12</v>
      </c>
      <c r="AE297" t="s">
        <v>98</v>
      </c>
      <c r="AF297" t="s">
        <v>90</v>
      </c>
      <c r="AG297" t="s">
        <v>96</v>
      </c>
      <c r="AH297" t="s">
        <v>90</v>
      </c>
      <c r="AK297" t="s">
        <v>636</v>
      </c>
      <c r="AL297">
        <v>12</v>
      </c>
      <c r="AM297" t="s">
        <v>2193</v>
      </c>
      <c r="AN297" t="s">
        <v>825</v>
      </c>
      <c r="AO297" s="15">
        <v>5.99</v>
      </c>
      <c r="AP297" t="s">
        <v>112</v>
      </c>
      <c r="AQ297" s="13" t="s">
        <v>826</v>
      </c>
      <c r="AR297" t="s">
        <v>99</v>
      </c>
      <c r="AS297" s="6" t="s">
        <v>2224</v>
      </c>
      <c r="AT297" t="s">
        <v>100</v>
      </c>
      <c r="AU297" t="s">
        <v>205</v>
      </c>
      <c r="AV297" t="s">
        <v>120</v>
      </c>
      <c r="AW297" t="s">
        <v>2034</v>
      </c>
      <c r="AX297" t="s">
        <v>106</v>
      </c>
      <c r="AY297" t="s">
        <v>635</v>
      </c>
      <c r="AZ297" t="s">
        <v>106</v>
      </c>
      <c r="BA297" t="s">
        <v>724</v>
      </c>
      <c r="CZ297" t="s">
        <v>109</v>
      </c>
    </row>
    <row r="298" spans="1:108" x14ac:dyDescent="0.25">
      <c r="A298">
        <v>166592</v>
      </c>
      <c r="B298" t="s">
        <v>90</v>
      </c>
      <c r="C298" t="s">
        <v>827</v>
      </c>
      <c r="E298" t="s">
        <v>91</v>
      </c>
      <c r="F298" t="s">
        <v>423</v>
      </c>
      <c r="G298" t="s">
        <v>93</v>
      </c>
      <c r="I298" t="s">
        <v>2031</v>
      </c>
      <c r="J298" t="s">
        <v>2080</v>
      </c>
      <c r="K298" t="s">
        <v>95</v>
      </c>
      <c r="L298" t="s">
        <v>96</v>
      </c>
      <c r="M298" t="s">
        <v>96</v>
      </c>
      <c r="N298" t="s">
        <v>90</v>
      </c>
      <c r="O298" t="s">
        <v>90</v>
      </c>
      <c r="P298" t="s">
        <v>90</v>
      </c>
      <c r="S298" t="s">
        <v>97</v>
      </c>
      <c r="T298" t="s">
        <v>97</v>
      </c>
      <c r="U298" t="s">
        <v>97</v>
      </c>
      <c r="V298">
        <v>1</v>
      </c>
      <c r="W298" t="str">
        <f>VLOOKUP(A298,'[1]Item Cleanse'!$A:$J,8,0)</f>
        <v>Volume</v>
      </c>
      <c r="X298" t="str">
        <f>VLOOKUP(A298,'[1]Item Cleanse'!$A:$J,9,0)</f>
        <v>Fl. Ounce</v>
      </c>
      <c r="Y298">
        <f>VLOOKUP(A298,'[1]Item Cleanse'!$A:$J,10,0)</f>
        <v>12</v>
      </c>
      <c r="AE298" t="s">
        <v>98</v>
      </c>
      <c r="AF298" t="s">
        <v>90</v>
      </c>
      <c r="AG298" t="s">
        <v>96</v>
      </c>
      <c r="AH298" t="s">
        <v>90</v>
      </c>
      <c r="AK298" t="s">
        <v>636</v>
      </c>
      <c r="AL298">
        <v>12</v>
      </c>
      <c r="AM298" t="s">
        <v>2193</v>
      </c>
      <c r="AN298" t="s">
        <v>828</v>
      </c>
      <c r="AO298" s="15">
        <v>5.99</v>
      </c>
      <c r="AP298" t="s">
        <v>112</v>
      </c>
      <c r="AQ298" s="13" t="s">
        <v>829</v>
      </c>
      <c r="AR298" t="s">
        <v>99</v>
      </c>
      <c r="AS298" s="6" t="s">
        <v>2211</v>
      </c>
      <c r="AT298" t="s">
        <v>100</v>
      </c>
      <c r="AU298" t="s">
        <v>179</v>
      </c>
      <c r="AV298" t="s">
        <v>120</v>
      </c>
      <c r="AW298" t="s">
        <v>2031</v>
      </c>
      <c r="AX298" t="s">
        <v>102</v>
      </c>
      <c r="AY298" t="s">
        <v>639</v>
      </c>
      <c r="AZ298" t="s">
        <v>106</v>
      </c>
      <c r="BA298" t="s">
        <v>647</v>
      </c>
      <c r="BB298" t="s">
        <v>106</v>
      </c>
      <c r="BC298" t="s">
        <v>648</v>
      </c>
      <c r="CZ298" t="s">
        <v>109</v>
      </c>
      <c r="DD298" t="s">
        <v>2258</v>
      </c>
    </row>
    <row r="299" spans="1:108" x14ac:dyDescent="0.25">
      <c r="A299">
        <v>166592</v>
      </c>
      <c r="AK299" t="s">
        <v>636</v>
      </c>
      <c r="AL299">
        <v>12</v>
      </c>
      <c r="AP299" t="s">
        <v>112</v>
      </c>
      <c r="AQ299" s="13" t="s">
        <v>830</v>
      </c>
    </row>
    <row r="300" spans="1:108" x14ac:dyDescent="0.25">
      <c r="A300">
        <v>166599</v>
      </c>
      <c r="B300" t="s">
        <v>90</v>
      </c>
      <c r="C300" t="s">
        <v>831</v>
      </c>
      <c r="E300" t="s">
        <v>91</v>
      </c>
      <c r="F300" t="s">
        <v>423</v>
      </c>
      <c r="G300" t="s">
        <v>93</v>
      </c>
      <c r="I300" t="s">
        <v>2034</v>
      </c>
      <c r="J300" t="s">
        <v>2081</v>
      </c>
      <c r="K300" t="s">
        <v>95</v>
      </c>
      <c r="L300" t="s">
        <v>96</v>
      </c>
      <c r="M300" t="s">
        <v>96</v>
      </c>
      <c r="N300" t="s">
        <v>90</v>
      </c>
      <c r="O300" t="s">
        <v>90</v>
      </c>
      <c r="P300" t="s">
        <v>90</v>
      </c>
      <c r="S300" t="s">
        <v>97</v>
      </c>
      <c r="T300" t="s">
        <v>97</v>
      </c>
      <c r="U300" t="s">
        <v>97</v>
      </c>
      <c r="V300">
        <v>1</v>
      </c>
      <c r="W300" t="str">
        <f>VLOOKUP(A300,'[1]Item Cleanse'!$A:$J,8,0)</f>
        <v>Volume</v>
      </c>
      <c r="X300" t="str">
        <f>VLOOKUP(A300,'[1]Item Cleanse'!$A:$J,9,0)</f>
        <v>Fl. Ounce</v>
      </c>
      <c r="Y300">
        <f>VLOOKUP(A300,'[1]Item Cleanse'!$A:$J,10,0)</f>
        <v>12</v>
      </c>
      <c r="AE300" t="s">
        <v>98</v>
      </c>
      <c r="AF300" t="s">
        <v>90</v>
      </c>
      <c r="AG300" t="s">
        <v>96</v>
      </c>
      <c r="AH300" t="s">
        <v>90</v>
      </c>
      <c r="AK300" t="s">
        <v>636</v>
      </c>
      <c r="AL300">
        <v>12</v>
      </c>
      <c r="AM300" t="s">
        <v>2193</v>
      </c>
      <c r="AN300" t="s">
        <v>832</v>
      </c>
      <c r="AO300" s="15">
        <v>5.99</v>
      </c>
      <c r="AP300" t="s">
        <v>112</v>
      </c>
      <c r="AQ300" s="13" t="s">
        <v>833</v>
      </c>
      <c r="AR300" t="s">
        <v>99</v>
      </c>
      <c r="AS300" s="6" t="s">
        <v>2213</v>
      </c>
      <c r="AT300" t="s">
        <v>100</v>
      </c>
      <c r="AU300" t="s">
        <v>513</v>
      </c>
      <c r="AV300" t="s">
        <v>120</v>
      </c>
      <c r="AW300" t="s">
        <v>2034</v>
      </c>
      <c r="AX300" t="s">
        <v>104</v>
      </c>
      <c r="AY300" t="s">
        <v>105</v>
      </c>
      <c r="AZ300" t="s">
        <v>106</v>
      </c>
      <c r="BA300" t="s">
        <v>670</v>
      </c>
      <c r="BB300" t="s">
        <v>106</v>
      </c>
      <c r="BC300" t="s">
        <v>671</v>
      </c>
      <c r="CZ300" t="s">
        <v>109</v>
      </c>
    </row>
    <row r="301" spans="1:108" x14ac:dyDescent="0.25">
      <c r="A301">
        <v>166599</v>
      </c>
      <c r="AK301" t="s">
        <v>636</v>
      </c>
      <c r="AL301">
        <v>12</v>
      </c>
      <c r="AP301" t="s">
        <v>112</v>
      </c>
      <c r="AQ301" s="13" t="s">
        <v>834</v>
      </c>
    </row>
    <row r="302" spans="1:108" x14ac:dyDescent="0.25">
      <c r="A302">
        <v>166603</v>
      </c>
      <c r="B302" t="s">
        <v>90</v>
      </c>
      <c r="C302" t="s">
        <v>835</v>
      </c>
      <c r="E302" t="s">
        <v>91</v>
      </c>
      <c r="F302" t="s">
        <v>423</v>
      </c>
      <c r="G302" t="s">
        <v>93</v>
      </c>
      <c r="I302" t="s">
        <v>2048</v>
      </c>
      <c r="J302" t="s">
        <v>2082</v>
      </c>
      <c r="K302" t="s">
        <v>95</v>
      </c>
      <c r="L302" t="s">
        <v>96</v>
      </c>
      <c r="M302" t="s">
        <v>96</v>
      </c>
      <c r="N302" t="s">
        <v>90</v>
      </c>
      <c r="O302" t="s">
        <v>90</v>
      </c>
      <c r="P302" t="s">
        <v>90</v>
      </c>
      <c r="S302" t="s">
        <v>97</v>
      </c>
      <c r="T302" t="s">
        <v>97</v>
      </c>
      <c r="U302" t="s">
        <v>97</v>
      </c>
      <c r="V302">
        <v>1</v>
      </c>
      <c r="W302" t="str">
        <f>VLOOKUP(A302,'[1]Item Cleanse'!$A:$J,8,0)</f>
        <v>Volume</v>
      </c>
      <c r="X302" t="str">
        <f>VLOOKUP(A302,'[1]Item Cleanse'!$A:$J,9,0)</f>
        <v>Fl. Ounce</v>
      </c>
      <c r="Y302">
        <f>VLOOKUP(A302,'[1]Item Cleanse'!$A:$J,10,0)</f>
        <v>12</v>
      </c>
      <c r="AE302" t="s">
        <v>98</v>
      </c>
      <c r="AF302" t="s">
        <v>90</v>
      </c>
      <c r="AG302" t="s">
        <v>96</v>
      </c>
      <c r="AH302" t="s">
        <v>90</v>
      </c>
      <c r="AK302" t="s">
        <v>636</v>
      </c>
      <c r="AL302">
        <v>12</v>
      </c>
      <c r="AM302" t="s">
        <v>2193</v>
      </c>
      <c r="AN302" t="s">
        <v>836</v>
      </c>
      <c r="AO302" s="15">
        <v>5.99</v>
      </c>
      <c r="AP302" t="s">
        <v>112</v>
      </c>
      <c r="AQ302" s="13" t="s">
        <v>837</v>
      </c>
      <c r="AR302" t="s">
        <v>99</v>
      </c>
      <c r="AS302" s="6" t="s">
        <v>2220</v>
      </c>
      <c r="AT302" t="s">
        <v>120</v>
      </c>
      <c r="AU302" t="s">
        <v>2048</v>
      </c>
      <c r="AV302" t="s">
        <v>104</v>
      </c>
      <c r="AW302" t="s">
        <v>105</v>
      </c>
      <c r="AX302" t="s">
        <v>106</v>
      </c>
      <c r="AY302" t="s">
        <v>684</v>
      </c>
      <c r="AZ302" t="s">
        <v>106</v>
      </c>
      <c r="BA302" t="s">
        <v>685</v>
      </c>
      <c r="CZ302" t="s">
        <v>109</v>
      </c>
      <c r="DD302" t="s">
        <v>2258</v>
      </c>
    </row>
    <row r="303" spans="1:108" x14ac:dyDescent="0.25">
      <c r="A303">
        <v>166617</v>
      </c>
      <c r="B303" t="s">
        <v>90</v>
      </c>
      <c r="C303" t="s">
        <v>838</v>
      </c>
      <c r="E303" t="s">
        <v>91</v>
      </c>
      <c r="F303" t="s">
        <v>423</v>
      </c>
      <c r="G303" t="s">
        <v>93</v>
      </c>
      <c r="I303" t="s">
        <v>2031</v>
      </c>
      <c r="J303" t="s">
        <v>2083</v>
      </c>
      <c r="K303" t="s">
        <v>95</v>
      </c>
      <c r="L303" t="s">
        <v>96</v>
      </c>
      <c r="M303" t="s">
        <v>96</v>
      </c>
      <c r="N303" t="s">
        <v>90</v>
      </c>
      <c r="O303" t="s">
        <v>90</v>
      </c>
      <c r="P303" t="s">
        <v>90</v>
      </c>
      <c r="S303" t="s">
        <v>97</v>
      </c>
      <c r="T303" t="s">
        <v>97</v>
      </c>
      <c r="U303" t="s">
        <v>97</v>
      </c>
      <c r="V303">
        <v>1</v>
      </c>
      <c r="W303" t="str">
        <f>VLOOKUP(A303,'[1]Item Cleanse'!$A:$J,8,0)</f>
        <v>Volume</v>
      </c>
      <c r="X303" t="str">
        <f>VLOOKUP(A303,'[1]Item Cleanse'!$A:$J,9,0)</f>
        <v>Fl. Ounce</v>
      </c>
      <c r="Y303">
        <f>VLOOKUP(A303,'[1]Item Cleanse'!$A:$J,10,0)</f>
        <v>12</v>
      </c>
      <c r="AE303" t="s">
        <v>98</v>
      </c>
      <c r="AF303" t="s">
        <v>90</v>
      </c>
      <c r="AG303" t="s">
        <v>96</v>
      </c>
      <c r="AH303" t="s">
        <v>90</v>
      </c>
      <c r="AK303" t="s">
        <v>636</v>
      </c>
      <c r="AL303">
        <v>12</v>
      </c>
      <c r="AM303" t="s">
        <v>2193</v>
      </c>
      <c r="AN303" t="s">
        <v>839</v>
      </c>
      <c r="AO303" s="15">
        <v>5.99</v>
      </c>
      <c r="AP303" t="s">
        <v>112</v>
      </c>
      <c r="AQ303" s="13" t="s">
        <v>840</v>
      </c>
      <c r="AR303" t="s">
        <v>99</v>
      </c>
      <c r="AS303" s="6" t="s">
        <v>2230</v>
      </c>
      <c r="AT303" t="s">
        <v>120</v>
      </c>
      <c r="AU303" t="s">
        <v>2031</v>
      </c>
      <c r="AV303" t="s">
        <v>102</v>
      </c>
      <c r="AW303" t="s">
        <v>639</v>
      </c>
      <c r="AX303" t="s">
        <v>106</v>
      </c>
      <c r="AY303" t="s">
        <v>647</v>
      </c>
      <c r="AZ303" t="s">
        <v>106</v>
      </c>
      <c r="BA303" t="s">
        <v>648</v>
      </c>
      <c r="CZ303" t="s">
        <v>173</v>
      </c>
      <c r="DA303" t="s">
        <v>109</v>
      </c>
      <c r="DD303" t="s">
        <v>2258</v>
      </c>
    </row>
    <row r="304" spans="1:108" x14ac:dyDescent="0.25">
      <c r="A304">
        <v>166629</v>
      </c>
      <c r="B304" t="s">
        <v>90</v>
      </c>
      <c r="C304" t="s">
        <v>841</v>
      </c>
      <c r="E304" t="s">
        <v>91</v>
      </c>
      <c r="F304" t="s">
        <v>423</v>
      </c>
      <c r="G304" t="s">
        <v>93</v>
      </c>
      <c r="I304" t="s">
        <v>2034</v>
      </c>
      <c r="J304" t="s">
        <v>2084</v>
      </c>
      <c r="K304" t="s">
        <v>95</v>
      </c>
      <c r="L304" t="s">
        <v>96</v>
      </c>
      <c r="M304" t="s">
        <v>96</v>
      </c>
      <c r="N304" t="s">
        <v>90</v>
      </c>
      <c r="O304" t="s">
        <v>90</v>
      </c>
      <c r="P304" t="s">
        <v>90</v>
      </c>
      <c r="S304" t="s">
        <v>97</v>
      </c>
      <c r="T304" t="s">
        <v>97</v>
      </c>
      <c r="U304" t="s">
        <v>97</v>
      </c>
      <c r="V304">
        <v>1</v>
      </c>
      <c r="W304" t="str">
        <f>VLOOKUP(A304,'[1]Item Cleanse'!$A:$J,8,0)</f>
        <v>Volume</v>
      </c>
      <c r="X304" t="str">
        <f>VLOOKUP(A304,'[1]Item Cleanse'!$A:$J,9,0)</f>
        <v>Fl. Ounce</v>
      </c>
      <c r="Y304">
        <f>VLOOKUP(A304,'[1]Item Cleanse'!$A:$J,10,0)</f>
        <v>12</v>
      </c>
      <c r="AE304" t="s">
        <v>98</v>
      </c>
      <c r="AF304" t="s">
        <v>90</v>
      </c>
      <c r="AG304" t="s">
        <v>96</v>
      </c>
      <c r="AH304" t="s">
        <v>90</v>
      </c>
      <c r="AK304" t="s">
        <v>636</v>
      </c>
      <c r="AL304">
        <v>12</v>
      </c>
      <c r="AM304" t="s">
        <v>2193</v>
      </c>
      <c r="AN304" t="s">
        <v>842</v>
      </c>
      <c r="AO304" s="15">
        <v>5.99</v>
      </c>
      <c r="AP304" t="s">
        <v>112</v>
      </c>
      <c r="AQ304" s="13" t="s">
        <v>843</v>
      </c>
      <c r="AR304" t="s">
        <v>99</v>
      </c>
      <c r="AS304" s="6" t="s">
        <v>2206</v>
      </c>
      <c r="AT304" t="s">
        <v>120</v>
      </c>
      <c r="AU304" t="s">
        <v>2034</v>
      </c>
      <c r="AV304" t="s">
        <v>104</v>
      </c>
      <c r="AW304" t="s">
        <v>473</v>
      </c>
      <c r="AX304" t="s">
        <v>106</v>
      </c>
      <c r="AY304" t="s">
        <v>634</v>
      </c>
      <c r="AZ304" t="s">
        <v>106</v>
      </c>
      <c r="BA304" t="s">
        <v>635</v>
      </c>
      <c r="CZ304" t="s">
        <v>109</v>
      </c>
    </row>
    <row r="305" spans="1:108" x14ac:dyDescent="0.25">
      <c r="A305">
        <v>166629</v>
      </c>
      <c r="AK305" t="s">
        <v>636</v>
      </c>
      <c r="AL305">
        <v>12</v>
      </c>
      <c r="AP305" t="s">
        <v>112</v>
      </c>
      <c r="AQ305" s="13" t="s">
        <v>844</v>
      </c>
    </row>
    <row r="306" spans="1:108" x14ac:dyDescent="0.25">
      <c r="A306">
        <v>166641</v>
      </c>
      <c r="B306" t="s">
        <v>90</v>
      </c>
      <c r="C306" t="s">
        <v>845</v>
      </c>
      <c r="E306" t="s">
        <v>91</v>
      </c>
      <c r="F306" t="s">
        <v>486</v>
      </c>
      <c r="G306" t="s">
        <v>93</v>
      </c>
      <c r="I306" t="s">
        <v>2085</v>
      </c>
      <c r="J306" t="s">
        <v>2086</v>
      </c>
      <c r="K306" t="s">
        <v>95</v>
      </c>
      <c r="L306" t="s">
        <v>96</v>
      </c>
      <c r="M306" t="s">
        <v>96</v>
      </c>
      <c r="N306" t="s">
        <v>90</v>
      </c>
      <c r="O306" t="s">
        <v>90</v>
      </c>
      <c r="P306" t="s">
        <v>90</v>
      </c>
      <c r="S306" t="s">
        <v>97</v>
      </c>
      <c r="T306" t="s">
        <v>97</v>
      </c>
      <c r="U306" t="s">
        <v>97</v>
      </c>
      <c r="V306">
        <v>1</v>
      </c>
      <c r="W306" t="str">
        <f>VLOOKUP(A306,'[1]Item Cleanse'!$A:$J,8,0)</f>
        <v>Volume</v>
      </c>
      <c r="X306" t="str">
        <f>VLOOKUP(A306,'[1]Item Cleanse'!$A:$J,9,0)</f>
        <v>Fl. Ounce</v>
      </c>
      <c r="Y306">
        <f>VLOOKUP(A306,'[1]Item Cleanse'!$A:$J,10,0)</f>
        <v>12</v>
      </c>
      <c r="AE306" t="s">
        <v>98</v>
      </c>
      <c r="AF306" t="s">
        <v>90</v>
      </c>
      <c r="AG306" t="s">
        <v>96</v>
      </c>
      <c r="AH306" t="s">
        <v>90</v>
      </c>
      <c r="AK306" t="s">
        <v>636</v>
      </c>
      <c r="AL306">
        <v>12</v>
      </c>
      <c r="AM306" t="s">
        <v>2193</v>
      </c>
      <c r="AN306" t="s">
        <v>846</v>
      </c>
      <c r="AO306" s="15">
        <v>5.99</v>
      </c>
      <c r="AP306" t="s">
        <v>112</v>
      </c>
      <c r="AQ306" s="13" t="s">
        <v>847</v>
      </c>
      <c r="AR306" t="s">
        <v>99</v>
      </c>
      <c r="AS306" s="6" t="s">
        <v>2231</v>
      </c>
      <c r="AT306" t="s">
        <v>100</v>
      </c>
      <c r="AU306" t="s">
        <v>222</v>
      </c>
      <c r="AV306" t="s">
        <v>120</v>
      </c>
      <c r="AW306" t="s">
        <v>2085</v>
      </c>
      <c r="AX306" t="s">
        <v>106</v>
      </c>
      <c r="AY306" t="s">
        <v>635</v>
      </c>
      <c r="CZ306" t="s">
        <v>109</v>
      </c>
      <c r="DD306" t="s">
        <v>2258</v>
      </c>
    </row>
    <row r="307" spans="1:108" x14ac:dyDescent="0.25">
      <c r="A307">
        <v>166641</v>
      </c>
      <c r="AK307" t="s">
        <v>636</v>
      </c>
      <c r="AL307">
        <v>12</v>
      </c>
      <c r="AP307" t="s">
        <v>112</v>
      </c>
      <c r="AQ307" s="13" t="s">
        <v>848</v>
      </c>
    </row>
    <row r="308" spans="1:108" x14ac:dyDescent="0.25">
      <c r="A308">
        <v>166654</v>
      </c>
      <c r="B308" t="s">
        <v>90</v>
      </c>
      <c r="C308" t="s">
        <v>849</v>
      </c>
      <c r="E308" t="s">
        <v>91</v>
      </c>
      <c r="F308" t="s">
        <v>486</v>
      </c>
      <c r="G308" t="s">
        <v>93</v>
      </c>
      <c r="I308" t="s">
        <v>2041</v>
      </c>
      <c r="J308" t="s">
        <v>431</v>
      </c>
      <c r="K308" t="s">
        <v>95</v>
      </c>
      <c r="L308" t="s">
        <v>96</v>
      </c>
      <c r="M308" t="s">
        <v>96</v>
      </c>
      <c r="N308" t="s">
        <v>90</v>
      </c>
      <c r="O308" t="s">
        <v>90</v>
      </c>
      <c r="P308" t="s">
        <v>90</v>
      </c>
      <c r="S308" t="s">
        <v>97</v>
      </c>
      <c r="T308" t="s">
        <v>97</v>
      </c>
      <c r="U308" t="s">
        <v>97</v>
      </c>
      <c r="V308">
        <v>1</v>
      </c>
      <c r="W308" t="str">
        <f>VLOOKUP(A308,'[1]Item Cleanse'!$A:$J,8,0)</f>
        <v>Volume</v>
      </c>
      <c r="X308" t="str">
        <f>VLOOKUP(A308,'[1]Item Cleanse'!$A:$J,9,0)</f>
        <v>Fl. Ounce</v>
      </c>
      <c r="Y308">
        <f>VLOOKUP(A308,'[1]Item Cleanse'!$A:$J,10,0)</f>
        <v>12</v>
      </c>
      <c r="AE308" t="s">
        <v>98</v>
      </c>
      <c r="AF308" t="s">
        <v>90</v>
      </c>
      <c r="AG308" t="s">
        <v>96</v>
      </c>
      <c r="AH308" t="s">
        <v>90</v>
      </c>
      <c r="AK308" t="s">
        <v>636</v>
      </c>
      <c r="AL308">
        <v>12</v>
      </c>
      <c r="AM308" t="s">
        <v>2193</v>
      </c>
      <c r="AN308" t="s">
        <v>850</v>
      </c>
      <c r="AO308" s="15">
        <v>5.99</v>
      </c>
      <c r="AP308" t="s">
        <v>112</v>
      </c>
      <c r="AQ308" s="13" t="s">
        <v>851</v>
      </c>
      <c r="AR308" t="s">
        <v>99</v>
      </c>
      <c r="AS308" s="6" t="s">
        <v>2214</v>
      </c>
      <c r="AT308" t="s">
        <v>100</v>
      </c>
      <c r="AU308" t="s">
        <v>222</v>
      </c>
      <c r="AV308" t="s">
        <v>120</v>
      </c>
      <c r="AW308" t="s">
        <v>2041</v>
      </c>
      <c r="AX308" t="s">
        <v>104</v>
      </c>
      <c r="AY308" t="s">
        <v>105</v>
      </c>
      <c r="AZ308" t="s">
        <v>106</v>
      </c>
      <c r="BA308" t="s">
        <v>684</v>
      </c>
      <c r="BB308" t="s">
        <v>106</v>
      </c>
      <c r="BC308" t="s">
        <v>685</v>
      </c>
      <c r="CZ308" t="s">
        <v>109</v>
      </c>
    </row>
    <row r="309" spans="1:108" x14ac:dyDescent="0.25">
      <c r="A309">
        <v>166654</v>
      </c>
      <c r="AK309" t="s">
        <v>636</v>
      </c>
      <c r="AL309">
        <v>12</v>
      </c>
      <c r="AP309" t="s">
        <v>112</v>
      </c>
      <c r="AQ309" s="13" t="s">
        <v>852</v>
      </c>
    </row>
    <row r="310" spans="1:108" x14ac:dyDescent="0.25">
      <c r="A310">
        <v>166657</v>
      </c>
      <c r="B310" t="s">
        <v>90</v>
      </c>
      <c r="C310" t="s">
        <v>853</v>
      </c>
      <c r="E310" t="s">
        <v>91</v>
      </c>
      <c r="F310" t="s">
        <v>486</v>
      </c>
      <c r="G310" t="s">
        <v>93</v>
      </c>
      <c r="I310" t="s">
        <v>2041</v>
      </c>
      <c r="J310" t="s">
        <v>442</v>
      </c>
      <c r="K310" t="s">
        <v>95</v>
      </c>
      <c r="L310" t="s">
        <v>96</v>
      </c>
      <c r="M310" t="s">
        <v>96</v>
      </c>
      <c r="N310" t="s">
        <v>90</v>
      </c>
      <c r="O310" t="s">
        <v>90</v>
      </c>
      <c r="P310" t="s">
        <v>90</v>
      </c>
      <c r="S310" t="s">
        <v>97</v>
      </c>
      <c r="T310" t="s">
        <v>97</v>
      </c>
      <c r="U310" t="s">
        <v>97</v>
      </c>
      <c r="V310">
        <v>1</v>
      </c>
      <c r="W310" t="str">
        <f>VLOOKUP(A310,'[1]Item Cleanse'!$A:$J,8,0)</f>
        <v>Volume</v>
      </c>
      <c r="X310" t="str">
        <f>VLOOKUP(A310,'[1]Item Cleanse'!$A:$J,9,0)</f>
        <v>Fl. Ounce</v>
      </c>
      <c r="Y310">
        <f>VLOOKUP(A310,'[1]Item Cleanse'!$A:$J,10,0)</f>
        <v>12</v>
      </c>
      <c r="AE310" t="s">
        <v>98</v>
      </c>
      <c r="AF310" t="s">
        <v>90</v>
      </c>
      <c r="AG310" t="s">
        <v>96</v>
      </c>
      <c r="AH310" t="s">
        <v>90</v>
      </c>
      <c r="AK310" t="s">
        <v>636</v>
      </c>
      <c r="AL310">
        <v>12</v>
      </c>
      <c r="AM310" t="s">
        <v>2193</v>
      </c>
      <c r="AN310" t="s">
        <v>854</v>
      </c>
      <c r="AO310" s="15">
        <v>5.99</v>
      </c>
      <c r="AP310" t="s">
        <v>112</v>
      </c>
      <c r="AQ310" s="13" t="s">
        <v>855</v>
      </c>
      <c r="AR310" t="s">
        <v>99</v>
      </c>
      <c r="AS310" s="6" t="s">
        <v>2214</v>
      </c>
      <c r="AT310" t="s">
        <v>100</v>
      </c>
      <c r="AU310" t="s">
        <v>222</v>
      </c>
      <c r="AV310" t="s">
        <v>120</v>
      </c>
      <c r="AW310" t="s">
        <v>2041</v>
      </c>
      <c r="AX310" t="s">
        <v>106</v>
      </c>
      <c r="AY310" t="s">
        <v>684</v>
      </c>
      <c r="AZ310" t="s">
        <v>106</v>
      </c>
      <c r="BA310" t="s">
        <v>685</v>
      </c>
      <c r="CZ310" t="s">
        <v>109</v>
      </c>
      <c r="DD310" t="s">
        <v>2258</v>
      </c>
    </row>
    <row r="311" spans="1:108" x14ac:dyDescent="0.25">
      <c r="A311">
        <v>166657</v>
      </c>
      <c r="AK311" t="s">
        <v>636</v>
      </c>
      <c r="AL311">
        <v>12</v>
      </c>
      <c r="AP311" t="s">
        <v>112</v>
      </c>
      <c r="AQ311" s="13" t="s">
        <v>856</v>
      </c>
    </row>
    <row r="312" spans="1:108" x14ac:dyDescent="0.25">
      <c r="A312">
        <v>16666</v>
      </c>
      <c r="B312" t="s">
        <v>90</v>
      </c>
      <c r="C312" t="s">
        <v>857</v>
      </c>
      <c r="E312" t="s">
        <v>91</v>
      </c>
      <c r="F312" t="s">
        <v>116</v>
      </c>
      <c r="G312" t="s">
        <v>93</v>
      </c>
      <c r="I312" t="s">
        <v>2034</v>
      </c>
      <c r="J312" t="s">
        <v>857</v>
      </c>
      <c r="K312" t="s">
        <v>95</v>
      </c>
      <c r="L312" t="s">
        <v>96</v>
      </c>
      <c r="M312" t="s">
        <v>96</v>
      </c>
      <c r="N312" t="s">
        <v>90</v>
      </c>
      <c r="O312" t="s">
        <v>90</v>
      </c>
      <c r="P312" t="s">
        <v>90</v>
      </c>
      <c r="S312" t="s">
        <v>97</v>
      </c>
      <c r="T312" t="s">
        <v>97</v>
      </c>
      <c r="U312" t="s">
        <v>97</v>
      </c>
      <c r="V312">
        <v>1</v>
      </c>
      <c r="W312" t="str">
        <f>VLOOKUP(A312,'[1]Item Cleanse'!$A:$J,8,0)</f>
        <v>Volume</v>
      </c>
      <c r="X312" t="str">
        <f>VLOOKUP(A312,'[1]Item Cleanse'!$A:$J,9,0)</f>
        <v>Fl. Ounce</v>
      </c>
      <c r="Y312">
        <f>VLOOKUP(A312,'[1]Item Cleanse'!$A:$J,10,0)</f>
        <v>12</v>
      </c>
      <c r="AE312" t="s">
        <v>98</v>
      </c>
      <c r="AF312" t="s">
        <v>90</v>
      </c>
      <c r="AG312" t="s">
        <v>96</v>
      </c>
      <c r="AH312" t="s">
        <v>90</v>
      </c>
      <c r="AK312" t="s">
        <v>97</v>
      </c>
      <c r="AL312">
        <v>1</v>
      </c>
      <c r="AM312" t="s">
        <v>2193</v>
      </c>
      <c r="AN312" t="s">
        <v>858</v>
      </c>
      <c r="AO312" s="15">
        <v>0.99</v>
      </c>
      <c r="AP312" t="s">
        <v>112</v>
      </c>
      <c r="AQ312" s="13" t="s">
        <v>859</v>
      </c>
      <c r="AR312" t="s">
        <v>99</v>
      </c>
      <c r="AS312" s="6" t="s">
        <v>2205</v>
      </c>
      <c r="AT312" t="s">
        <v>100</v>
      </c>
      <c r="AU312" t="s">
        <v>222</v>
      </c>
      <c r="AV312" t="s">
        <v>120</v>
      </c>
      <c r="AW312" t="s">
        <v>2034</v>
      </c>
      <c r="AX312" t="s">
        <v>102</v>
      </c>
      <c r="AY312" t="s">
        <v>122</v>
      </c>
      <c r="AZ312" t="s">
        <v>104</v>
      </c>
      <c r="BA312" t="s">
        <v>105</v>
      </c>
      <c r="CZ312" t="s">
        <v>109</v>
      </c>
    </row>
    <row r="313" spans="1:108" x14ac:dyDescent="0.25">
      <c r="A313">
        <v>166679</v>
      </c>
      <c r="B313" t="s">
        <v>90</v>
      </c>
      <c r="C313" t="s">
        <v>860</v>
      </c>
      <c r="E313" t="s">
        <v>91</v>
      </c>
      <c r="F313" t="s">
        <v>183</v>
      </c>
      <c r="G313" t="s">
        <v>93</v>
      </c>
      <c r="I313" t="s">
        <v>2031</v>
      </c>
      <c r="J313" t="s">
        <v>2087</v>
      </c>
      <c r="K313" t="s">
        <v>95</v>
      </c>
      <c r="L313" t="s">
        <v>96</v>
      </c>
      <c r="M313" t="s">
        <v>96</v>
      </c>
      <c r="N313" t="s">
        <v>90</v>
      </c>
      <c r="O313" t="s">
        <v>90</v>
      </c>
      <c r="P313" t="s">
        <v>90</v>
      </c>
      <c r="S313" t="s">
        <v>97</v>
      </c>
      <c r="T313" t="s">
        <v>97</v>
      </c>
      <c r="U313" t="s">
        <v>97</v>
      </c>
      <c r="V313">
        <v>1</v>
      </c>
      <c r="W313" t="str">
        <f>VLOOKUP(A313,'[1]Item Cleanse'!$A:$J,8,0)</f>
        <v>Volume</v>
      </c>
      <c r="X313" t="str">
        <f>VLOOKUP(A313,'[1]Item Cleanse'!$A:$J,9,0)</f>
        <v>Fl. Ounce</v>
      </c>
      <c r="Y313">
        <f>VLOOKUP(A313,'[1]Item Cleanse'!$A:$J,10,0)</f>
        <v>12</v>
      </c>
      <c r="AE313" t="s">
        <v>98</v>
      </c>
      <c r="AF313" t="s">
        <v>90</v>
      </c>
      <c r="AG313" t="s">
        <v>96</v>
      </c>
      <c r="AH313" t="s">
        <v>90</v>
      </c>
      <c r="AK313" t="s">
        <v>636</v>
      </c>
      <c r="AL313">
        <v>12</v>
      </c>
      <c r="AM313" t="s">
        <v>2193</v>
      </c>
      <c r="AN313" t="s">
        <v>861</v>
      </c>
      <c r="AO313" s="15">
        <v>5.99</v>
      </c>
      <c r="AP313" t="s">
        <v>112</v>
      </c>
      <c r="AQ313" s="13" t="s">
        <v>862</v>
      </c>
      <c r="AR313" t="s">
        <v>99</v>
      </c>
      <c r="AS313" s="6" t="s">
        <v>2232</v>
      </c>
      <c r="AT313" t="s">
        <v>100</v>
      </c>
      <c r="AU313" t="s">
        <v>597</v>
      </c>
      <c r="AV313" t="s">
        <v>120</v>
      </c>
      <c r="AW313" t="s">
        <v>2031</v>
      </c>
      <c r="AX313" t="s">
        <v>106</v>
      </c>
      <c r="AY313" t="s">
        <v>647</v>
      </c>
      <c r="AZ313" t="s">
        <v>106</v>
      </c>
      <c r="BA313" t="s">
        <v>648</v>
      </c>
      <c r="CZ313" t="s">
        <v>109</v>
      </c>
      <c r="DD313" t="s">
        <v>2258</v>
      </c>
    </row>
    <row r="314" spans="1:108" x14ac:dyDescent="0.25">
      <c r="A314">
        <v>166679</v>
      </c>
      <c r="AK314" t="s">
        <v>636</v>
      </c>
      <c r="AL314">
        <v>12</v>
      </c>
      <c r="AP314" t="s">
        <v>112</v>
      </c>
      <c r="AQ314" s="13" t="s">
        <v>863</v>
      </c>
    </row>
    <row r="315" spans="1:108" x14ac:dyDescent="0.25">
      <c r="A315">
        <v>166679</v>
      </c>
      <c r="AK315" t="s">
        <v>636</v>
      </c>
      <c r="AL315">
        <v>12</v>
      </c>
      <c r="AP315" t="s">
        <v>112</v>
      </c>
      <c r="AQ315" s="13" t="s">
        <v>864</v>
      </c>
    </row>
    <row r="316" spans="1:108" x14ac:dyDescent="0.25">
      <c r="A316">
        <v>166682</v>
      </c>
      <c r="B316" t="s">
        <v>90</v>
      </c>
      <c r="C316" t="s">
        <v>865</v>
      </c>
      <c r="E316" t="s">
        <v>91</v>
      </c>
      <c r="F316" t="s">
        <v>183</v>
      </c>
      <c r="G316" t="s">
        <v>93</v>
      </c>
      <c r="I316" t="s">
        <v>2033</v>
      </c>
      <c r="J316" t="s">
        <v>2088</v>
      </c>
      <c r="K316" t="s">
        <v>95</v>
      </c>
      <c r="L316" t="s">
        <v>96</v>
      </c>
      <c r="M316" t="s">
        <v>96</v>
      </c>
      <c r="N316" t="s">
        <v>90</v>
      </c>
      <c r="O316" t="s">
        <v>90</v>
      </c>
      <c r="P316" t="s">
        <v>90</v>
      </c>
      <c r="S316" t="s">
        <v>97</v>
      </c>
      <c r="T316" t="s">
        <v>97</v>
      </c>
      <c r="U316" t="s">
        <v>97</v>
      </c>
      <c r="V316">
        <v>1</v>
      </c>
      <c r="W316" t="str">
        <f>VLOOKUP(A316,'[1]Item Cleanse'!$A:$J,8,0)</f>
        <v>Volume</v>
      </c>
      <c r="X316" t="str">
        <f>VLOOKUP(A316,'[1]Item Cleanse'!$A:$J,9,0)</f>
        <v>Fl. Ounce</v>
      </c>
      <c r="Y316">
        <f>VLOOKUP(A316,'[1]Item Cleanse'!$A:$J,10,0)</f>
        <v>12</v>
      </c>
      <c r="AE316" t="s">
        <v>98</v>
      </c>
      <c r="AF316" t="s">
        <v>90</v>
      </c>
      <c r="AG316" t="s">
        <v>96</v>
      </c>
      <c r="AH316" t="s">
        <v>90</v>
      </c>
      <c r="AK316" t="s">
        <v>636</v>
      </c>
      <c r="AL316">
        <v>12</v>
      </c>
      <c r="AM316" t="s">
        <v>2193</v>
      </c>
      <c r="AN316" t="s">
        <v>868</v>
      </c>
      <c r="AO316" s="15">
        <v>5.99</v>
      </c>
      <c r="AP316" t="s">
        <v>112</v>
      </c>
      <c r="AQ316" s="13" t="s">
        <v>869</v>
      </c>
      <c r="AR316" t="s">
        <v>99</v>
      </c>
      <c r="AS316" s="6" t="s">
        <v>2233</v>
      </c>
      <c r="AT316" t="s">
        <v>100</v>
      </c>
      <c r="AU316" t="s">
        <v>866</v>
      </c>
      <c r="AV316" t="s">
        <v>170</v>
      </c>
      <c r="AW316">
        <v>690547</v>
      </c>
      <c r="AX316" t="s">
        <v>120</v>
      </c>
      <c r="AY316" t="s">
        <v>2033</v>
      </c>
      <c r="AZ316" t="s">
        <v>102</v>
      </c>
      <c r="BA316" t="s">
        <v>639</v>
      </c>
      <c r="BB316" t="s">
        <v>104</v>
      </c>
      <c r="BC316" t="s">
        <v>867</v>
      </c>
      <c r="BD316" t="s">
        <v>106</v>
      </c>
      <c r="BE316" t="s">
        <v>684</v>
      </c>
      <c r="BF316" t="s">
        <v>106</v>
      </c>
      <c r="BG316" t="s">
        <v>685</v>
      </c>
      <c r="CZ316" t="s">
        <v>109</v>
      </c>
      <c r="DD316" t="s">
        <v>2258</v>
      </c>
    </row>
    <row r="317" spans="1:108" x14ac:dyDescent="0.25">
      <c r="A317">
        <v>166682</v>
      </c>
      <c r="AK317" t="s">
        <v>636</v>
      </c>
      <c r="AL317">
        <v>12</v>
      </c>
      <c r="AP317" t="s">
        <v>112</v>
      </c>
      <c r="AQ317" s="13" t="s">
        <v>870</v>
      </c>
    </row>
    <row r="318" spans="1:108" x14ac:dyDescent="0.25">
      <c r="A318">
        <v>166682</v>
      </c>
      <c r="AK318" t="s">
        <v>636</v>
      </c>
      <c r="AL318">
        <v>12</v>
      </c>
      <c r="AP318" t="s">
        <v>112</v>
      </c>
      <c r="AQ318" s="13" t="s">
        <v>871</v>
      </c>
    </row>
    <row r="319" spans="1:108" x14ac:dyDescent="0.25">
      <c r="A319">
        <v>167010</v>
      </c>
      <c r="B319" t="s">
        <v>90</v>
      </c>
      <c r="C319" t="s">
        <v>872</v>
      </c>
      <c r="E319" t="s">
        <v>91</v>
      </c>
      <c r="F319" t="s">
        <v>147</v>
      </c>
      <c r="G319" t="s">
        <v>93</v>
      </c>
      <c r="I319" t="s">
        <v>2030</v>
      </c>
      <c r="K319" t="s">
        <v>95</v>
      </c>
      <c r="L319" t="s">
        <v>96</v>
      </c>
      <c r="M319" t="s">
        <v>96</v>
      </c>
      <c r="N319" t="s">
        <v>90</v>
      </c>
      <c r="O319" t="s">
        <v>90</v>
      </c>
      <c r="P319" t="s">
        <v>90</v>
      </c>
      <c r="S319" t="s">
        <v>97</v>
      </c>
      <c r="T319" t="s">
        <v>97</v>
      </c>
      <c r="U319" t="s">
        <v>97</v>
      </c>
      <c r="V319">
        <v>1</v>
      </c>
      <c r="W319" t="str">
        <f>VLOOKUP(A319,'[1]Item Cleanse'!$A:$J,8,0)</f>
        <v>Volume</v>
      </c>
      <c r="X319" t="str">
        <f>VLOOKUP(A319,'[1]Item Cleanse'!$A:$J,9,0)</f>
        <v>Liter</v>
      </c>
      <c r="Y319">
        <f>VLOOKUP(A319,'[1]Item Cleanse'!$A:$J,10,0)</f>
        <v>2</v>
      </c>
      <c r="AE319" t="s">
        <v>98</v>
      </c>
      <c r="AF319" t="s">
        <v>90</v>
      </c>
      <c r="AG319" t="s">
        <v>96</v>
      </c>
      <c r="AH319" t="s">
        <v>90</v>
      </c>
      <c r="AK319" t="s">
        <v>97</v>
      </c>
      <c r="AL319">
        <v>1</v>
      </c>
      <c r="AM319" t="s">
        <v>2193</v>
      </c>
      <c r="AN319" t="s">
        <v>873</v>
      </c>
      <c r="AO319" s="15">
        <v>1.99</v>
      </c>
      <c r="AP319" t="s">
        <v>112</v>
      </c>
      <c r="AQ319" s="13" t="s">
        <v>874</v>
      </c>
      <c r="AR319" t="s">
        <v>99</v>
      </c>
      <c r="AS319" s="6" t="s">
        <v>2195</v>
      </c>
      <c r="AT319" t="s">
        <v>100</v>
      </c>
      <c r="AU319" t="s">
        <v>184</v>
      </c>
      <c r="AV319" t="s">
        <v>120</v>
      </c>
      <c r="AW319" t="s">
        <v>2030</v>
      </c>
      <c r="AX319" t="s">
        <v>102</v>
      </c>
      <c r="AY319" t="s">
        <v>151</v>
      </c>
      <c r="AZ319" t="s">
        <v>106</v>
      </c>
      <c r="BA319" t="s">
        <v>152</v>
      </c>
      <c r="CZ319" t="s">
        <v>109</v>
      </c>
    </row>
    <row r="320" spans="1:108" x14ac:dyDescent="0.25">
      <c r="A320">
        <v>167822</v>
      </c>
      <c r="B320" t="s">
        <v>90</v>
      </c>
      <c r="C320" t="s">
        <v>876</v>
      </c>
      <c r="E320" t="s">
        <v>91</v>
      </c>
      <c r="F320" t="s">
        <v>2051</v>
      </c>
      <c r="G320" t="s">
        <v>93</v>
      </c>
      <c r="I320" t="s">
        <v>2033</v>
      </c>
      <c r="J320" t="s">
        <v>2089</v>
      </c>
      <c r="K320" t="s">
        <v>95</v>
      </c>
      <c r="L320" t="s">
        <v>96</v>
      </c>
      <c r="M320" t="s">
        <v>96</v>
      </c>
      <c r="N320" t="s">
        <v>90</v>
      </c>
      <c r="O320" t="s">
        <v>90</v>
      </c>
      <c r="P320" t="s">
        <v>90</v>
      </c>
      <c r="S320" t="s">
        <v>97</v>
      </c>
      <c r="T320" t="s">
        <v>97</v>
      </c>
      <c r="U320" t="s">
        <v>97</v>
      </c>
      <c r="V320">
        <v>1</v>
      </c>
      <c r="W320" t="str">
        <f>VLOOKUP(A320,'[1]Item Cleanse'!$A:$J,8,0)</f>
        <v>Volume</v>
      </c>
      <c r="X320" t="str">
        <f>VLOOKUP(A320,'[1]Item Cleanse'!$A:$J,9,0)</f>
        <v>Fl. Ounce</v>
      </c>
      <c r="Y320">
        <f>VLOOKUP(A320,'[1]Item Cleanse'!$A:$J,10,0)</f>
        <v>16</v>
      </c>
      <c r="AE320" t="s">
        <v>98</v>
      </c>
      <c r="AF320" t="s">
        <v>90</v>
      </c>
      <c r="AG320" t="s">
        <v>96</v>
      </c>
      <c r="AH320" t="s">
        <v>90</v>
      </c>
      <c r="AK320" t="s">
        <v>201</v>
      </c>
      <c r="AL320">
        <v>6</v>
      </c>
      <c r="AM320" t="s">
        <v>2193</v>
      </c>
      <c r="AN320" t="s">
        <v>877</v>
      </c>
      <c r="AO320" s="15">
        <v>4.99</v>
      </c>
      <c r="AP320" t="s">
        <v>112</v>
      </c>
      <c r="AQ320" s="13" t="s">
        <v>878</v>
      </c>
      <c r="AR320" t="s">
        <v>99</v>
      </c>
      <c r="AS320" s="6" t="s">
        <v>2210</v>
      </c>
      <c r="AT320" t="s">
        <v>100</v>
      </c>
      <c r="AU320" t="s">
        <v>179</v>
      </c>
      <c r="AV320" t="s">
        <v>120</v>
      </c>
      <c r="AW320" t="s">
        <v>2033</v>
      </c>
      <c r="AX320" t="s">
        <v>102</v>
      </c>
      <c r="AY320" t="s">
        <v>103</v>
      </c>
      <c r="AZ320" t="s">
        <v>104</v>
      </c>
      <c r="BA320" t="s">
        <v>105</v>
      </c>
      <c r="CZ320" t="s">
        <v>109</v>
      </c>
    </row>
    <row r="321" spans="1:108" x14ac:dyDescent="0.25">
      <c r="A321">
        <v>16789</v>
      </c>
      <c r="B321" t="s">
        <v>90</v>
      </c>
      <c r="C321" t="s">
        <v>879</v>
      </c>
      <c r="E321" t="s">
        <v>91</v>
      </c>
      <c r="F321" t="s">
        <v>116</v>
      </c>
      <c r="G321" t="s">
        <v>93</v>
      </c>
      <c r="I321" t="s">
        <v>2039</v>
      </c>
      <c r="J321" t="s">
        <v>879</v>
      </c>
      <c r="K321" t="s">
        <v>95</v>
      </c>
      <c r="L321" t="s">
        <v>96</v>
      </c>
      <c r="M321" t="s">
        <v>96</v>
      </c>
      <c r="N321" t="s">
        <v>90</v>
      </c>
      <c r="O321" t="s">
        <v>90</v>
      </c>
      <c r="P321" t="s">
        <v>90</v>
      </c>
      <c r="S321" t="s">
        <v>97</v>
      </c>
      <c r="T321" t="s">
        <v>97</v>
      </c>
      <c r="U321" t="s">
        <v>97</v>
      </c>
      <c r="V321">
        <v>1</v>
      </c>
      <c r="W321" t="str">
        <f>VLOOKUP(A321,'[1]Item Cleanse'!$A:$J,8,0)</f>
        <v>Volume</v>
      </c>
      <c r="X321" t="str">
        <f>VLOOKUP(A321,'[1]Item Cleanse'!$A:$J,9,0)</f>
        <v>Fl. Ounce</v>
      </c>
      <c r="Y321">
        <f>VLOOKUP(A321,'[1]Item Cleanse'!$A:$J,10,0)</f>
        <v>12</v>
      </c>
      <c r="AE321" t="s">
        <v>98</v>
      </c>
      <c r="AF321" t="s">
        <v>90</v>
      </c>
      <c r="AG321" t="s">
        <v>96</v>
      </c>
      <c r="AH321" t="s">
        <v>90</v>
      </c>
      <c r="AK321" t="s">
        <v>97</v>
      </c>
      <c r="AL321">
        <v>1</v>
      </c>
      <c r="AM321" t="s">
        <v>2193</v>
      </c>
      <c r="AN321" t="s">
        <v>880</v>
      </c>
      <c r="AO321" s="15">
        <v>0.99</v>
      </c>
      <c r="AP321" t="s">
        <v>112</v>
      </c>
      <c r="AQ321" s="13" t="s">
        <v>881</v>
      </c>
      <c r="AR321" t="s">
        <v>99</v>
      </c>
      <c r="AS321" s="6" t="s">
        <v>2208</v>
      </c>
      <c r="AT321" t="s">
        <v>100</v>
      </c>
      <c r="AU321" t="s">
        <v>101</v>
      </c>
      <c r="AV321" t="s">
        <v>120</v>
      </c>
      <c r="AW321" t="s">
        <v>2039</v>
      </c>
      <c r="AX321" t="s">
        <v>102</v>
      </c>
      <c r="AY321" t="s">
        <v>122</v>
      </c>
      <c r="AZ321" t="s">
        <v>104</v>
      </c>
      <c r="BA321" t="s">
        <v>105</v>
      </c>
      <c r="CZ321" t="s">
        <v>109</v>
      </c>
    </row>
    <row r="322" spans="1:108" x14ac:dyDescent="0.25">
      <c r="A322">
        <v>16845</v>
      </c>
      <c r="B322" t="s">
        <v>90</v>
      </c>
      <c r="C322" t="s">
        <v>882</v>
      </c>
      <c r="E322" t="s">
        <v>91</v>
      </c>
      <c r="F322" t="s">
        <v>217</v>
      </c>
      <c r="G322" t="s">
        <v>93</v>
      </c>
      <c r="I322" t="s">
        <v>2031</v>
      </c>
      <c r="K322" t="s">
        <v>95</v>
      </c>
      <c r="L322" t="s">
        <v>96</v>
      </c>
      <c r="M322" t="s">
        <v>96</v>
      </c>
      <c r="N322" t="s">
        <v>90</v>
      </c>
      <c r="O322" t="s">
        <v>90</v>
      </c>
      <c r="P322" t="s">
        <v>90</v>
      </c>
      <c r="S322" t="s">
        <v>97</v>
      </c>
      <c r="T322" t="s">
        <v>97</v>
      </c>
      <c r="U322" t="s">
        <v>97</v>
      </c>
      <c r="V322">
        <v>1</v>
      </c>
      <c r="W322" t="str">
        <f>VLOOKUP(A322,'[1]Item Cleanse'!$A:$J,8,0)</f>
        <v>Volume</v>
      </c>
      <c r="X322" t="str">
        <f>VLOOKUP(A322,'[1]Item Cleanse'!$A:$J,9,0)</f>
        <v>Liter</v>
      </c>
      <c r="Y322">
        <f>VLOOKUP(A322,'[1]Item Cleanse'!$A:$J,10,0)</f>
        <v>2</v>
      </c>
      <c r="AE322" t="s">
        <v>98</v>
      </c>
      <c r="AF322" t="s">
        <v>90</v>
      </c>
      <c r="AG322" t="s">
        <v>96</v>
      </c>
      <c r="AH322" t="s">
        <v>90</v>
      </c>
      <c r="AK322" t="s">
        <v>97</v>
      </c>
      <c r="AL322">
        <v>1</v>
      </c>
      <c r="AM322" t="s">
        <v>2193</v>
      </c>
      <c r="AN322" t="s">
        <v>883</v>
      </c>
      <c r="AO322" s="15">
        <v>2.29</v>
      </c>
      <c r="AP322" t="s">
        <v>112</v>
      </c>
      <c r="AQ322" s="13" t="s">
        <v>884</v>
      </c>
      <c r="AR322" t="s">
        <v>99</v>
      </c>
      <c r="AS322" s="6" t="s">
        <v>250</v>
      </c>
      <c r="AT322" t="s">
        <v>100</v>
      </c>
      <c r="AU322" t="s">
        <v>212</v>
      </c>
      <c r="AV322" t="s">
        <v>170</v>
      </c>
      <c r="AW322">
        <v>612621</v>
      </c>
      <c r="AX322" t="s">
        <v>120</v>
      </c>
      <c r="AY322" t="s">
        <v>2031</v>
      </c>
      <c r="AZ322" t="s">
        <v>102</v>
      </c>
      <c r="BA322" t="s">
        <v>151</v>
      </c>
      <c r="BB322" t="s">
        <v>106</v>
      </c>
      <c r="BC322" t="s">
        <v>190</v>
      </c>
      <c r="BD322" t="s">
        <v>106</v>
      </c>
      <c r="BE322" t="s">
        <v>191</v>
      </c>
      <c r="CZ322" t="s">
        <v>173</v>
      </c>
      <c r="DA322" t="s">
        <v>109</v>
      </c>
      <c r="DD322" t="s">
        <v>2258</v>
      </c>
    </row>
    <row r="323" spans="1:108" x14ac:dyDescent="0.25">
      <c r="A323">
        <v>16845</v>
      </c>
      <c r="AK323" t="s">
        <v>97</v>
      </c>
      <c r="AL323">
        <v>1</v>
      </c>
      <c r="AP323" t="s">
        <v>112</v>
      </c>
      <c r="AQ323" s="13" t="s">
        <v>885</v>
      </c>
    </row>
    <row r="324" spans="1:108" x14ac:dyDescent="0.25">
      <c r="A324">
        <v>16883</v>
      </c>
      <c r="B324" t="s">
        <v>90</v>
      </c>
      <c r="C324" t="s">
        <v>886</v>
      </c>
      <c r="E324" t="s">
        <v>91</v>
      </c>
      <c r="F324" t="s">
        <v>116</v>
      </c>
      <c r="G324" t="s">
        <v>93</v>
      </c>
      <c r="I324" t="s">
        <v>2031</v>
      </c>
      <c r="J324" t="s">
        <v>886</v>
      </c>
      <c r="K324" t="s">
        <v>95</v>
      </c>
      <c r="L324" t="s">
        <v>96</v>
      </c>
      <c r="M324" t="s">
        <v>96</v>
      </c>
      <c r="N324" t="s">
        <v>90</v>
      </c>
      <c r="O324" t="s">
        <v>90</v>
      </c>
      <c r="P324" t="s">
        <v>90</v>
      </c>
      <c r="S324" t="s">
        <v>97</v>
      </c>
      <c r="T324" t="s">
        <v>97</v>
      </c>
      <c r="U324" t="s">
        <v>97</v>
      </c>
      <c r="V324">
        <v>1</v>
      </c>
      <c r="W324" t="str">
        <f>VLOOKUP(A324,'[1]Item Cleanse'!$A:$J,8,0)</f>
        <v>Volume</v>
      </c>
      <c r="X324" t="str">
        <f>VLOOKUP(A324,'[1]Item Cleanse'!$A:$J,9,0)</f>
        <v>Fl. Ounce</v>
      </c>
      <c r="Y324">
        <f>VLOOKUP(A324,'[1]Item Cleanse'!$A:$J,10,0)</f>
        <v>12</v>
      </c>
      <c r="AE324" t="s">
        <v>98</v>
      </c>
      <c r="AF324" t="s">
        <v>90</v>
      </c>
      <c r="AG324" t="s">
        <v>96</v>
      </c>
      <c r="AH324" t="s">
        <v>90</v>
      </c>
      <c r="AK324" t="s">
        <v>201</v>
      </c>
      <c r="AL324">
        <v>6</v>
      </c>
      <c r="AM324" t="s">
        <v>2193</v>
      </c>
      <c r="AN324" t="s">
        <v>888</v>
      </c>
      <c r="AO324" s="15">
        <v>1.99</v>
      </c>
      <c r="AP324" t="s">
        <v>112</v>
      </c>
      <c r="AQ324" s="13" t="s">
        <v>887</v>
      </c>
    </row>
    <row r="325" spans="1:108" x14ac:dyDescent="0.25">
      <c r="A325">
        <v>17550</v>
      </c>
      <c r="B325" t="s">
        <v>90</v>
      </c>
      <c r="C325" t="s">
        <v>890</v>
      </c>
      <c r="E325" t="s">
        <v>91</v>
      </c>
      <c r="F325" t="s">
        <v>92</v>
      </c>
      <c r="G325" t="s">
        <v>93</v>
      </c>
      <c r="I325" t="s">
        <v>2034</v>
      </c>
      <c r="K325" t="s">
        <v>95</v>
      </c>
      <c r="L325" t="s">
        <v>96</v>
      </c>
      <c r="M325" t="s">
        <v>96</v>
      </c>
      <c r="N325" t="s">
        <v>90</v>
      </c>
      <c r="O325" t="s">
        <v>90</v>
      </c>
      <c r="P325" t="s">
        <v>90</v>
      </c>
      <c r="S325" t="s">
        <v>97</v>
      </c>
      <c r="T325" t="s">
        <v>97</v>
      </c>
      <c r="U325" t="s">
        <v>97</v>
      </c>
      <c r="V325">
        <v>1</v>
      </c>
      <c r="W325" t="str">
        <f>VLOOKUP(A325,'[1]Item Cleanse'!$A:$J,8,0)</f>
        <v>Volume</v>
      </c>
      <c r="X325" t="str">
        <f>VLOOKUP(A325,'[1]Item Cleanse'!$A:$J,9,0)</f>
        <v>Fl. Ounce</v>
      </c>
      <c r="Y325">
        <f>VLOOKUP(A325,'[1]Item Cleanse'!$A:$J,10,0)</f>
        <v>20</v>
      </c>
      <c r="AE325" t="s">
        <v>98</v>
      </c>
      <c r="AF325" t="s">
        <v>90</v>
      </c>
      <c r="AG325" t="s">
        <v>96</v>
      </c>
      <c r="AH325" t="s">
        <v>90</v>
      </c>
      <c r="AK325" t="s">
        <v>97</v>
      </c>
      <c r="AL325">
        <v>1</v>
      </c>
      <c r="AM325" t="s">
        <v>2193</v>
      </c>
      <c r="AN325" t="s">
        <v>891</v>
      </c>
      <c r="AO325" s="15">
        <v>2.09</v>
      </c>
      <c r="AP325" t="s">
        <v>112</v>
      </c>
      <c r="AQ325" s="13" t="s">
        <v>892</v>
      </c>
      <c r="AR325" t="s">
        <v>99</v>
      </c>
      <c r="AS325" s="6" t="s">
        <v>2234</v>
      </c>
      <c r="AT325" t="s">
        <v>100</v>
      </c>
      <c r="AU325" t="s">
        <v>164</v>
      </c>
      <c r="AV325" t="s">
        <v>170</v>
      </c>
      <c r="AW325">
        <v>2401</v>
      </c>
      <c r="AX325" t="s">
        <v>120</v>
      </c>
      <c r="AY325" t="s">
        <v>2034</v>
      </c>
      <c r="AZ325" t="s">
        <v>102</v>
      </c>
      <c r="BA325" t="s">
        <v>103</v>
      </c>
      <c r="BB325" t="s">
        <v>104</v>
      </c>
      <c r="BC325" t="s">
        <v>105</v>
      </c>
      <c r="BD325" t="s">
        <v>106</v>
      </c>
      <c r="BE325" t="s">
        <v>107</v>
      </c>
      <c r="BF325" t="s">
        <v>106</v>
      </c>
      <c r="BG325" t="s">
        <v>257</v>
      </c>
      <c r="CZ325" t="s">
        <v>109</v>
      </c>
      <c r="DD325" t="s">
        <v>2258</v>
      </c>
    </row>
    <row r="326" spans="1:108" x14ac:dyDescent="0.25">
      <c r="A326">
        <v>17550</v>
      </c>
      <c r="AK326" t="s">
        <v>97</v>
      </c>
      <c r="AL326">
        <v>1</v>
      </c>
      <c r="AP326" t="s">
        <v>112</v>
      </c>
      <c r="AQ326" s="13" t="s">
        <v>894</v>
      </c>
    </row>
    <row r="327" spans="1:108" x14ac:dyDescent="0.25">
      <c r="A327">
        <v>17550</v>
      </c>
      <c r="AK327" t="s">
        <v>97</v>
      </c>
      <c r="AL327">
        <v>1</v>
      </c>
      <c r="AP327" t="s">
        <v>112</v>
      </c>
      <c r="AQ327" s="13" t="s">
        <v>895</v>
      </c>
    </row>
    <row r="328" spans="1:108" x14ac:dyDescent="0.25">
      <c r="A328">
        <v>17550</v>
      </c>
      <c r="AK328" t="s">
        <v>97</v>
      </c>
      <c r="AL328">
        <v>1</v>
      </c>
      <c r="AP328" t="s">
        <v>112</v>
      </c>
      <c r="AQ328" s="13" t="s">
        <v>896</v>
      </c>
    </row>
    <row r="329" spans="1:108" x14ac:dyDescent="0.25">
      <c r="A329">
        <v>17578</v>
      </c>
      <c r="B329" t="s">
        <v>90</v>
      </c>
      <c r="C329" t="s">
        <v>897</v>
      </c>
      <c r="E329" t="s">
        <v>91</v>
      </c>
      <c r="F329" t="s">
        <v>92</v>
      </c>
      <c r="G329" t="s">
        <v>93</v>
      </c>
      <c r="I329" t="s">
        <v>2034</v>
      </c>
      <c r="K329" t="s">
        <v>95</v>
      </c>
      <c r="L329" t="s">
        <v>96</v>
      </c>
      <c r="M329" t="s">
        <v>96</v>
      </c>
      <c r="N329" t="s">
        <v>90</v>
      </c>
      <c r="O329" t="s">
        <v>90</v>
      </c>
      <c r="P329" t="s">
        <v>90</v>
      </c>
      <c r="S329" t="s">
        <v>97</v>
      </c>
      <c r="T329" t="s">
        <v>97</v>
      </c>
      <c r="U329" t="s">
        <v>97</v>
      </c>
      <c r="V329">
        <v>1</v>
      </c>
      <c r="W329" t="str">
        <f>VLOOKUP(A329,'[1]Item Cleanse'!$A:$J,8,0)</f>
        <v>Volume</v>
      </c>
      <c r="X329" t="str">
        <f>VLOOKUP(A329,'[1]Item Cleanse'!$A:$J,9,0)</f>
        <v>Fl. Ounce</v>
      </c>
      <c r="Y329">
        <f>VLOOKUP(A329,'[1]Item Cleanse'!$A:$J,10,0)</f>
        <v>20</v>
      </c>
      <c r="AE329" t="s">
        <v>98</v>
      </c>
      <c r="AF329" t="s">
        <v>90</v>
      </c>
      <c r="AG329" t="s">
        <v>96</v>
      </c>
      <c r="AH329" t="s">
        <v>90</v>
      </c>
      <c r="AK329" t="s">
        <v>97</v>
      </c>
      <c r="AL329">
        <v>1</v>
      </c>
      <c r="AM329" t="s">
        <v>2193</v>
      </c>
      <c r="AN329" t="s">
        <v>898</v>
      </c>
      <c r="AO329" s="15">
        <v>1.69</v>
      </c>
      <c r="AP329" t="s">
        <v>112</v>
      </c>
      <c r="AQ329" s="13" t="s">
        <v>899</v>
      </c>
      <c r="AR329" t="s">
        <v>99</v>
      </c>
      <c r="AS329" s="6" t="s">
        <v>2201</v>
      </c>
      <c r="AT329" t="s">
        <v>100</v>
      </c>
      <c r="AU329" t="s">
        <v>139</v>
      </c>
      <c r="AV329" t="s">
        <v>170</v>
      </c>
      <c r="AW329">
        <v>11745</v>
      </c>
      <c r="AX329" t="s">
        <v>120</v>
      </c>
      <c r="AY329" t="s">
        <v>2034</v>
      </c>
      <c r="AZ329" t="s">
        <v>102</v>
      </c>
      <c r="BA329" t="s">
        <v>103</v>
      </c>
      <c r="BB329" t="s">
        <v>104</v>
      </c>
      <c r="BC329" t="s">
        <v>105</v>
      </c>
      <c r="BD329" t="s">
        <v>106</v>
      </c>
      <c r="BE329" t="s">
        <v>107</v>
      </c>
      <c r="BF329" t="s">
        <v>106</v>
      </c>
      <c r="BG329" t="s">
        <v>257</v>
      </c>
      <c r="BH329" t="s">
        <v>106</v>
      </c>
      <c r="BI329" t="s">
        <v>130</v>
      </c>
      <c r="BJ329" t="s">
        <v>106</v>
      </c>
      <c r="BK329" t="s">
        <v>131</v>
      </c>
      <c r="CZ329" t="s">
        <v>291</v>
      </c>
      <c r="DA329" t="s">
        <v>109</v>
      </c>
      <c r="DD329" t="s">
        <v>2258</v>
      </c>
    </row>
    <row r="330" spans="1:108" x14ac:dyDescent="0.25">
      <c r="A330">
        <v>17578</v>
      </c>
      <c r="AK330" t="s">
        <v>97</v>
      </c>
      <c r="AL330">
        <v>1</v>
      </c>
      <c r="AP330" t="s">
        <v>112</v>
      </c>
      <c r="AQ330" s="13" t="s">
        <v>900</v>
      </c>
    </row>
    <row r="331" spans="1:108" x14ac:dyDescent="0.25">
      <c r="A331">
        <v>17578</v>
      </c>
      <c r="AK331" t="s">
        <v>97</v>
      </c>
      <c r="AL331">
        <v>1</v>
      </c>
      <c r="AP331" t="s">
        <v>112</v>
      </c>
      <c r="AQ331" s="13" t="s">
        <v>901</v>
      </c>
    </row>
    <row r="332" spans="1:108" x14ac:dyDescent="0.25">
      <c r="A332">
        <v>17578</v>
      </c>
      <c r="AK332" t="s">
        <v>97</v>
      </c>
      <c r="AL332">
        <v>1</v>
      </c>
      <c r="AP332" t="s">
        <v>112</v>
      </c>
      <c r="AQ332" s="13" t="s">
        <v>902</v>
      </c>
    </row>
    <row r="333" spans="1:108" x14ac:dyDescent="0.25">
      <c r="A333">
        <v>17583</v>
      </c>
      <c r="B333" t="s">
        <v>90</v>
      </c>
      <c r="C333" t="s">
        <v>903</v>
      </c>
      <c r="E333" t="s">
        <v>91</v>
      </c>
      <c r="F333" t="s">
        <v>92</v>
      </c>
      <c r="G333" t="s">
        <v>93</v>
      </c>
      <c r="I333" t="s">
        <v>2034</v>
      </c>
      <c r="K333" t="s">
        <v>95</v>
      </c>
      <c r="L333" t="s">
        <v>96</v>
      </c>
      <c r="M333" t="s">
        <v>96</v>
      </c>
      <c r="N333" t="s">
        <v>90</v>
      </c>
      <c r="O333" t="s">
        <v>90</v>
      </c>
      <c r="P333" t="s">
        <v>90</v>
      </c>
      <c r="S333" t="s">
        <v>97</v>
      </c>
      <c r="T333" t="s">
        <v>97</v>
      </c>
      <c r="U333" t="s">
        <v>97</v>
      </c>
      <c r="V333">
        <v>1</v>
      </c>
      <c r="W333" t="str">
        <f>VLOOKUP(A333,'[1]Item Cleanse'!$A:$J,8,0)</f>
        <v>Volume</v>
      </c>
      <c r="X333" t="str">
        <f>VLOOKUP(A333,'[1]Item Cleanse'!$A:$J,9,0)</f>
        <v>Fl. Ounce</v>
      </c>
      <c r="Y333">
        <f>VLOOKUP(A333,'[1]Item Cleanse'!$A:$J,10,0)</f>
        <v>20</v>
      </c>
      <c r="AE333" t="s">
        <v>98</v>
      </c>
      <c r="AF333" t="s">
        <v>90</v>
      </c>
      <c r="AG333" t="s">
        <v>96</v>
      </c>
      <c r="AH333" t="s">
        <v>90</v>
      </c>
      <c r="AK333" t="s">
        <v>97</v>
      </c>
      <c r="AL333">
        <v>1</v>
      </c>
      <c r="AM333" t="s">
        <v>2193</v>
      </c>
      <c r="AN333" t="s">
        <v>904</v>
      </c>
      <c r="AO333" s="15">
        <v>1.69</v>
      </c>
      <c r="AP333" t="s">
        <v>112</v>
      </c>
      <c r="AQ333" s="13" t="s">
        <v>905</v>
      </c>
      <c r="AR333" t="s">
        <v>99</v>
      </c>
      <c r="AS333" s="6" t="s">
        <v>2201</v>
      </c>
      <c r="AT333" t="s">
        <v>100</v>
      </c>
      <c r="AU333" t="s">
        <v>178</v>
      </c>
      <c r="AV333" t="s">
        <v>170</v>
      </c>
      <c r="AW333">
        <v>11030</v>
      </c>
      <c r="AX333" t="s">
        <v>120</v>
      </c>
      <c r="AY333" t="s">
        <v>2034</v>
      </c>
      <c r="AZ333" t="s">
        <v>102</v>
      </c>
      <c r="BA333" t="s">
        <v>103</v>
      </c>
      <c r="BB333" t="s">
        <v>104</v>
      </c>
      <c r="BC333" t="s">
        <v>105</v>
      </c>
      <c r="BD333" t="s">
        <v>106</v>
      </c>
      <c r="BE333" t="s">
        <v>107</v>
      </c>
      <c r="BF333" t="s">
        <v>106</v>
      </c>
      <c r="BG333" t="s">
        <v>257</v>
      </c>
      <c r="BH333" t="s">
        <v>106</v>
      </c>
      <c r="BI333" t="s">
        <v>130</v>
      </c>
      <c r="BJ333" t="s">
        <v>106</v>
      </c>
      <c r="BK333" t="s">
        <v>131</v>
      </c>
      <c r="CZ333" t="s">
        <v>109</v>
      </c>
      <c r="DD333" t="s">
        <v>2258</v>
      </c>
    </row>
    <row r="334" spans="1:108" x14ac:dyDescent="0.25">
      <c r="A334">
        <v>17583</v>
      </c>
      <c r="AK334" t="s">
        <v>97</v>
      </c>
      <c r="AL334">
        <v>1</v>
      </c>
      <c r="AP334" t="s">
        <v>112</v>
      </c>
      <c r="AQ334" s="13" t="s">
        <v>906</v>
      </c>
    </row>
    <row r="335" spans="1:108" x14ac:dyDescent="0.25">
      <c r="A335">
        <v>17658</v>
      </c>
      <c r="B335" t="s">
        <v>90</v>
      </c>
      <c r="C335" t="s">
        <v>907</v>
      </c>
      <c r="E335" t="s">
        <v>91</v>
      </c>
      <c r="F335" t="s">
        <v>116</v>
      </c>
      <c r="G335" t="s">
        <v>93</v>
      </c>
      <c r="I335" t="s">
        <v>2033</v>
      </c>
      <c r="J335" t="s">
        <v>907</v>
      </c>
      <c r="K335" t="s">
        <v>95</v>
      </c>
      <c r="L335" t="s">
        <v>96</v>
      </c>
      <c r="M335" t="s">
        <v>96</v>
      </c>
      <c r="N335" t="s">
        <v>90</v>
      </c>
      <c r="O335" t="s">
        <v>90</v>
      </c>
      <c r="P335" t="s">
        <v>90</v>
      </c>
      <c r="S335" t="s">
        <v>97</v>
      </c>
      <c r="T335" t="s">
        <v>97</v>
      </c>
      <c r="U335" t="s">
        <v>97</v>
      </c>
      <c r="V335">
        <v>1</v>
      </c>
      <c r="W335" t="str">
        <f>VLOOKUP(A335,'[1]Item Cleanse'!$A:$J,8,0)</f>
        <v>Volume</v>
      </c>
      <c r="X335" t="str">
        <f>VLOOKUP(A335,'[1]Item Cleanse'!$A:$J,9,0)</f>
        <v>Fl. Ounce</v>
      </c>
      <c r="Y335">
        <f>VLOOKUP(A335,'[1]Item Cleanse'!$A:$J,10,0)</f>
        <v>12</v>
      </c>
      <c r="AE335" t="s">
        <v>98</v>
      </c>
      <c r="AF335" t="s">
        <v>90</v>
      </c>
      <c r="AG335" t="s">
        <v>96</v>
      </c>
      <c r="AH335" t="s">
        <v>90</v>
      </c>
      <c r="AK335" t="s">
        <v>97</v>
      </c>
      <c r="AL335">
        <v>1</v>
      </c>
      <c r="AM335" t="s">
        <v>2193</v>
      </c>
      <c r="AN335" t="s">
        <v>908</v>
      </c>
      <c r="AO335" s="15">
        <v>0.99</v>
      </c>
      <c r="AP335" t="s">
        <v>112</v>
      </c>
      <c r="AQ335" s="13" t="s">
        <v>909</v>
      </c>
      <c r="AR335" t="s">
        <v>99</v>
      </c>
      <c r="AS335" s="6" t="s">
        <v>2212</v>
      </c>
      <c r="AT335" t="s">
        <v>100</v>
      </c>
      <c r="AU335" t="s">
        <v>212</v>
      </c>
      <c r="AV335" t="s">
        <v>170</v>
      </c>
      <c r="AW335">
        <v>10709</v>
      </c>
      <c r="AX335" t="s">
        <v>120</v>
      </c>
      <c r="AY335" t="s">
        <v>2033</v>
      </c>
      <c r="AZ335" t="s">
        <v>102</v>
      </c>
      <c r="BA335" t="s">
        <v>122</v>
      </c>
      <c r="BB335" t="s">
        <v>104</v>
      </c>
      <c r="BC335" t="s">
        <v>105</v>
      </c>
      <c r="CZ335" t="s">
        <v>109</v>
      </c>
    </row>
    <row r="336" spans="1:108" x14ac:dyDescent="0.25">
      <c r="A336">
        <v>17658</v>
      </c>
      <c r="AK336" t="s">
        <v>97</v>
      </c>
      <c r="AL336">
        <v>1</v>
      </c>
      <c r="AP336" t="s">
        <v>112</v>
      </c>
      <c r="AQ336" s="13" t="s">
        <v>909</v>
      </c>
    </row>
    <row r="337" spans="1:108" x14ac:dyDescent="0.25">
      <c r="A337">
        <v>17966</v>
      </c>
      <c r="B337" t="s">
        <v>90</v>
      </c>
      <c r="C337" t="s">
        <v>910</v>
      </c>
      <c r="E337" t="s">
        <v>91</v>
      </c>
      <c r="F337" t="s">
        <v>217</v>
      </c>
      <c r="G337" t="s">
        <v>93</v>
      </c>
      <c r="I337" t="s">
        <v>2034</v>
      </c>
      <c r="K337" t="s">
        <v>95</v>
      </c>
      <c r="L337" t="s">
        <v>96</v>
      </c>
      <c r="M337" t="s">
        <v>96</v>
      </c>
      <c r="N337" t="s">
        <v>90</v>
      </c>
      <c r="O337" t="s">
        <v>90</v>
      </c>
      <c r="P337" t="s">
        <v>90</v>
      </c>
      <c r="S337" t="s">
        <v>97</v>
      </c>
      <c r="T337" t="s">
        <v>97</v>
      </c>
      <c r="U337" t="s">
        <v>97</v>
      </c>
      <c r="V337">
        <v>1</v>
      </c>
      <c r="W337" t="str">
        <f>VLOOKUP(A337,'[1]Item Cleanse'!$A:$J,8,0)</f>
        <v>Volume</v>
      </c>
      <c r="X337" t="str">
        <f>VLOOKUP(A337,'[1]Item Cleanse'!$A:$J,9,0)</f>
        <v>Liter</v>
      </c>
      <c r="Y337">
        <f>VLOOKUP(A337,'[1]Item Cleanse'!$A:$J,10,0)</f>
        <v>2</v>
      </c>
      <c r="AE337" t="s">
        <v>98</v>
      </c>
      <c r="AF337" t="s">
        <v>90</v>
      </c>
      <c r="AG337" t="s">
        <v>96</v>
      </c>
      <c r="AH337" t="s">
        <v>90</v>
      </c>
      <c r="AK337" t="s">
        <v>97</v>
      </c>
      <c r="AL337">
        <v>1</v>
      </c>
      <c r="AM337" t="s">
        <v>2193</v>
      </c>
      <c r="AN337" t="s">
        <v>911</v>
      </c>
      <c r="AO337" s="15">
        <v>2.29</v>
      </c>
      <c r="AP337" t="s">
        <v>112</v>
      </c>
      <c r="AQ337" s="13" t="s">
        <v>912</v>
      </c>
      <c r="AR337" t="s">
        <v>99</v>
      </c>
      <c r="AS337" s="6" t="s">
        <v>2201</v>
      </c>
      <c r="AT337" t="s">
        <v>100</v>
      </c>
      <c r="AU337" t="s">
        <v>150</v>
      </c>
      <c r="AV337" t="s">
        <v>170</v>
      </c>
      <c r="AW337">
        <v>612626</v>
      </c>
      <c r="AX337" t="s">
        <v>120</v>
      </c>
      <c r="AY337" t="s">
        <v>2034</v>
      </c>
      <c r="AZ337" t="s">
        <v>102</v>
      </c>
      <c r="BA337" t="s">
        <v>151</v>
      </c>
      <c r="BB337" t="s">
        <v>104</v>
      </c>
      <c r="BC337" t="s">
        <v>105</v>
      </c>
      <c r="BD337" t="s">
        <v>106</v>
      </c>
      <c r="BE337" t="s">
        <v>220</v>
      </c>
      <c r="BF337" t="s">
        <v>106</v>
      </c>
      <c r="BG337" t="s">
        <v>191</v>
      </c>
      <c r="CZ337" t="s">
        <v>109</v>
      </c>
      <c r="DD337" t="s">
        <v>2258</v>
      </c>
    </row>
    <row r="338" spans="1:108" x14ac:dyDescent="0.25">
      <c r="A338">
        <v>17966</v>
      </c>
      <c r="AK338" t="s">
        <v>97</v>
      </c>
      <c r="AL338">
        <v>1</v>
      </c>
      <c r="AP338" t="s">
        <v>112</v>
      </c>
      <c r="AQ338" s="13" t="s">
        <v>913</v>
      </c>
    </row>
    <row r="339" spans="1:108" x14ac:dyDescent="0.25">
      <c r="A339">
        <v>18051</v>
      </c>
      <c r="B339" t="s">
        <v>90</v>
      </c>
      <c r="C339" t="s">
        <v>914</v>
      </c>
      <c r="E339" t="s">
        <v>91</v>
      </c>
      <c r="F339" t="s">
        <v>116</v>
      </c>
      <c r="G339" t="s">
        <v>93</v>
      </c>
      <c r="I339" t="s">
        <v>2034</v>
      </c>
      <c r="J339" t="s">
        <v>914</v>
      </c>
      <c r="K339" t="s">
        <v>95</v>
      </c>
      <c r="L339" t="s">
        <v>96</v>
      </c>
      <c r="M339" t="s">
        <v>96</v>
      </c>
      <c r="N339" t="s">
        <v>90</v>
      </c>
      <c r="O339" t="s">
        <v>90</v>
      </c>
      <c r="P339" t="s">
        <v>90</v>
      </c>
      <c r="S339" t="s">
        <v>97</v>
      </c>
      <c r="T339" t="s">
        <v>97</v>
      </c>
      <c r="U339" t="s">
        <v>97</v>
      </c>
      <c r="V339">
        <v>1</v>
      </c>
      <c r="W339" t="str">
        <f>VLOOKUP(A339,'[1]Item Cleanse'!$A:$J,8,0)</f>
        <v>Volume</v>
      </c>
      <c r="X339" t="str">
        <f>VLOOKUP(A339,'[1]Item Cleanse'!$A:$J,9,0)</f>
        <v>Fl. Ounce</v>
      </c>
      <c r="Y339">
        <f>VLOOKUP(A339,'[1]Item Cleanse'!$A:$J,10,0)</f>
        <v>12</v>
      </c>
      <c r="AE339" t="s">
        <v>98</v>
      </c>
      <c r="AF339" t="s">
        <v>90</v>
      </c>
      <c r="AG339" t="s">
        <v>96</v>
      </c>
      <c r="AH339" t="s">
        <v>90</v>
      </c>
      <c r="AK339" t="s">
        <v>97</v>
      </c>
      <c r="AL339">
        <v>1</v>
      </c>
      <c r="AM339" t="s">
        <v>2193</v>
      </c>
      <c r="AN339" t="s">
        <v>915</v>
      </c>
      <c r="AO339" s="15">
        <v>0.99</v>
      </c>
      <c r="AP339" t="s">
        <v>112</v>
      </c>
      <c r="AQ339" s="13" t="s">
        <v>916</v>
      </c>
      <c r="AR339" t="s">
        <v>99</v>
      </c>
      <c r="AS339" s="6" t="s">
        <v>2234</v>
      </c>
      <c r="AT339" t="s">
        <v>100</v>
      </c>
      <c r="AU339" t="s">
        <v>573</v>
      </c>
      <c r="AV339" t="s">
        <v>100</v>
      </c>
      <c r="AW339" t="s">
        <v>150</v>
      </c>
      <c r="AX339" t="s">
        <v>120</v>
      </c>
      <c r="AY339" t="s">
        <v>2034</v>
      </c>
      <c r="AZ339" t="s">
        <v>102</v>
      </c>
      <c r="BA339" t="s">
        <v>122</v>
      </c>
      <c r="BB339" t="s">
        <v>104</v>
      </c>
      <c r="BC339" t="s">
        <v>105</v>
      </c>
      <c r="CZ339" t="s">
        <v>109</v>
      </c>
    </row>
    <row r="340" spans="1:108" x14ac:dyDescent="0.25">
      <c r="A340">
        <v>18174</v>
      </c>
      <c r="B340" t="s">
        <v>90</v>
      </c>
      <c r="C340" t="s">
        <v>917</v>
      </c>
      <c r="E340" t="s">
        <v>91</v>
      </c>
      <c r="F340" t="s">
        <v>92</v>
      </c>
      <c r="G340" t="s">
        <v>93</v>
      </c>
      <c r="I340" t="s">
        <v>2029</v>
      </c>
      <c r="K340" t="s">
        <v>95</v>
      </c>
      <c r="L340" t="s">
        <v>96</v>
      </c>
      <c r="M340" t="s">
        <v>96</v>
      </c>
      <c r="N340" t="s">
        <v>90</v>
      </c>
      <c r="O340" t="s">
        <v>90</v>
      </c>
      <c r="P340" t="s">
        <v>90</v>
      </c>
      <c r="S340" t="s">
        <v>97</v>
      </c>
      <c r="T340" t="s">
        <v>97</v>
      </c>
      <c r="U340" t="s">
        <v>97</v>
      </c>
      <c r="V340">
        <v>1</v>
      </c>
      <c r="W340" t="str">
        <f>VLOOKUP(A340,'[1]Item Cleanse'!$A:$J,8,0)</f>
        <v>Volume</v>
      </c>
      <c r="X340" t="str">
        <f>VLOOKUP(A340,'[1]Item Cleanse'!$A:$J,9,0)</f>
        <v>Fl. Ounce</v>
      </c>
      <c r="Y340">
        <f>VLOOKUP(A340,'[1]Item Cleanse'!$A:$J,10,0)</f>
        <v>20</v>
      </c>
      <c r="AE340" t="s">
        <v>98</v>
      </c>
      <c r="AF340" t="s">
        <v>90</v>
      </c>
      <c r="AG340" t="s">
        <v>96</v>
      </c>
      <c r="AH340" t="s">
        <v>90</v>
      </c>
      <c r="AK340" t="s">
        <v>97</v>
      </c>
      <c r="AL340">
        <v>1</v>
      </c>
      <c r="AM340" t="s">
        <v>2193</v>
      </c>
      <c r="AN340" t="s">
        <v>918</v>
      </c>
      <c r="AO340" s="15">
        <v>2.09</v>
      </c>
      <c r="AP340" t="s">
        <v>112</v>
      </c>
      <c r="AQ340" s="13" t="s">
        <v>919</v>
      </c>
      <c r="AR340" t="s">
        <v>99</v>
      </c>
      <c r="AS340" s="6" t="s">
        <v>2194</v>
      </c>
      <c r="AT340" t="s">
        <v>100</v>
      </c>
      <c r="AU340" t="s">
        <v>119</v>
      </c>
      <c r="AV340" t="s">
        <v>170</v>
      </c>
      <c r="AW340">
        <v>12045</v>
      </c>
      <c r="AX340" t="s">
        <v>120</v>
      </c>
      <c r="AY340" t="s">
        <v>2029</v>
      </c>
      <c r="AZ340" t="s">
        <v>102</v>
      </c>
      <c r="BA340" t="s">
        <v>103</v>
      </c>
      <c r="BB340" t="s">
        <v>104</v>
      </c>
      <c r="BC340" t="s">
        <v>105</v>
      </c>
      <c r="BD340" t="s">
        <v>106</v>
      </c>
      <c r="BE340" t="s">
        <v>107</v>
      </c>
      <c r="CZ340" t="s">
        <v>109</v>
      </c>
    </row>
    <row r="341" spans="1:108" x14ac:dyDescent="0.25">
      <c r="A341">
        <v>21328</v>
      </c>
      <c r="B341" t="s">
        <v>90</v>
      </c>
      <c r="C341" t="s">
        <v>920</v>
      </c>
      <c r="E341" t="s">
        <v>91</v>
      </c>
      <c r="F341" t="s">
        <v>92</v>
      </c>
      <c r="G341" t="s">
        <v>93</v>
      </c>
      <c r="I341" t="s">
        <v>2090</v>
      </c>
      <c r="K341" t="s">
        <v>95</v>
      </c>
      <c r="L341" t="s">
        <v>96</v>
      </c>
      <c r="M341" t="s">
        <v>96</v>
      </c>
      <c r="N341" t="s">
        <v>90</v>
      </c>
      <c r="O341" t="s">
        <v>90</v>
      </c>
      <c r="P341" t="s">
        <v>90</v>
      </c>
      <c r="S341" t="s">
        <v>97</v>
      </c>
      <c r="T341" t="s">
        <v>97</v>
      </c>
      <c r="U341" t="s">
        <v>97</v>
      </c>
      <c r="V341">
        <v>1</v>
      </c>
      <c r="W341" t="str">
        <f>VLOOKUP(A341,'[1]Item Cleanse'!$A:$J,8,0)</f>
        <v>Volume</v>
      </c>
      <c r="X341" t="str">
        <f>VLOOKUP(A341,'[1]Item Cleanse'!$A:$J,9,0)</f>
        <v>Fl. Ounce</v>
      </c>
      <c r="Y341">
        <f>VLOOKUP(A341,'[1]Item Cleanse'!$A:$J,10,0)</f>
        <v>20</v>
      </c>
      <c r="AE341" t="s">
        <v>98</v>
      </c>
      <c r="AF341" t="s">
        <v>90</v>
      </c>
      <c r="AG341" t="s">
        <v>96</v>
      </c>
      <c r="AH341" t="s">
        <v>90</v>
      </c>
      <c r="AK341" t="s">
        <v>97</v>
      </c>
      <c r="AL341">
        <v>1</v>
      </c>
      <c r="AM341" t="s">
        <v>2193</v>
      </c>
      <c r="AN341" t="s">
        <v>921</v>
      </c>
      <c r="AO341" s="15">
        <v>2.09</v>
      </c>
      <c r="AP341" t="s">
        <v>112</v>
      </c>
      <c r="AQ341" s="13" t="s">
        <v>922</v>
      </c>
      <c r="AR341" t="s">
        <v>99</v>
      </c>
      <c r="AS341" s="6" t="s">
        <v>2235</v>
      </c>
      <c r="AT341" t="s">
        <v>100</v>
      </c>
      <c r="AU341" t="s">
        <v>156</v>
      </c>
      <c r="AV341" t="s">
        <v>120</v>
      </c>
      <c r="AW341" t="s">
        <v>2090</v>
      </c>
      <c r="AX341" t="s">
        <v>102</v>
      </c>
      <c r="AY341" t="s">
        <v>103</v>
      </c>
      <c r="AZ341" t="s">
        <v>106</v>
      </c>
      <c r="BA341" t="s">
        <v>107</v>
      </c>
      <c r="CZ341" t="s">
        <v>109</v>
      </c>
    </row>
    <row r="342" spans="1:108" x14ac:dyDescent="0.25">
      <c r="A342">
        <v>21881</v>
      </c>
      <c r="B342" t="s">
        <v>90</v>
      </c>
      <c r="C342" t="s">
        <v>923</v>
      </c>
      <c r="E342" t="s">
        <v>91</v>
      </c>
      <c r="F342" t="s">
        <v>217</v>
      </c>
      <c r="G342" t="s">
        <v>93</v>
      </c>
      <c r="I342" t="s">
        <v>2034</v>
      </c>
      <c r="K342" t="s">
        <v>95</v>
      </c>
      <c r="L342" t="s">
        <v>96</v>
      </c>
      <c r="M342" t="s">
        <v>96</v>
      </c>
      <c r="N342" t="s">
        <v>90</v>
      </c>
      <c r="O342" t="s">
        <v>90</v>
      </c>
      <c r="P342" t="s">
        <v>90</v>
      </c>
      <c r="S342" t="s">
        <v>97</v>
      </c>
      <c r="T342" t="s">
        <v>97</v>
      </c>
      <c r="U342" t="s">
        <v>97</v>
      </c>
      <c r="V342">
        <v>1</v>
      </c>
      <c r="W342" t="str">
        <f>VLOOKUP(A342,'[1]Item Cleanse'!$A:$J,8,0)</f>
        <v>Volume</v>
      </c>
      <c r="X342" t="str">
        <f>VLOOKUP(A342,'[1]Item Cleanse'!$A:$J,9,0)</f>
        <v>Liter</v>
      </c>
      <c r="Y342">
        <f>VLOOKUP(A342,'[1]Item Cleanse'!$A:$J,10,0)</f>
        <v>2</v>
      </c>
      <c r="AE342" t="s">
        <v>98</v>
      </c>
      <c r="AF342" t="s">
        <v>90</v>
      </c>
      <c r="AG342" t="s">
        <v>96</v>
      </c>
      <c r="AH342" t="s">
        <v>90</v>
      </c>
      <c r="AK342" t="s">
        <v>97</v>
      </c>
      <c r="AL342">
        <v>1</v>
      </c>
      <c r="AM342" t="s">
        <v>2193</v>
      </c>
      <c r="AN342" t="s">
        <v>924</v>
      </c>
      <c r="AO342" s="15">
        <v>2.29</v>
      </c>
      <c r="AP342" t="s">
        <v>112</v>
      </c>
      <c r="AQ342" s="13" t="s">
        <v>925</v>
      </c>
      <c r="AR342" t="s">
        <v>99</v>
      </c>
      <c r="AS342" s="6" t="s">
        <v>2236</v>
      </c>
      <c r="AT342" t="s">
        <v>100</v>
      </c>
      <c r="AU342" t="s">
        <v>179</v>
      </c>
      <c r="AV342" t="s">
        <v>170</v>
      </c>
      <c r="AW342">
        <v>775145</v>
      </c>
      <c r="AX342" t="s">
        <v>120</v>
      </c>
      <c r="AY342" t="s">
        <v>2034</v>
      </c>
      <c r="AZ342" t="s">
        <v>102</v>
      </c>
      <c r="BA342" t="s">
        <v>151</v>
      </c>
      <c r="BB342" t="s">
        <v>104</v>
      </c>
      <c r="BC342" t="s">
        <v>105</v>
      </c>
      <c r="BD342" t="s">
        <v>106</v>
      </c>
      <c r="BE342" t="s">
        <v>220</v>
      </c>
      <c r="BF342" t="s">
        <v>106</v>
      </c>
      <c r="BG342" t="s">
        <v>191</v>
      </c>
      <c r="CZ342" t="s">
        <v>109</v>
      </c>
    </row>
    <row r="343" spans="1:108" x14ac:dyDescent="0.25">
      <c r="A343">
        <v>21881</v>
      </c>
      <c r="AK343" t="s">
        <v>97</v>
      </c>
      <c r="AL343">
        <v>1</v>
      </c>
      <c r="AP343" t="s">
        <v>112</v>
      </c>
      <c r="AQ343" s="13" t="s">
        <v>926</v>
      </c>
    </row>
    <row r="344" spans="1:108" x14ac:dyDescent="0.25">
      <c r="A344">
        <v>22017</v>
      </c>
      <c r="B344" t="s">
        <v>90</v>
      </c>
      <c r="C344" t="s">
        <v>927</v>
      </c>
      <c r="E344" t="s">
        <v>91</v>
      </c>
      <c r="F344" t="s">
        <v>217</v>
      </c>
      <c r="G344" t="s">
        <v>93</v>
      </c>
      <c r="I344" t="s">
        <v>2034</v>
      </c>
      <c r="K344" t="s">
        <v>95</v>
      </c>
      <c r="L344" t="s">
        <v>96</v>
      </c>
      <c r="M344" t="s">
        <v>96</v>
      </c>
      <c r="N344" t="s">
        <v>90</v>
      </c>
      <c r="O344" t="s">
        <v>90</v>
      </c>
      <c r="P344" t="s">
        <v>90</v>
      </c>
      <c r="S344" t="s">
        <v>97</v>
      </c>
      <c r="T344" t="s">
        <v>97</v>
      </c>
      <c r="U344" t="s">
        <v>97</v>
      </c>
      <c r="V344">
        <v>1</v>
      </c>
      <c r="W344" t="str">
        <f>VLOOKUP(A344,'[1]Item Cleanse'!$A:$J,8,0)</f>
        <v>Volume</v>
      </c>
      <c r="X344" t="str">
        <f>VLOOKUP(A344,'[1]Item Cleanse'!$A:$J,9,0)</f>
        <v>Liter</v>
      </c>
      <c r="Y344">
        <f>VLOOKUP(A344,'[1]Item Cleanse'!$A:$J,10,0)</f>
        <v>2</v>
      </c>
      <c r="AE344" t="s">
        <v>98</v>
      </c>
      <c r="AF344" t="s">
        <v>90</v>
      </c>
      <c r="AG344" t="s">
        <v>96</v>
      </c>
      <c r="AH344" t="s">
        <v>90</v>
      </c>
      <c r="AK344" t="s">
        <v>97</v>
      </c>
      <c r="AL344">
        <v>1</v>
      </c>
      <c r="AM344" t="s">
        <v>2193</v>
      </c>
      <c r="AN344" t="s">
        <v>928</v>
      </c>
      <c r="AO344" s="15">
        <v>2.29</v>
      </c>
      <c r="AP344" t="s">
        <v>112</v>
      </c>
      <c r="AQ344" s="13" t="s">
        <v>929</v>
      </c>
      <c r="AR344" t="s">
        <v>99</v>
      </c>
      <c r="AS344" s="6" t="s">
        <v>2234</v>
      </c>
      <c r="AT344" t="s">
        <v>100</v>
      </c>
      <c r="AU344" t="s">
        <v>178</v>
      </c>
      <c r="AV344" t="s">
        <v>120</v>
      </c>
      <c r="AW344" t="s">
        <v>2034</v>
      </c>
      <c r="AX344" t="s">
        <v>102</v>
      </c>
      <c r="AY344" t="s">
        <v>151</v>
      </c>
      <c r="AZ344" t="s">
        <v>104</v>
      </c>
      <c r="BA344" t="s">
        <v>105</v>
      </c>
      <c r="BB344" t="s">
        <v>106</v>
      </c>
      <c r="BC344" t="s">
        <v>220</v>
      </c>
      <c r="BD344" t="s">
        <v>106</v>
      </c>
      <c r="BE344" t="s">
        <v>191</v>
      </c>
      <c r="CZ344" t="s">
        <v>109</v>
      </c>
    </row>
    <row r="345" spans="1:108" x14ac:dyDescent="0.25">
      <c r="A345">
        <v>22017</v>
      </c>
      <c r="AK345" t="s">
        <v>97</v>
      </c>
      <c r="AL345">
        <v>1</v>
      </c>
      <c r="AP345" t="s">
        <v>112</v>
      </c>
      <c r="AQ345" s="13" t="s">
        <v>930</v>
      </c>
    </row>
    <row r="346" spans="1:108" x14ac:dyDescent="0.25">
      <c r="A346">
        <v>22017</v>
      </c>
      <c r="AK346" t="s">
        <v>97</v>
      </c>
      <c r="AL346">
        <v>1</v>
      </c>
      <c r="AP346" t="s">
        <v>112</v>
      </c>
      <c r="AQ346" s="13" t="s">
        <v>931</v>
      </c>
    </row>
    <row r="347" spans="1:108" x14ac:dyDescent="0.25">
      <c r="A347">
        <v>22190</v>
      </c>
      <c r="B347" t="s">
        <v>90</v>
      </c>
      <c r="C347" t="s">
        <v>932</v>
      </c>
      <c r="E347" t="s">
        <v>91</v>
      </c>
      <c r="F347" t="s">
        <v>217</v>
      </c>
      <c r="G347" t="s">
        <v>93</v>
      </c>
      <c r="I347" t="s">
        <v>2031</v>
      </c>
      <c r="K347" t="s">
        <v>95</v>
      </c>
      <c r="L347" t="s">
        <v>96</v>
      </c>
      <c r="M347" t="s">
        <v>96</v>
      </c>
      <c r="N347" t="s">
        <v>90</v>
      </c>
      <c r="O347" t="s">
        <v>90</v>
      </c>
      <c r="P347" t="s">
        <v>90</v>
      </c>
      <c r="S347" t="s">
        <v>97</v>
      </c>
      <c r="T347" t="s">
        <v>97</v>
      </c>
      <c r="U347" t="s">
        <v>97</v>
      </c>
      <c r="V347">
        <v>1</v>
      </c>
      <c r="W347" t="str">
        <f>VLOOKUP(A347,'[1]Item Cleanse'!$A:$J,8,0)</f>
        <v>Volume</v>
      </c>
      <c r="X347" t="str">
        <f>VLOOKUP(A347,'[1]Item Cleanse'!$A:$J,9,0)</f>
        <v>Liter</v>
      </c>
      <c r="Y347">
        <f>VLOOKUP(A347,'[1]Item Cleanse'!$A:$J,10,0)</f>
        <v>2</v>
      </c>
      <c r="AE347" t="s">
        <v>98</v>
      </c>
      <c r="AF347" t="s">
        <v>90</v>
      </c>
      <c r="AG347" t="s">
        <v>96</v>
      </c>
      <c r="AH347" t="s">
        <v>90</v>
      </c>
      <c r="AK347" t="s">
        <v>97</v>
      </c>
      <c r="AL347">
        <v>1</v>
      </c>
      <c r="AM347" t="s">
        <v>2193</v>
      </c>
      <c r="AN347" t="s">
        <v>933</v>
      </c>
      <c r="AO347" s="15">
        <v>2.29</v>
      </c>
      <c r="AP347" t="s">
        <v>112</v>
      </c>
      <c r="AQ347" s="13" t="s">
        <v>934</v>
      </c>
      <c r="AR347" t="s">
        <v>99</v>
      </c>
      <c r="AS347" s="6" t="s">
        <v>2226</v>
      </c>
      <c r="AT347" t="s">
        <v>100</v>
      </c>
      <c r="AU347" t="s">
        <v>184</v>
      </c>
      <c r="AV347" t="s">
        <v>120</v>
      </c>
      <c r="AW347" t="s">
        <v>2031</v>
      </c>
      <c r="AX347" t="s">
        <v>102</v>
      </c>
      <c r="AY347" t="s">
        <v>151</v>
      </c>
      <c r="AZ347" t="s">
        <v>104</v>
      </c>
      <c r="BA347" t="s">
        <v>105</v>
      </c>
      <c r="BB347" t="s">
        <v>106</v>
      </c>
      <c r="BC347" t="s">
        <v>190</v>
      </c>
      <c r="BD347" t="s">
        <v>106</v>
      </c>
      <c r="BE347" t="s">
        <v>191</v>
      </c>
      <c r="CZ347" t="s">
        <v>109</v>
      </c>
    </row>
    <row r="348" spans="1:108" x14ac:dyDescent="0.25">
      <c r="A348">
        <v>22190</v>
      </c>
      <c r="AK348" t="s">
        <v>97</v>
      </c>
      <c r="AL348">
        <v>1</v>
      </c>
      <c r="AP348" t="s">
        <v>112</v>
      </c>
      <c r="AQ348" s="13" t="s">
        <v>935</v>
      </c>
    </row>
    <row r="349" spans="1:108" x14ac:dyDescent="0.25">
      <c r="A349">
        <v>22495</v>
      </c>
      <c r="B349" t="s">
        <v>90</v>
      </c>
      <c r="C349" t="s">
        <v>936</v>
      </c>
      <c r="E349" t="s">
        <v>91</v>
      </c>
      <c r="F349" t="s">
        <v>217</v>
      </c>
      <c r="G349" t="s">
        <v>93</v>
      </c>
      <c r="I349" t="s">
        <v>2034</v>
      </c>
      <c r="K349" t="s">
        <v>95</v>
      </c>
      <c r="L349" t="s">
        <v>96</v>
      </c>
      <c r="M349" t="s">
        <v>96</v>
      </c>
      <c r="N349" t="s">
        <v>90</v>
      </c>
      <c r="O349" t="s">
        <v>90</v>
      </c>
      <c r="P349" t="s">
        <v>90</v>
      </c>
      <c r="S349" t="s">
        <v>97</v>
      </c>
      <c r="T349" t="s">
        <v>97</v>
      </c>
      <c r="U349" t="s">
        <v>97</v>
      </c>
      <c r="V349">
        <v>1</v>
      </c>
      <c r="W349" t="str">
        <f>VLOOKUP(A349,'[1]Item Cleanse'!$A:$J,8,0)</f>
        <v>Volume</v>
      </c>
      <c r="X349" t="str">
        <f>VLOOKUP(A349,'[1]Item Cleanse'!$A:$J,9,0)</f>
        <v>Liter</v>
      </c>
      <c r="Y349">
        <f>VLOOKUP(A349,'[1]Item Cleanse'!$A:$J,10,0)</f>
        <v>2</v>
      </c>
      <c r="AE349" t="s">
        <v>98</v>
      </c>
      <c r="AF349" t="s">
        <v>90</v>
      </c>
      <c r="AG349" t="s">
        <v>96</v>
      </c>
      <c r="AH349" t="s">
        <v>90</v>
      </c>
      <c r="AK349" t="s">
        <v>97</v>
      </c>
      <c r="AL349">
        <v>1</v>
      </c>
      <c r="AM349" t="s">
        <v>2193</v>
      </c>
      <c r="AN349" t="s">
        <v>937</v>
      </c>
      <c r="AO349" s="15">
        <v>2.29</v>
      </c>
      <c r="AP349" t="s">
        <v>112</v>
      </c>
      <c r="AQ349" s="13" t="s">
        <v>938</v>
      </c>
      <c r="AR349" t="s">
        <v>99</v>
      </c>
      <c r="AS349" s="6" t="s">
        <v>2224</v>
      </c>
      <c r="AT349" t="s">
        <v>100</v>
      </c>
      <c r="AU349" t="s">
        <v>127</v>
      </c>
      <c r="AV349" t="s">
        <v>100</v>
      </c>
      <c r="AW349" t="s">
        <v>128</v>
      </c>
      <c r="AX349" t="s">
        <v>170</v>
      </c>
      <c r="AY349">
        <v>612642</v>
      </c>
      <c r="AZ349" t="s">
        <v>120</v>
      </c>
      <c r="BA349" t="s">
        <v>2034</v>
      </c>
      <c r="BB349" t="s">
        <v>102</v>
      </c>
      <c r="BC349" t="s">
        <v>151</v>
      </c>
      <c r="BD349" t="s">
        <v>104</v>
      </c>
      <c r="BE349" t="s">
        <v>123</v>
      </c>
      <c r="BF349" t="s">
        <v>106</v>
      </c>
      <c r="BG349" t="s">
        <v>220</v>
      </c>
      <c r="BH349" t="s">
        <v>106</v>
      </c>
      <c r="BI349" t="s">
        <v>939</v>
      </c>
      <c r="BJ349" t="s">
        <v>106</v>
      </c>
      <c r="BK349" t="s">
        <v>191</v>
      </c>
      <c r="CZ349" t="s">
        <v>109</v>
      </c>
    </row>
    <row r="350" spans="1:108" x14ac:dyDescent="0.25">
      <c r="A350">
        <v>22495</v>
      </c>
      <c r="AK350" t="s">
        <v>97</v>
      </c>
      <c r="AL350">
        <v>1</v>
      </c>
      <c r="AP350" t="s">
        <v>112</v>
      </c>
      <c r="AQ350" s="13" t="s">
        <v>940</v>
      </c>
    </row>
    <row r="351" spans="1:108" x14ac:dyDescent="0.25">
      <c r="A351">
        <v>22495</v>
      </c>
      <c r="AK351" t="s">
        <v>97</v>
      </c>
      <c r="AL351">
        <v>1</v>
      </c>
      <c r="AP351" t="s">
        <v>112</v>
      </c>
      <c r="AQ351" s="13" t="s">
        <v>941</v>
      </c>
    </row>
    <row r="352" spans="1:108" x14ac:dyDescent="0.25">
      <c r="A352">
        <v>22745</v>
      </c>
      <c r="B352" t="s">
        <v>90</v>
      </c>
      <c r="C352" t="s">
        <v>943</v>
      </c>
      <c r="E352" t="s">
        <v>91</v>
      </c>
      <c r="F352" t="s">
        <v>217</v>
      </c>
      <c r="G352" t="s">
        <v>93</v>
      </c>
      <c r="I352" t="s">
        <v>2031</v>
      </c>
      <c r="K352" t="s">
        <v>95</v>
      </c>
      <c r="L352" t="s">
        <v>96</v>
      </c>
      <c r="M352" t="s">
        <v>96</v>
      </c>
      <c r="N352" t="s">
        <v>90</v>
      </c>
      <c r="O352" t="s">
        <v>90</v>
      </c>
      <c r="P352" t="s">
        <v>90</v>
      </c>
      <c r="S352" t="s">
        <v>97</v>
      </c>
      <c r="T352" t="s">
        <v>97</v>
      </c>
      <c r="U352" t="s">
        <v>97</v>
      </c>
      <c r="V352">
        <v>1</v>
      </c>
      <c r="W352" t="str">
        <f>VLOOKUP(A352,'[1]Item Cleanse'!$A:$J,8,0)</f>
        <v>Volume</v>
      </c>
      <c r="X352" t="str">
        <f>VLOOKUP(A352,'[1]Item Cleanse'!$A:$J,9,0)</f>
        <v>Liter</v>
      </c>
      <c r="Y352">
        <f>VLOOKUP(A352,'[1]Item Cleanse'!$A:$J,10,0)</f>
        <v>2</v>
      </c>
      <c r="AE352" t="s">
        <v>98</v>
      </c>
      <c r="AF352" t="s">
        <v>90</v>
      </c>
      <c r="AG352" t="s">
        <v>96</v>
      </c>
      <c r="AH352" t="s">
        <v>90</v>
      </c>
      <c r="AK352" t="s">
        <v>97</v>
      </c>
      <c r="AL352">
        <v>1</v>
      </c>
      <c r="AM352" t="s">
        <v>2193</v>
      </c>
      <c r="AN352" t="s">
        <v>944</v>
      </c>
      <c r="AO352" s="15">
        <v>2.29</v>
      </c>
      <c r="AP352" t="s">
        <v>112</v>
      </c>
      <c r="AQ352" s="13" t="s">
        <v>945</v>
      </c>
      <c r="AR352" t="s">
        <v>99</v>
      </c>
      <c r="AS352" s="6" t="s">
        <v>2207</v>
      </c>
      <c r="AT352" t="s">
        <v>100</v>
      </c>
      <c r="AU352" t="s">
        <v>133</v>
      </c>
      <c r="AV352" t="s">
        <v>170</v>
      </c>
      <c r="AW352">
        <v>612645</v>
      </c>
      <c r="AX352" t="s">
        <v>120</v>
      </c>
      <c r="AY352" t="s">
        <v>2031</v>
      </c>
      <c r="AZ352" t="s">
        <v>102</v>
      </c>
      <c r="BA352" t="s">
        <v>151</v>
      </c>
      <c r="BB352" t="s">
        <v>104</v>
      </c>
      <c r="BC352" t="s">
        <v>288</v>
      </c>
      <c r="BD352" t="s">
        <v>106</v>
      </c>
      <c r="BE352" t="s">
        <v>190</v>
      </c>
      <c r="BF352" t="s">
        <v>106</v>
      </c>
      <c r="BG352" t="s">
        <v>191</v>
      </c>
      <c r="CZ352" t="s">
        <v>173</v>
      </c>
      <c r="DA352" t="s">
        <v>109</v>
      </c>
      <c r="DD352" t="s">
        <v>2258</v>
      </c>
    </row>
    <row r="353" spans="1:108" x14ac:dyDescent="0.25">
      <c r="A353">
        <v>22745</v>
      </c>
      <c r="AK353" t="s">
        <v>97</v>
      </c>
      <c r="AL353">
        <v>1</v>
      </c>
      <c r="AP353" t="s">
        <v>112</v>
      </c>
      <c r="AQ353" s="13" t="s">
        <v>946</v>
      </c>
    </row>
    <row r="354" spans="1:108" x14ac:dyDescent="0.25">
      <c r="A354">
        <v>22797</v>
      </c>
      <c r="B354" t="s">
        <v>90</v>
      </c>
      <c r="C354" t="s">
        <v>947</v>
      </c>
      <c r="E354" t="s">
        <v>91</v>
      </c>
      <c r="F354" t="s">
        <v>217</v>
      </c>
      <c r="G354" t="s">
        <v>93</v>
      </c>
      <c r="I354" t="s">
        <v>2034</v>
      </c>
      <c r="K354" t="s">
        <v>95</v>
      </c>
      <c r="L354" t="s">
        <v>96</v>
      </c>
      <c r="M354" t="s">
        <v>96</v>
      </c>
      <c r="N354" t="s">
        <v>90</v>
      </c>
      <c r="O354" t="s">
        <v>90</v>
      </c>
      <c r="P354" t="s">
        <v>90</v>
      </c>
      <c r="S354" t="s">
        <v>97</v>
      </c>
      <c r="T354" t="s">
        <v>97</v>
      </c>
      <c r="U354" t="s">
        <v>97</v>
      </c>
      <c r="V354">
        <v>1</v>
      </c>
      <c r="W354" t="str">
        <f>VLOOKUP(A354,'[1]Item Cleanse'!$A:$J,8,0)</f>
        <v>Volume</v>
      </c>
      <c r="X354" t="str">
        <f>VLOOKUP(A354,'[1]Item Cleanse'!$A:$J,9,0)</f>
        <v>Liter</v>
      </c>
      <c r="Y354">
        <f>VLOOKUP(A354,'[1]Item Cleanse'!$A:$J,10,0)</f>
        <v>2</v>
      </c>
      <c r="AE354" t="s">
        <v>98</v>
      </c>
      <c r="AF354" t="s">
        <v>90</v>
      </c>
      <c r="AG354" t="s">
        <v>96</v>
      </c>
      <c r="AH354" t="s">
        <v>90</v>
      </c>
      <c r="AK354" t="s">
        <v>97</v>
      </c>
      <c r="AL354">
        <v>1</v>
      </c>
      <c r="AM354" t="s">
        <v>2193</v>
      </c>
      <c r="AN354" t="s">
        <v>948</v>
      </c>
      <c r="AO354" s="15">
        <v>2.29</v>
      </c>
      <c r="AP354" t="s">
        <v>112</v>
      </c>
      <c r="AQ354" s="13" t="s">
        <v>949</v>
      </c>
      <c r="AR354" t="s">
        <v>99</v>
      </c>
      <c r="AS354" s="6" t="s">
        <v>2221</v>
      </c>
      <c r="AT354" t="s">
        <v>100</v>
      </c>
      <c r="AU354" t="s">
        <v>509</v>
      </c>
      <c r="AV354" t="s">
        <v>120</v>
      </c>
      <c r="AW354" t="s">
        <v>2034</v>
      </c>
      <c r="AX354" t="s">
        <v>102</v>
      </c>
      <c r="AY354" t="s">
        <v>151</v>
      </c>
      <c r="AZ354" t="s">
        <v>104</v>
      </c>
      <c r="BA354" t="s">
        <v>123</v>
      </c>
      <c r="BB354" t="s">
        <v>106</v>
      </c>
      <c r="BC354" t="s">
        <v>220</v>
      </c>
      <c r="BD354" t="s">
        <v>106</v>
      </c>
      <c r="BE354" t="s">
        <v>950</v>
      </c>
      <c r="BF354" t="s">
        <v>106</v>
      </c>
      <c r="BG354" t="s">
        <v>191</v>
      </c>
      <c r="CZ354" t="s">
        <v>109</v>
      </c>
    </row>
    <row r="355" spans="1:108" x14ac:dyDescent="0.25">
      <c r="A355">
        <v>22797</v>
      </c>
      <c r="AK355" t="s">
        <v>97</v>
      </c>
      <c r="AL355">
        <v>1</v>
      </c>
      <c r="AP355" t="s">
        <v>112</v>
      </c>
      <c r="AQ355" s="13" t="s">
        <v>951</v>
      </c>
    </row>
    <row r="356" spans="1:108" x14ac:dyDescent="0.25">
      <c r="A356">
        <v>22797</v>
      </c>
      <c r="AK356" t="s">
        <v>97</v>
      </c>
      <c r="AL356">
        <v>1</v>
      </c>
      <c r="AP356" t="s">
        <v>112</v>
      </c>
      <c r="AQ356" s="13" t="s">
        <v>952</v>
      </c>
    </row>
    <row r="357" spans="1:108" x14ac:dyDescent="0.25">
      <c r="A357">
        <v>23865</v>
      </c>
      <c r="B357" t="s">
        <v>90</v>
      </c>
      <c r="C357" t="s">
        <v>953</v>
      </c>
      <c r="E357" t="s">
        <v>91</v>
      </c>
      <c r="F357" t="s">
        <v>92</v>
      </c>
      <c r="G357" t="s">
        <v>93</v>
      </c>
      <c r="I357" t="s">
        <v>2033</v>
      </c>
      <c r="K357" t="s">
        <v>95</v>
      </c>
      <c r="L357" t="s">
        <v>96</v>
      </c>
      <c r="M357" t="s">
        <v>96</v>
      </c>
      <c r="N357" t="s">
        <v>90</v>
      </c>
      <c r="O357" t="s">
        <v>90</v>
      </c>
      <c r="P357" t="s">
        <v>90</v>
      </c>
      <c r="S357" t="s">
        <v>97</v>
      </c>
      <c r="T357" t="s">
        <v>97</v>
      </c>
      <c r="U357" t="s">
        <v>97</v>
      </c>
      <c r="V357">
        <v>1</v>
      </c>
      <c r="W357" t="str">
        <f>VLOOKUP(A357,'[1]Item Cleanse'!$A:$J,8,0)</f>
        <v>Volume</v>
      </c>
      <c r="X357" t="str">
        <f>VLOOKUP(A357,'[1]Item Cleanse'!$A:$J,9,0)</f>
        <v>Fl. Ounce</v>
      </c>
      <c r="Y357">
        <f>VLOOKUP(A357,'[1]Item Cleanse'!$A:$J,10,0)</f>
        <v>20</v>
      </c>
      <c r="AE357" t="s">
        <v>98</v>
      </c>
      <c r="AF357" t="s">
        <v>90</v>
      </c>
      <c r="AG357" t="s">
        <v>96</v>
      </c>
      <c r="AH357" t="s">
        <v>90</v>
      </c>
      <c r="AK357" t="s">
        <v>97</v>
      </c>
      <c r="AL357">
        <v>1</v>
      </c>
      <c r="AM357" t="s">
        <v>2193</v>
      </c>
      <c r="AN357" t="s">
        <v>954</v>
      </c>
      <c r="AO357" s="15">
        <v>2.09</v>
      </c>
      <c r="AP357" t="s">
        <v>112</v>
      </c>
      <c r="AQ357" s="13" t="s">
        <v>957</v>
      </c>
      <c r="AR357" t="s">
        <v>99</v>
      </c>
      <c r="AS357" s="6" t="s">
        <v>2212</v>
      </c>
      <c r="AT357" t="s">
        <v>100</v>
      </c>
      <c r="AU357" t="s">
        <v>212</v>
      </c>
      <c r="AV357" t="s">
        <v>170</v>
      </c>
      <c r="AW357">
        <v>2287</v>
      </c>
      <c r="AX357" t="s">
        <v>120</v>
      </c>
      <c r="AY357" t="s">
        <v>2033</v>
      </c>
      <c r="AZ357" t="s">
        <v>102</v>
      </c>
      <c r="BA357" t="s">
        <v>103</v>
      </c>
      <c r="BB357" t="s">
        <v>104</v>
      </c>
      <c r="BC357" t="s">
        <v>105</v>
      </c>
      <c r="BD357" t="s">
        <v>106</v>
      </c>
      <c r="BE357" t="s">
        <v>107</v>
      </c>
      <c r="BF357" t="s">
        <v>106</v>
      </c>
      <c r="BG357" t="s">
        <v>129</v>
      </c>
      <c r="BH357" t="s">
        <v>106</v>
      </c>
      <c r="BI357" t="s">
        <v>955</v>
      </c>
      <c r="BJ357" t="s">
        <v>106</v>
      </c>
      <c r="BK357" t="s">
        <v>956</v>
      </c>
      <c r="CZ357" t="s">
        <v>291</v>
      </c>
      <c r="DA357" t="s">
        <v>109</v>
      </c>
      <c r="DD357" t="s">
        <v>2258</v>
      </c>
    </row>
    <row r="358" spans="1:108" x14ac:dyDescent="0.25">
      <c r="A358">
        <v>23865</v>
      </c>
      <c r="AK358" t="s">
        <v>97</v>
      </c>
      <c r="AL358">
        <v>1</v>
      </c>
      <c r="AP358" t="s">
        <v>112</v>
      </c>
      <c r="AQ358" s="13" t="s">
        <v>958</v>
      </c>
    </row>
    <row r="359" spans="1:108" x14ac:dyDescent="0.25">
      <c r="A359">
        <v>24767</v>
      </c>
      <c r="B359" t="s">
        <v>90</v>
      </c>
      <c r="C359" t="s">
        <v>959</v>
      </c>
      <c r="E359" t="s">
        <v>91</v>
      </c>
      <c r="F359" t="s">
        <v>116</v>
      </c>
      <c r="G359" t="s">
        <v>93</v>
      </c>
      <c r="I359" t="s">
        <v>2034</v>
      </c>
      <c r="J359" t="s">
        <v>959</v>
      </c>
      <c r="K359" t="s">
        <v>95</v>
      </c>
      <c r="L359" t="s">
        <v>96</v>
      </c>
      <c r="M359" t="s">
        <v>96</v>
      </c>
      <c r="N359" t="s">
        <v>90</v>
      </c>
      <c r="O359" t="s">
        <v>90</v>
      </c>
      <c r="P359" t="s">
        <v>90</v>
      </c>
      <c r="S359" t="s">
        <v>97</v>
      </c>
      <c r="T359" t="s">
        <v>97</v>
      </c>
      <c r="U359" t="s">
        <v>97</v>
      </c>
      <c r="V359">
        <v>1</v>
      </c>
      <c r="W359" t="str">
        <f>VLOOKUP(A359,'[1]Item Cleanse'!$A:$J,8,0)</f>
        <v>Volume</v>
      </c>
      <c r="X359" t="str">
        <f>VLOOKUP(A359,'[1]Item Cleanse'!$A:$J,9,0)</f>
        <v>Fl. Ounce</v>
      </c>
      <c r="Y359">
        <f>VLOOKUP(A359,'[1]Item Cleanse'!$A:$J,10,0)</f>
        <v>12</v>
      </c>
      <c r="AE359" t="s">
        <v>98</v>
      </c>
      <c r="AF359" t="s">
        <v>90</v>
      </c>
      <c r="AG359" t="s">
        <v>96</v>
      </c>
      <c r="AH359" t="s">
        <v>90</v>
      </c>
      <c r="AK359" t="s">
        <v>97</v>
      </c>
      <c r="AL359">
        <v>1</v>
      </c>
      <c r="AM359" t="s">
        <v>2193</v>
      </c>
      <c r="AN359" t="s">
        <v>960</v>
      </c>
      <c r="AO359" s="15">
        <v>0.99</v>
      </c>
      <c r="AP359" t="s">
        <v>112</v>
      </c>
      <c r="AQ359" s="13" t="s">
        <v>961</v>
      </c>
      <c r="AR359" t="s">
        <v>99</v>
      </c>
      <c r="AS359" s="6" t="s">
        <v>2224</v>
      </c>
      <c r="AT359" t="s">
        <v>100</v>
      </c>
      <c r="AU359" t="s">
        <v>205</v>
      </c>
      <c r="AV359" t="s">
        <v>100</v>
      </c>
      <c r="AW359" t="s">
        <v>128</v>
      </c>
      <c r="AX359" t="s">
        <v>120</v>
      </c>
      <c r="AY359" t="s">
        <v>2034</v>
      </c>
      <c r="AZ359" t="s">
        <v>102</v>
      </c>
      <c r="BA359" t="s">
        <v>122</v>
      </c>
      <c r="BB359" t="s">
        <v>104</v>
      </c>
      <c r="BC359" t="s">
        <v>105</v>
      </c>
      <c r="CZ359" t="s">
        <v>109</v>
      </c>
    </row>
    <row r="360" spans="1:108" x14ac:dyDescent="0.25">
      <c r="A360">
        <v>28150</v>
      </c>
      <c r="B360" t="s">
        <v>90</v>
      </c>
      <c r="C360" t="s">
        <v>962</v>
      </c>
      <c r="E360" t="s">
        <v>91</v>
      </c>
      <c r="F360" t="s">
        <v>92</v>
      </c>
      <c r="G360" t="s">
        <v>93</v>
      </c>
      <c r="I360" t="s">
        <v>2033</v>
      </c>
      <c r="K360" t="s">
        <v>95</v>
      </c>
      <c r="L360" t="s">
        <v>96</v>
      </c>
      <c r="M360" t="s">
        <v>96</v>
      </c>
      <c r="N360" t="s">
        <v>90</v>
      </c>
      <c r="O360" t="s">
        <v>90</v>
      </c>
      <c r="P360" t="s">
        <v>90</v>
      </c>
      <c r="S360" t="s">
        <v>97</v>
      </c>
      <c r="T360" t="s">
        <v>97</v>
      </c>
      <c r="U360" t="s">
        <v>97</v>
      </c>
      <c r="V360">
        <v>1</v>
      </c>
      <c r="W360" t="str">
        <f>VLOOKUP(A360,'[1]Item Cleanse'!$A:$J,8,0)</f>
        <v>Volume</v>
      </c>
      <c r="X360" t="str">
        <f>VLOOKUP(A360,'[1]Item Cleanse'!$A:$J,9,0)</f>
        <v>Fl. Ounce</v>
      </c>
      <c r="Y360">
        <f>VLOOKUP(A360,'[1]Item Cleanse'!$A:$J,10,0)</f>
        <v>20</v>
      </c>
      <c r="AE360" t="s">
        <v>98</v>
      </c>
      <c r="AF360" t="s">
        <v>90</v>
      </c>
      <c r="AG360" t="s">
        <v>96</v>
      </c>
      <c r="AH360" t="s">
        <v>90</v>
      </c>
      <c r="AK360" t="s">
        <v>97</v>
      </c>
      <c r="AL360">
        <v>1</v>
      </c>
      <c r="AM360" t="s">
        <v>2193</v>
      </c>
      <c r="AN360" t="s">
        <v>963</v>
      </c>
      <c r="AO360" s="15">
        <v>1.69</v>
      </c>
      <c r="AP360" t="s">
        <v>112</v>
      </c>
      <c r="AQ360" s="13" t="s">
        <v>964</v>
      </c>
      <c r="AR360" t="s">
        <v>99</v>
      </c>
      <c r="AS360" s="6" t="s">
        <v>2228</v>
      </c>
      <c r="AT360" t="s">
        <v>100</v>
      </c>
      <c r="AU360" t="s">
        <v>144</v>
      </c>
      <c r="AV360" t="s">
        <v>170</v>
      </c>
      <c r="AW360">
        <v>795512</v>
      </c>
      <c r="AX360" t="s">
        <v>120</v>
      </c>
      <c r="AY360" t="s">
        <v>2033</v>
      </c>
      <c r="AZ360" t="s">
        <v>102</v>
      </c>
      <c r="BA360" t="s">
        <v>103</v>
      </c>
      <c r="BB360" t="s">
        <v>104</v>
      </c>
      <c r="BC360" t="s">
        <v>105</v>
      </c>
      <c r="BD360" t="s">
        <v>106</v>
      </c>
      <c r="BE360" t="s">
        <v>107</v>
      </c>
      <c r="BF360" t="s">
        <v>106</v>
      </c>
      <c r="BG360" t="s">
        <v>129</v>
      </c>
      <c r="BH360" t="s">
        <v>106</v>
      </c>
      <c r="BI360" t="s">
        <v>130</v>
      </c>
      <c r="CZ360" t="s">
        <v>109</v>
      </c>
      <c r="DD360" t="s">
        <v>2258</v>
      </c>
    </row>
    <row r="361" spans="1:108" x14ac:dyDescent="0.25">
      <c r="A361">
        <v>28150</v>
      </c>
      <c r="AK361" t="s">
        <v>97</v>
      </c>
      <c r="AL361">
        <v>1</v>
      </c>
      <c r="AP361" t="s">
        <v>112</v>
      </c>
      <c r="AQ361" s="13" t="s">
        <v>965</v>
      </c>
    </row>
    <row r="362" spans="1:108" x14ac:dyDescent="0.25">
      <c r="A362">
        <v>29759</v>
      </c>
      <c r="B362" t="s">
        <v>90</v>
      </c>
      <c r="C362" t="s">
        <v>966</v>
      </c>
      <c r="E362" t="s">
        <v>91</v>
      </c>
      <c r="F362" t="s">
        <v>92</v>
      </c>
      <c r="G362" t="s">
        <v>93</v>
      </c>
      <c r="I362" t="s">
        <v>2031</v>
      </c>
      <c r="K362" t="s">
        <v>95</v>
      </c>
      <c r="L362" t="s">
        <v>96</v>
      </c>
      <c r="M362" t="s">
        <v>96</v>
      </c>
      <c r="N362" t="s">
        <v>90</v>
      </c>
      <c r="O362" t="s">
        <v>90</v>
      </c>
      <c r="P362" t="s">
        <v>90</v>
      </c>
      <c r="S362" t="s">
        <v>97</v>
      </c>
      <c r="T362" t="s">
        <v>97</v>
      </c>
      <c r="U362" t="s">
        <v>97</v>
      </c>
      <c r="V362">
        <v>1</v>
      </c>
      <c r="W362" t="str">
        <f>VLOOKUP(A362,'[1]Item Cleanse'!$A:$J,8,0)</f>
        <v>Volume</v>
      </c>
      <c r="X362" t="str">
        <f>VLOOKUP(A362,'[1]Item Cleanse'!$A:$J,9,0)</f>
        <v>Fl. Ounce</v>
      </c>
      <c r="Y362">
        <f>VLOOKUP(A362,'[1]Item Cleanse'!$A:$J,10,0)</f>
        <v>20</v>
      </c>
      <c r="AE362" t="s">
        <v>98</v>
      </c>
      <c r="AF362" t="s">
        <v>90</v>
      </c>
      <c r="AG362" t="s">
        <v>96</v>
      </c>
      <c r="AH362" t="s">
        <v>90</v>
      </c>
      <c r="AK362" t="s">
        <v>97</v>
      </c>
      <c r="AL362">
        <v>1</v>
      </c>
      <c r="AM362" t="s">
        <v>2193</v>
      </c>
      <c r="AN362" t="s">
        <v>967</v>
      </c>
      <c r="AO362" s="15">
        <v>2.09</v>
      </c>
      <c r="AP362" t="s">
        <v>112</v>
      </c>
      <c r="AQ362" s="13" t="s">
        <v>968</v>
      </c>
      <c r="AR362" t="s">
        <v>99</v>
      </c>
      <c r="AS362" s="6" t="s">
        <v>2226</v>
      </c>
      <c r="AT362" t="s">
        <v>100</v>
      </c>
      <c r="AU362" t="s">
        <v>509</v>
      </c>
      <c r="AV362" t="s">
        <v>170</v>
      </c>
      <c r="AW362">
        <v>11753</v>
      </c>
      <c r="AX362" t="s">
        <v>120</v>
      </c>
      <c r="AY362" t="s">
        <v>2031</v>
      </c>
      <c r="AZ362" t="s">
        <v>102</v>
      </c>
      <c r="BA362" t="s">
        <v>103</v>
      </c>
      <c r="BB362" t="s">
        <v>104</v>
      </c>
      <c r="BC362" t="s">
        <v>105</v>
      </c>
      <c r="BD362" t="s">
        <v>106</v>
      </c>
      <c r="BE362" t="s">
        <v>107</v>
      </c>
      <c r="BF362" t="s">
        <v>106</v>
      </c>
      <c r="BG362" t="s">
        <v>108</v>
      </c>
      <c r="CZ362" t="s">
        <v>173</v>
      </c>
      <c r="DA362" t="s">
        <v>174</v>
      </c>
      <c r="DB362" t="s">
        <v>109</v>
      </c>
      <c r="DD362" t="s">
        <v>2258</v>
      </c>
    </row>
    <row r="363" spans="1:108" x14ac:dyDescent="0.25">
      <c r="A363">
        <v>29759</v>
      </c>
      <c r="AK363" t="s">
        <v>97</v>
      </c>
      <c r="AL363">
        <v>1</v>
      </c>
      <c r="AP363" t="s">
        <v>112</v>
      </c>
      <c r="AQ363" s="13" t="s">
        <v>969</v>
      </c>
    </row>
    <row r="364" spans="1:108" x14ac:dyDescent="0.25">
      <c r="A364">
        <v>30885</v>
      </c>
      <c r="B364" t="s">
        <v>90</v>
      </c>
      <c r="C364" t="s">
        <v>970</v>
      </c>
      <c r="E364" t="s">
        <v>91</v>
      </c>
      <c r="F364" t="s">
        <v>116</v>
      </c>
      <c r="G364" t="s">
        <v>93</v>
      </c>
      <c r="I364" t="s">
        <v>2033</v>
      </c>
      <c r="J364" t="s">
        <v>970</v>
      </c>
      <c r="K364" t="s">
        <v>95</v>
      </c>
      <c r="L364" t="s">
        <v>96</v>
      </c>
      <c r="M364" t="s">
        <v>96</v>
      </c>
      <c r="N364" t="s">
        <v>90</v>
      </c>
      <c r="O364" t="s">
        <v>90</v>
      </c>
      <c r="P364" t="s">
        <v>90</v>
      </c>
      <c r="S364" t="s">
        <v>97</v>
      </c>
      <c r="T364" t="s">
        <v>97</v>
      </c>
      <c r="U364" t="s">
        <v>97</v>
      </c>
      <c r="V364">
        <v>1</v>
      </c>
      <c r="W364" t="str">
        <f>VLOOKUP(A364,'[1]Item Cleanse'!$A:$J,8,0)</f>
        <v>Volume</v>
      </c>
      <c r="X364" t="str">
        <f>VLOOKUP(A364,'[1]Item Cleanse'!$A:$J,9,0)</f>
        <v>Fl. Ounce</v>
      </c>
      <c r="Y364">
        <f>VLOOKUP(A364,'[1]Item Cleanse'!$A:$J,10,0)</f>
        <v>12</v>
      </c>
      <c r="AE364" t="s">
        <v>98</v>
      </c>
      <c r="AF364" t="s">
        <v>90</v>
      </c>
      <c r="AG364" t="s">
        <v>96</v>
      </c>
      <c r="AH364" t="s">
        <v>90</v>
      </c>
      <c r="AK364" t="s">
        <v>97</v>
      </c>
      <c r="AL364">
        <v>1</v>
      </c>
      <c r="AM364" t="s">
        <v>2193</v>
      </c>
      <c r="AN364" t="s">
        <v>971</v>
      </c>
      <c r="AO364" s="15">
        <v>0.99</v>
      </c>
      <c r="AP364" t="s">
        <v>112</v>
      </c>
      <c r="AQ364" s="13" t="s">
        <v>972</v>
      </c>
      <c r="AR364" t="s">
        <v>99</v>
      </c>
      <c r="AS364" s="6" t="s">
        <v>2228</v>
      </c>
      <c r="AT364" t="s">
        <v>100</v>
      </c>
      <c r="AU364" t="s">
        <v>144</v>
      </c>
      <c r="AV364" t="s">
        <v>170</v>
      </c>
      <c r="AW364">
        <v>12114</v>
      </c>
      <c r="AX364" t="s">
        <v>120</v>
      </c>
      <c r="AY364" t="s">
        <v>2033</v>
      </c>
      <c r="AZ364" t="s">
        <v>102</v>
      </c>
      <c r="BA364" t="s">
        <v>122</v>
      </c>
      <c r="BB364" t="s">
        <v>104</v>
      </c>
      <c r="BC364" t="s">
        <v>105</v>
      </c>
      <c r="CZ364" t="s">
        <v>109</v>
      </c>
    </row>
    <row r="365" spans="1:108" x14ac:dyDescent="0.25">
      <c r="A365">
        <v>31588</v>
      </c>
      <c r="B365" t="s">
        <v>90</v>
      </c>
      <c r="C365" t="s">
        <v>973</v>
      </c>
      <c r="E365" t="s">
        <v>91</v>
      </c>
      <c r="F365" t="s">
        <v>92</v>
      </c>
      <c r="G365" t="s">
        <v>93</v>
      </c>
      <c r="I365" t="s">
        <v>2034</v>
      </c>
      <c r="K365" t="s">
        <v>95</v>
      </c>
      <c r="L365" t="s">
        <v>96</v>
      </c>
      <c r="M365" t="s">
        <v>96</v>
      </c>
      <c r="N365" t="s">
        <v>90</v>
      </c>
      <c r="O365" t="s">
        <v>90</v>
      </c>
      <c r="P365" t="s">
        <v>90</v>
      </c>
      <c r="S365" t="s">
        <v>97</v>
      </c>
      <c r="T365" t="s">
        <v>97</v>
      </c>
      <c r="U365" t="s">
        <v>97</v>
      </c>
      <c r="V365">
        <v>1</v>
      </c>
      <c r="W365" t="str">
        <f>VLOOKUP(A365,'[1]Item Cleanse'!$A:$J,8,0)</f>
        <v>Volume</v>
      </c>
      <c r="X365" t="str">
        <f>VLOOKUP(A365,'[1]Item Cleanse'!$A:$J,9,0)</f>
        <v>Fl. Ounce</v>
      </c>
      <c r="Y365">
        <f>VLOOKUP(A365,'[1]Item Cleanse'!$A:$J,10,0)</f>
        <v>20</v>
      </c>
      <c r="AE365" t="s">
        <v>98</v>
      </c>
      <c r="AF365" t="s">
        <v>90</v>
      </c>
      <c r="AG365" t="s">
        <v>96</v>
      </c>
      <c r="AH365" t="s">
        <v>90</v>
      </c>
      <c r="AK365" t="s">
        <v>97</v>
      </c>
      <c r="AL365">
        <v>1</v>
      </c>
      <c r="AM365" t="s">
        <v>2193</v>
      </c>
      <c r="AN365" t="s">
        <v>974</v>
      </c>
      <c r="AO365" s="15">
        <v>2.09</v>
      </c>
      <c r="AP365" t="s">
        <v>112</v>
      </c>
      <c r="AQ365" s="13" t="s">
        <v>975</v>
      </c>
      <c r="AR365" t="s">
        <v>99</v>
      </c>
      <c r="AS365" s="6" t="s">
        <v>2236</v>
      </c>
      <c r="AT365" t="s">
        <v>100</v>
      </c>
      <c r="AU365" t="s">
        <v>179</v>
      </c>
      <c r="AV365" t="s">
        <v>170</v>
      </c>
      <c r="AW365">
        <v>775144</v>
      </c>
      <c r="AX365" t="s">
        <v>120</v>
      </c>
      <c r="AY365" t="s">
        <v>2034</v>
      </c>
      <c r="AZ365" t="s">
        <v>102</v>
      </c>
      <c r="BA365" t="s">
        <v>103</v>
      </c>
      <c r="BB365" t="s">
        <v>104</v>
      </c>
      <c r="BC365" t="s">
        <v>123</v>
      </c>
      <c r="BD365" t="s">
        <v>106</v>
      </c>
      <c r="BE365" t="s">
        <v>107</v>
      </c>
      <c r="BF365" t="s">
        <v>106</v>
      </c>
      <c r="BG365" t="s">
        <v>257</v>
      </c>
      <c r="CZ365" t="s">
        <v>109</v>
      </c>
    </row>
    <row r="366" spans="1:108" x14ac:dyDescent="0.25">
      <c r="A366">
        <v>31588</v>
      </c>
      <c r="AK366" t="s">
        <v>97</v>
      </c>
      <c r="AL366">
        <v>1</v>
      </c>
      <c r="AP366" t="s">
        <v>112</v>
      </c>
      <c r="AQ366" s="13" t="s">
        <v>976</v>
      </c>
    </row>
    <row r="367" spans="1:108" x14ac:dyDescent="0.25">
      <c r="A367">
        <v>31588</v>
      </c>
      <c r="AK367" t="s">
        <v>97</v>
      </c>
      <c r="AL367">
        <v>1</v>
      </c>
      <c r="AP367" t="s">
        <v>112</v>
      </c>
      <c r="AQ367" s="13" t="s">
        <v>977</v>
      </c>
    </row>
    <row r="368" spans="1:108" x14ac:dyDescent="0.25">
      <c r="A368">
        <v>33299</v>
      </c>
      <c r="B368" t="s">
        <v>90</v>
      </c>
      <c r="C368" t="s">
        <v>978</v>
      </c>
      <c r="E368" t="s">
        <v>91</v>
      </c>
      <c r="F368" t="s">
        <v>92</v>
      </c>
      <c r="G368" t="s">
        <v>93</v>
      </c>
      <c r="I368" t="s">
        <v>2034</v>
      </c>
      <c r="K368" t="s">
        <v>95</v>
      </c>
      <c r="L368" t="s">
        <v>96</v>
      </c>
      <c r="M368" t="s">
        <v>96</v>
      </c>
      <c r="N368" t="s">
        <v>90</v>
      </c>
      <c r="O368" t="s">
        <v>90</v>
      </c>
      <c r="P368" t="s">
        <v>90</v>
      </c>
      <c r="S368" t="s">
        <v>97</v>
      </c>
      <c r="T368" t="s">
        <v>97</v>
      </c>
      <c r="U368" t="s">
        <v>97</v>
      </c>
      <c r="V368">
        <v>1</v>
      </c>
      <c r="W368" t="str">
        <f>VLOOKUP(A368,'[1]Item Cleanse'!$A:$J,8,0)</f>
        <v>Volume</v>
      </c>
      <c r="X368" t="str">
        <f>VLOOKUP(A368,'[1]Item Cleanse'!$A:$J,9,0)</f>
        <v>Fl. Ounce</v>
      </c>
      <c r="Y368">
        <f>VLOOKUP(A368,'[1]Item Cleanse'!$A:$J,10,0)</f>
        <v>20</v>
      </c>
      <c r="AE368" t="s">
        <v>98</v>
      </c>
      <c r="AF368" t="s">
        <v>90</v>
      </c>
      <c r="AG368" t="s">
        <v>96</v>
      </c>
      <c r="AH368" t="s">
        <v>90</v>
      </c>
      <c r="AK368" t="s">
        <v>97</v>
      </c>
      <c r="AL368">
        <v>1</v>
      </c>
      <c r="AM368" t="s">
        <v>2193</v>
      </c>
      <c r="AN368" t="s">
        <v>979</v>
      </c>
      <c r="AO368" s="15">
        <v>2.09</v>
      </c>
      <c r="AP368" t="s">
        <v>112</v>
      </c>
      <c r="AQ368" s="13" t="s">
        <v>980</v>
      </c>
      <c r="AR368" t="s">
        <v>99</v>
      </c>
      <c r="AS368" s="6" t="s">
        <v>2205</v>
      </c>
      <c r="AT368" t="s">
        <v>100</v>
      </c>
      <c r="AU368" t="s">
        <v>222</v>
      </c>
      <c r="AV368" t="s">
        <v>100</v>
      </c>
      <c r="AW368" t="s">
        <v>981</v>
      </c>
      <c r="AX368" t="s">
        <v>170</v>
      </c>
      <c r="AY368">
        <v>612735</v>
      </c>
      <c r="AZ368" t="s">
        <v>120</v>
      </c>
      <c r="BA368" t="s">
        <v>2034</v>
      </c>
      <c r="BB368" t="s">
        <v>102</v>
      </c>
      <c r="BC368" t="s">
        <v>103</v>
      </c>
      <c r="BD368" t="s">
        <v>104</v>
      </c>
      <c r="BE368" t="s">
        <v>105</v>
      </c>
      <c r="BF368" t="s">
        <v>106</v>
      </c>
      <c r="BG368" t="s">
        <v>107</v>
      </c>
      <c r="BH368" t="s">
        <v>106</v>
      </c>
      <c r="BI368" t="s">
        <v>257</v>
      </c>
      <c r="CZ368" t="s">
        <v>109</v>
      </c>
      <c r="DD368" t="s">
        <v>2258</v>
      </c>
    </row>
    <row r="369" spans="1:108" x14ac:dyDescent="0.25">
      <c r="A369">
        <v>33299</v>
      </c>
      <c r="AK369" t="s">
        <v>97</v>
      </c>
      <c r="AL369">
        <v>1</v>
      </c>
      <c r="AP369" t="s">
        <v>112</v>
      </c>
      <c r="AQ369" s="13" t="s">
        <v>982</v>
      </c>
    </row>
    <row r="370" spans="1:108" x14ac:dyDescent="0.25">
      <c r="A370">
        <v>36424</v>
      </c>
      <c r="B370" t="s">
        <v>90</v>
      </c>
      <c r="C370" t="s">
        <v>2091</v>
      </c>
      <c r="E370" t="s">
        <v>91</v>
      </c>
      <c r="F370" t="s">
        <v>92</v>
      </c>
      <c r="G370" t="s">
        <v>93</v>
      </c>
      <c r="I370" t="s">
        <v>2034</v>
      </c>
      <c r="K370" t="s">
        <v>95</v>
      </c>
      <c r="L370" t="s">
        <v>96</v>
      </c>
      <c r="M370" t="s">
        <v>96</v>
      </c>
      <c r="N370" t="s">
        <v>90</v>
      </c>
      <c r="O370" t="s">
        <v>90</v>
      </c>
      <c r="P370" t="s">
        <v>90</v>
      </c>
      <c r="S370" t="s">
        <v>97</v>
      </c>
      <c r="T370" t="s">
        <v>97</v>
      </c>
      <c r="U370" t="s">
        <v>97</v>
      </c>
      <c r="V370">
        <v>1</v>
      </c>
      <c r="W370" t="str">
        <f>VLOOKUP(A370,'[1]Item Cleanse'!$A:$J,8,0)</f>
        <v>Volume</v>
      </c>
      <c r="X370" t="str">
        <f>VLOOKUP(A370,'[1]Item Cleanse'!$A:$J,9,0)</f>
        <v>Fl. Ounce</v>
      </c>
      <c r="Y370">
        <f>VLOOKUP(A370,'[1]Item Cleanse'!$A:$J,10,0)</f>
        <v>20</v>
      </c>
      <c r="AE370" t="s">
        <v>98</v>
      </c>
      <c r="AF370" t="s">
        <v>90</v>
      </c>
      <c r="AG370" t="s">
        <v>96</v>
      </c>
      <c r="AH370" t="s">
        <v>90</v>
      </c>
      <c r="AK370" t="s">
        <v>97</v>
      </c>
      <c r="AL370">
        <v>1</v>
      </c>
      <c r="AM370" t="s">
        <v>2193</v>
      </c>
      <c r="AN370" t="s">
        <v>983</v>
      </c>
      <c r="AO370" s="15">
        <v>2.09</v>
      </c>
      <c r="AP370" t="s">
        <v>112</v>
      </c>
      <c r="AQ370" s="13" t="s">
        <v>984</v>
      </c>
      <c r="AR370" t="s">
        <v>99</v>
      </c>
      <c r="AS370" s="6" t="s">
        <v>273</v>
      </c>
      <c r="AT370" t="s">
        <v>100</v>
      </c>
      <c r="AU370" t="s">
        <v>144</v>
      </c>
      <c r="AV370" t="s">
        <v>170</v>
      </c>
      <c r="AW370">
        <v>2389</v>
      </c>
      <c r="AX370" t="s">
        <v>120</v>
      </c>
      <c r="AY370" t="s">
        <v>2034</v>
      </c>
      <c r="AZ370" t="s">
        <v>102</v>
      </c>
      <c r="BA370" t="s">
        <v>103</v>
      </c>
      <c r="BB370" t="s">
        <v>104</v>
      </c>
      <c r="BC370" t="s">
        <v>123</v>
      </c>
      <c r="BD370" t="s">
        <v>106</v>
      </c>
      <c r="BE370" t="s">
        <v>107</v>
      </c>
      <c r="BF370" t="s">
        <v>106</v>
      </c>
      <c r="BG370" t="s">
        <v>257</v>
      </c>
      <c r="CZ370" t="s">
        <v>109</v>
      </c>
    </row>
    <row r="371" spans="1:108" x14ac:dyDescent="0.25">
      <c r="A371">
        <v>36424</v>
      </c>
      <c r="AK371" t="s">
        <v>97</v>
      </c>
      <c r="AL371">
        <v>1</v>
      </c>
      <c r="AP371" t="s">
        <v>112</v>
      </c>
      <c r="AQ371" s="13" t="s">
        <v>985</v>
      </c>
    </row>
    <row r="372" spans="1:108" x14ac:dyDescent="0.25">
      <c r="A372">
        <v>36424</v>
      </c>
      <c r="AK372" t="s">
        <v>97</v>
      </c>
      <c r="AL372">
        <v>1</v>
      </c>
      <c r="AP372" t="s">
        <v>112</v>
      </c>
      <c r="AQ372" s="13" t="s">
        <v>986</v>
      </c>
    </row>
    <row r="373" spans="1:108" x14ac:dyDescent="0.25">
      <c r="A373">
        <v>36956</v>
      </c>
      <c r="B373" t="s">
        <v>90</v>
      </c>
      <c r="C373" t="s">
        <v>987</v>
      </c>
      <c r="E373" t="s">
        <v>91</v>
      </c>
      <c r="F373" t="s">
        <v>508</v>
      </c>
      <c r="G373" t="s">
        <v>93</v>
      </c>
      <c r="I373" t="s">
        <v>2031</v>
      </c>
      <c r="K373" t="s">
        <v>95</v>
      </c>
      <c r="L373" t="s">
        <v>96</v>
      </c>
      <c r="M373" t="s">
        <v>96</v>
      </c>
      <c r="N373" t="s">
        <v>90</v>
      </c>
      <c r="O373" t="s">
        <v>90</v>
      </c>
      <c r="P373" t="s">
        <v>90</v>
      </c>
      <c r="S373" t="s">
        <v>97</v>
      </c>
      <c r="T373" t="s">
        <v>97</v>
      </c>
      <c r="U373" t="s">
        <v>97</v>
      </c>
      <c r="V373">
        <v>1</v>
      </c>
      <c r="W373" t="str">
        <f>VLOOKUP(A373,'[1]Item Cleanse'!$A:$J,8,0)</f>
        <v>Volume</v>
      </c>
      <c r="X373" t="str">
        <f>VLOOKUP(A373,'[1]Item Cleanse'!$A:$J,9,0)</f>
        <v>Liter</v>
      </c>
      <c r="Y373">
        <f>VLOOKUP(A373,'[1]Item Cleanse'!$A:$J,10,0)</f>
        <v>1</v>
      </c>
      <c r="AE373" t="s">
        <v>98</v>
      </c>
      <c r="AF373" t="s">
        <v>90</v>
      </c>
      <c r="AG373" t="s">
        <v>96</v>
      </c>
      <c r="AH373" t="s">
        <v>90</v>
      </c>
      <c r="AK373" t="s">
        <v>97</v>
      </c>
      <c r="AL373">
        <v>1</v>
      </c>
      <c r="AM373" t="s">
        <v>2193</v>
      </c>
      <c r="AN373" t="s">
        <v>988</v>
      </c>
      <c r="AO373" s="15">
        <v>2.39</v>
      </c>
      <c r="AP373" t="s">
        <v>112</v>
      </c>
      <c r="AQ373" s="13" t="s">
        <v>989</v>
      </c>
      <c r="AR373" t="s">
        <v>99</v>
      </c>
      <c r="AS373" s="6" t="s">
        <v>250</v>
      </c>
      <c r="AT373" t="s">
        <v>100</v>
      </c>
      <c r="AU373" t="s">
        <v>133</v>
      </c>
      <c r="AV373" t="s">
        <v>170</v>
      </c>
      <c r="AW373">
        <v>2263</v>
      </c>
      <c r="AX373" t="s">
        <v>120</v>
      </c>
      <c r="AY373" t="s">
        <v>2031</v>
      </c>
      <c r="AZ373" t="s">
        <v>102</v>
      </c>
      <c r="BA373" t="s">
        <v>223</v>
      </c>
      <c r="BB373" t="s">
        <v>104</v>
      </c>
      <c r="BC373" t="s">
        <v>105</v>
      </c>
      <c r="BD373" t="s">
        <v>106</v>
      </c>
      <c r="BE373" t="s">
        <v>224</v>
      </c>
      <c r="BF373" t="s">
        <v>106</v>
      </c>
      <c r="BG373" t="s">
        <v>225</v>
      </c>
      <c r="CZ373" t="s">
        <v>173</v>
      </c>
      <c r="DA373" t="s">
        <v>174</v>
      </c>
      <c r="DB373" t="s">
        <v>109</v>
      </c>
      <c r="DD373" t="s">
        <v>2258</v>
      </c>
    </row>
    <row r="374" spans="1:108" x14ac:dyDescent="0.25">
      <c r="A374">
        <v>36956</v>
      </c>
      <c r="AK374" t="s">
        <v>97</v>
      </c>
      <c r="AL374">
        <v>1</v>
      </c>
      <c r="AP374" t="s">
        <v>112</v>
      </c>
      <c r="AQ374" s="13" t="s">
        <v>990</v>
      </c>
    </row>
    <row r="375" spans="1:108" x14ac:dyDescent="0.25">
      <c r="A375">
        <v>36956</v>
      </c>
      <c r="AK375" t="s">
        <v>97</v>
      </c>
      <c r="AL375">
        <v>1</v>
      </c>
      <c r="AP375" t="s">
        <v>112</v>
      </c>
      <c r="AQ375" s="13" t="s">
        <v>991</v>
      </c>
    </row>
    <row r="376" spans="1:108" x14ac:dyDescent="0.25">
      <c r="A376">
        <v>36956</v>
      </c>
      <c r="AK376" t="s">
        <v>97</v>
      </c>
      <c r="AL376">
        <v>1</v>
      </c>
      <c r="AP376" t="s">
        <v>112</v>
      </c>
      <c r="AQ376" s="13" t="s">
        <v>992</v>
      </c>
    </row>
    <row r="377" spans="1:108" x14ac:dyDescent="0.25">
      <c r="A377">
        <v>36956</v>
      </c>
      <c r="AK377" t="s">
        <v>97</v>
      </c>
      <c r="AL377">
        <v>1</v>
      </c>
      <c r="AP377" t="s">
        <v>112</v>
      </c>
      <c r="AQ377" s="13" t="s">
        <v>993</v>
      </c>
    </row>
    <row r="378" spans="1:108" x14ac:dyDescent="0.25">
      <c r="A378">
        <v>38510</v>
      </c>
      <c r="B378" t="s">
        <v>90</v>
      </c>
      <c r="C378" t="s">
        <v>994</v>
      </c>
      <c r="E378" t="s">
        <v>91</v>
      </c>
      <c r="F378" t="s">
        <v>508</v>
      </c>
      <c r="G378" t="s">
        <v>93</v>
      </c>
      <c r="I378" t="s">
        <v>2034</v>
      </c>
      <c r="K378" t="s">
        <v>95</v>
      </c>
      <c r="L378" t="s">
        <v>96</v>
      </c>
      <c r="M378" t="s">
        <v>96</v>
      </c>
      <c r="N378" t="s">
        <v>90</v>
      </c>
      <c r="O378" t="s">
        <v>90</v>
      </c>
      <c r="P378" t="s">
        <v>90</v>
      </c>
      <c r="S378" t="s">
        <v>97</v>
      </c>
      <c r="T378" t="s">
        <v>97</v>
      </c>
      <c r="U378" t="s">
        <v>97</v>
      </c>
      <c r="V378">
        <v>1</v>
      </c>
      <c r="W378" t="str">
        <f>VLOOKUP(A378,'[1]Item Cleanse'!$A:$J,8,0)</f>
        <v>Volume</v>
      </c>
      <c r="X378" t="str">
        <f>VLOOKUP(A378,'[1]Item Cleanse'!$A:$J,9,0)</f>
        <v>Liter</v>
      </c>
      <c r="Y378">
        <f>VLOOKUP(A378,'[1]Item Cleanse'!$A:$J,10,0)</f>
        <v>1</v>
      </c>
      <c r="AE378" t="s">
        <v>98</v>
      </c>
      <c r="AF378" t="s">
        <v>90</v>
      </c>
      <c r="AG378" t="s">
        <v>96</v>
      </c>
      <c r="AH378" t="s">
        <v>90</v>
      </c>
      <c r="AK378" t="s">
        <v>97</v>
      </c>
      <c r="AL378">
        <v>1</v>
      </c>
      <c r="AM378" t="s">
        <v>2193</v>
      </c>
      <c r="AN378" t="s">
        <v>995</v>
      </c>
      <c r="AO378" s="15">
        <v>2.39</v>
      </c>
      <c r="AP378" t="s">
        <v>112</v>
      </c>
      <c r="AQ378" s="13" t="s">
        <v>996</v>
      </c>
      <c r="AR378" t="s">
        <v>99</v>
      </c>
      <c r="AS378" s="6" t="s">
        <v>2216</v>
      </c>
      <c r="AT378" t="s">
        <v>100</v>
      </c>
      <c r="AU378" t="s">
        <v>128</v>
      </c>
      <c r="AV378" t="s">
        <v>120</v>
      </c>
      <c r="AW378" t="s">
        <v>2034</v>
      </c>
      <c r="AX378" t="s">
        <v>102</v>
      </c>
      <c r="AY378" t="s">
        <v>223</v>
      </c>
      <c r="AZ378" t="s">
        <v>106</v>
      </c>
      <c r="BA378" t="s">
        <v>224</v>
      </c>
      <c r="BB378" t="s">
        <v>106</v>
      </c>
      <c r="BC378" t="s">
        <v>889</v>
      </c>
      <c r="CZ378" t="s">
        <v>109</v>
      </c>
      <c r="DD378" t="s">
        <v>2258</v>
      </c>
    </row>
    <row r="379" spans="1:108" x14ac:dyDescent="0.25">
      <c r="A379">
        <v>38510</v>
      </c>
      <c r="AK379" t="s">
        <v>97</v>
      </c>
      <c r="AL379">
        <v>1</v>
      </c>
      <c r="AP379" t="s">
        <v>112</v>
      </c>
      <c r="AQ379" s="13" t="s">
        <v>997</v>
      </c>
    </row>
    <row r="380" spans="1:108" x14ac:dyDescent="0.25">
      <c r="A380">
        <v>39545</v>
      </c>
      <c r="B380" t="s">
        <v>90</v>
      </c>
      <c r="C380" t="s">
        <v>998</v>
      </c>
      <c r="E380" t="s">
        <v>91</v>
      </c>
      <c r="F380" t="s">
        <v>217</v>
      </c>
      <c r="G380" t="s">
        <v>93</v>
      </c>
      <c r="I380" t="s">
        <v>2033</v>
      </c>
      <c r="K380" t="s">
        <v>95</v>
      </c>
      <c r="L380" t="s">
        <v>96</v>
      </c>
      <c r="M380" t="s">
        <v>96</v>
      </c>
      <c r="N380" t="s">
        <v>90</v>
      </c>
      <c r="O380" t="s">
        <v>90</v>
      </c>
      <c r="P380" t="s">
        <v>90</v>
      </c>
      <c r="S380" t="s">
        <v>97</v>
      </c>
      <c r="T380" t="s">
        <v>97</v>
      </c>
      <c r="U380" t="s">
        <v>97</v>
      </c>
      <c r="V380">
        <v>1</v>
      </c>
      <c r="W380" t="str">
        <f>VLOOKUP(A380,'[1]Item Cleanse'!$A:$J,8,0)</f>
        <v>Volume</v>
      </c>
      <c r="X380" t="str">
        <f>VLOOKUP(A380,'[1]Item Cleanse'!$A:$J,9,0)</f>
        <v>Liter</v>
      </c>
      <c r="Y380">
        <f>VLOOKUP(A380,'[1]Item Cleanse'!$A:$J,10,0)</f>
        <v>2</v>
      </c>
      <c r="AE380" t="s">
        <v>98</v>
      </c>
      <c r="AF380" t="s">
        <v>90</v>
      </c>
      <c r="AG380" t="s">
        <v>96</v>
      </c>
      <c r="AH380" t="s">
        <v>90</v>
      </c>
      <c r="AK380" t="s">
        <v>97</v>
      </c>
      <c r="AL380">
        <v>1</v>
      </c>
      <c r="AM380" t="s">
        <v>2193</v>
      </c>
      <c r="AN380" t="s">
        <v>999</v>
      </c>
      <c r="AO380" s="15">
        <v>2.29</v>
      </c>
      <c r="AP380" t="s">
        <v>112</v>
      </c>
      <c r="AQ380" s="13" t="s">
        <v>1000</v>
      </c>
      <c r="AR380" t="s">
        <v>99</v>
      </c>
      <c r="AS380" s="6" t="s">
        <v>2228</v>
      </c>
      <c r="AT380" t="s">
        <v>100</v>
      </c>
      <c r="AU380" t="s">
        <v>144</v>
      </c>
      <c r="AV380" t="s">
        <v>120</v>
      </c>
      <c r="AW380" t="s">
        <v>2033</v>
      </c>
      <c r="AX380" t="s">
        <v>102</v>
      </c>
      <c r="AY380" t="s">
        <v>151</v>
      </c>
      <c r="AZ380" t="s">
        <v>104</v>
      </c>
      <c r="BA380" t="s">
        <v>105</v>
      </c>
      <c r="BB380" t="s">
        <v>106</v>
      </c>
      <c r="BC380" t="s">
        <v>239</v>
      </c>
      <c r="BD380" t="s">
        <v>106</v>
      </c>
      <c r="BE380" t="s">
        <v>191</v>
      </c>
      <c r="CZ380" t="s">
        <v>109</v>
      </c>
      <c r="DD380" t="s">
        <v>2258</v>
      </c>
    </row>
    <row r="381" spans="1:108" x14ac:dyDescent="0.25">
      <c r="A381">
        <v>39545</v>
      </c>
      <c r="AK381" t="s">
        <v>97</v>
      </c>
      <c r="AL381">
        <v>1</v>
      </c>
      <c r="AP381" t="s">
        <v>112</v>
      </c>
      <c r="AQ381" s="13" t="s">
        <v>1001</v>
      </c>
    </row>
    <row r="382" spans="1:108" x14ac:dyDescent="0.25">
      <c r="A382">
        <v>43443</v>
      </c>
      <c r="B382" t="s">
        <v>90</v>
      </c>
      <c r="C382" t="s">
        <v>1003</v>
      </c>
      <c r="E382" t="s">
        <v>91</v>
      </c>
      <c r="F382" t="s">
        <v>508</v>
      </c>
      <c r="G382" t="s">
        <v>93</v>
      </c>
      <c r="I382" t="s">
        <v>2034</v>
      </c>
      <c r="K382" t="s">
        <v>95</v>
      </c>
      <c r="L382" t="s">
        <v>96</v>
      </c>
      <c r="M382" t="s">
        <v>96</v>
      </c>
      <c r="N382" t="s">
        <v>90</v>
      </c>
      <c r="O382" t="s">
        <v>90</v>
      </c>
      <c r="P382" t="s">
        <v>90</v>
      </c>
      <c r="S382" t="s">
        <v>97</v>
      </c>
      <c r="T382" t="s">
        <v>97</v>
      </c>
      <c r="U382" t="s">
        <v>97</v>
      </c>
      <c r="V382">
        <v>1</v>
      </c>
      <c r="W382" t="str">
        <f>VLOOKUP(A382,'[1]Item Cleanse'!$A:$J,8,0)</f>
        <v>Volume</v>
      </c>
      <c r="X382" t="str">
        <f>VLOOKUP(A382,'[1]Item Cleanse'!$A:$J,9,0)</f>
        <v>Liter</v>
      </c>
      <c r="Y382">
        <f>VLOOKUP(A382,'[1]Item Cleanse'!$A:$J,10,0)</f>
        <v>1</v>
      </c>
      <c r="AE382" t="s">
        <v>98</v>
      </c>
      <c r="AF382" t="s">
        <v>90</v>
      </c>
      <c r="AG382" t="s">
        <v>96</v>
      </c>
      <c r="AH382" t="s">
        <v>90</v>
      </c>
      <c r="AK382" t="s">
        <v>97</v>
      </c>
      <c r="AL382">
        <v>1</v>
      </c>
      <c r="AM382" t="s">
        <v>2193</v>
      </c>
      <c r="AN382" t="s">
        <v>1004</v>
      </c>
      <c r="AO382" s="15">
        <v>2.39</v>
      </c>
      <c r="AP382" t="s">
        <v>112</v>
      </c>
      <c r="AQ382" s="13" t="s">
        <v>1005</v>
      </c>
      <c r="AR382" t="s">
        <v>99</v>
      </c>
      <c r="AS382" s="6" t="s">
        <v>2216</v>
      </c>
      <c r="AT382" t="s">
        <v>100</v>
      </c>
      <c r="AU382" t="s">
        <v>128</v>
      </c>
      <c r="AV382" t="s">
        <v>120</v>
      </c>
      <c r="AW382" t="s">
        <v>2034</v>
      </c>
      <c r="AX382" t="s">
        <v>102</v>
      </c>
      <c r="AY382" t="s">
        <v>223</v>
      </c>
      <c r="AZ382" t="s">
        <v>106</v>
      </c>
      <c r="BA382" t="s">
        <v>224</v>
      </c>
      <c r="BB382" t="s">
        <v>106</v>
      </c>
      <c r="BC382" t="s">
        <v>889</v>
      </c>
      <c r="CZ382" t="s">
        <v>109</v>
      </c>
      <c r="DD382" t="s">
        <v>2258</v>
      </c>
    </row>
    <row r="383" spans="1:108" x14ac:dyDescent="0.25">
      <c r="A383">
        <v>43443</v>
      </c>
      <c r="AK383" t="s">
        <v>97</v>
      </c>
      <c r="AL383">
        <v>1</v>
      </c>
      <c r="AP383" t="s">
        <v>112</v>
      </c>
      <c r="AQ383" s="13" t="s">
        <v>1006</v>
      </c>
    </row>
    <row r="384" spans="1:108" x14ac:dyDescent="0.25">
      <c r="A384">
        <v>43443</v>
      </c>
      <c r="AK384" t="s">
        <v>97</v>
      </c>
      <c r="AL384">
        <v>1</v>
      </c>
      <c r="AP384" t="s">
        <v>112</v>
      </c>
      <c r="AQ384" s="13" t="s">
        <v>1007</v>
      </c>
    </row>
    <row r="385" spans="1:108" x14ac:dyDescent="0.25">
      <c r="A385">
        <v>46092</v>
      </c>
      <c r="B385" t="s">
        <v>90</v>
      </c>
      <c r="C385" t="s">
        <v>1008</v>
      </c>
      <c r="E385" t="s">
        <v>91</v>
      </c>
      <c r="F385" t="s">
        <v>254</v>
      </c>
      <c r="G385" t="s">
        <v>93</v>
      </c>
      <c r="I385" t="s">
        <v>2092</v>
      </c>
      <c r="K385" t="s">
        <v>95</v>
      </c>
      <c r="L385" t="s">
        <v>96</v>
      </c>
      <c r="M385" t="s">
        <v>96</v>
      </c>
      <c r="N385" t="s">
        <v>90</v>
      </c>
      <c r="O385" t="s">
        <v>90</v>
      </c>
      <c r="P385" t="s">
        <v>90</v>
      </c>
      <c r="S385" t="s">
        <v>97</v>
      </c>
      <c r="T385" t="s">
        <v>97</v>
      </c>
      <c r="U385" t="s">
        <v>97</v>
      </c>
      <c r="V385">
        <v>1</v>
      </c>
      <c r="W385" t="str">
        <f>VLOOKUP(A385,'[1]Item Cleanse'!$A:$J,8,0)</f>
        <v>Volume</v>
      </c>
      <c r="X385" t="str">
        <f>VLOOKUP(A385,'[1]Item Cleanse'!$A:$J,9,0)</f>
        <v>Fl. Ounce</v>
      </c>
      <c r="Y385">
        <f>VLOOKUP(A385,'[1]Item Cleanse'!$A:$J,10,0)</f>
        <v>20</v>
      </c>
      <c r="AE385" t="s">
        <v>98</v>
      </c>
      <c r="AF385" t="s">
        <v>90</v>
      </c>
      <c r="AG385" t="s">
        <v>96</v>
      </c>
      <c r="AH385" t="s">
        <v>90</v>
      </c>
      <c r="AK385" t="s">
        <v>97</v>
      </c>
      <c r="AL385">
        <v>1</v>
      </c>
      <c r="AM385" t="s">
        <v>2193</v>
      </c>
      <c r="AN385" t="s">
        <v>1009</v>
      </c>
      <c r="AO385" s="15">
        <v>1.89</v>
      </c>
      <c r="AP385" t="s">
        <v>112</v>
      </c>
      <c r="AQ385" s="13" t="s">
        <v>1010</v>
      </c>
      <c r="AR385" t="s">
        <v>99</v>
      </c>
      <c r="AS385" s="6" t="s">
        <v>2237</v>
      </c>
      <c r="AT385" t="s">
        <v>100</v>
      </c>
      <c r="AU385" t="s">
        <v>179</v>
      </c>
      <c r="AV385" t="s">
        <v>100</v>
      </c>
      <c r="AW385" t="s">
        <v>169</v>
      </c>
      <c r="AX385" t="s">
        <v>170</v>
      </c>
      <c r="AY385">
        <v>10423</v>
      </c>
      <c r="AZ385" t="s">
        <v>120</v>
      </c>
      <c r="BA385" t="s">
        <v>2092</v>
      </c>
      <c r="BB385" t="s">
        <v>102</v>
      </c>
      <c r="BC385" t="s">
        <v>103</v>
      </c>
      <c r="BD385" t="s">
        <v>104</v>
      </c>
      <c r="BE385" t="s">
        <v>165</v>
      </c>
      <c r="BF385" t="s">
        <v>106</v>
      </c>
      <c r="BG385" t="s">
        <v>107</v>
      </c>
      <c r="BH385" t="s">
        <v>106</v>
      </c>
      <c r="BI385" t="s">
        <v>257</v>
      </c>
      <c r="CZ385" t="s">
        <v>109</v>
      </c>
    </row>
    <row r="386" spans="1:108" x14ac:dyDescent="0.25">
      <c r="A386">
        <v>46092</v>
      </c>
      <c r="AK386" t="s">
        <v>97</v>
      </c>
      <c r="AL386">
        <v>1</v>
      </c>
      <c r="AP386" t="s">
        <v>112</v>
      </c>
      <c r="AQ386" s="13" t="s">
        <v>1011</v>
      </c>
    </row>
    <row r="387" spans="1:108" x14ac:dyDescent="0.25">
      <c r="A387">
        <v>47956</v>
      </c>
      <c r="B387" t="s">
        <v>90</v>
      </c>
      <c r="C387" t="s">
        <v>1012</v>
      </c>
      <c r="E387" t="s">
        <v>91</v>
      </c>
      <c r="F387" t="s">
        <v>92</v>
      </c>
      <c r="G387" t="s">
        <v>93</v>
      </c>
      <c r="I387" t="s">
        <v>2031</v>
      </c>
      <c r="K387" t="s">
        <v>95</v>
      </c>
      <c r="L387" t="s">
        <v>96</v>
      </c>
      <c r="M387" t="s">
        <v>96</v>
      </c>
      <c r="N387" t="s">
        <v>90</v>
      </c>
      <c r="O387" t="s">
        <v>90</v>
      </c>
      <c r="P387" t="s">
        <v>90</v>
      </c>
      <c r="S387" t="s">
        <v>97</v>
      </c>
      <c r="T387" t="s">
        <v>97</v>
      </c>
      <c r="U387" t="s">
        <v>97</v>
      </c>
      <c r="V387">
        <v>1</v>
      </c>
      <c r="W387" t="str">
        <f>VLOOKUP(A387,'[1]Item Cleanse'!$A:$J,8,0)</f>
        <v>Volume</v>
      </c>
      <c r="X387" t="str">
        <f>VLOOKUP(A387,'[1]Item Cleanse'!$A:$J,9,0)</f>
        <v>Fl. Ounce</v>
      </c>
      <c r="Y387">
        <f>VLOOKUP(A387,'[1]Item Cleanse'!$A:$J,10,0)</f>
        <v>20</v>
      </c>
      <c r="AE387" t="s">
        <v>98</v>
      </c>
      <c r="AF387" t="s">
        <v>90</v>
      </c>
      <c r="AG387" t="s">
        <v>96</v>
      </c>
      <c r="AH387" t="s">
        <v>90</v>
      </c>
      <c r="AK387" t="s">
        <v>97</v>
      </c>
      <c r="AL387">
        <v>1</v>
      </c>
      <c r="AM387" t="s">
        <v>2193</v>
      </c>
      <c r="AN387" t="s">
        <v>1013</v>
      </c>
      <c r="AO387" s="15">
        <v>1.69</v>
      </c>
      <c r="AP387" t="s">
        <v>112</v>
      </c>
      <c r="AQ387" s="13" t="s">
        <v>1014</v>
      </c>
      <c r="AR387" t="s">
        <v>99</v>
      </c>
      <c r="AS387" s="6" t="s">
        <v>2215</v>
      </c>
      <c r="AT387" t="s">
        <v>100</v>
      </c>
      <c r="AU387" t="s">
        <v>101</v>
      </c>
      <c r="AV387" t="s">
        <v>170</v>
      </c>
      <c r="AW387">
        <v>612732</v>
      </c>
      <c r="AX387" t="s">
        <v>120</v>
      </c>
      <c r="AY387" t="s">
        <v>2031</v>
      </c>
      <c r="AZ387" t="s">
        <v>102</v>
      </c>
      <c r="BA387" t="s">
        <v>103</v>
      </c>
      <c r="BB387" t="s">
        <v>104</v>
      </c>
      <c r="BC387" t="s">
        <v>105</v>
      </c>
      <c r="BD387" t="s">
        <v>106</v>
      </c>
      <c r="BE387" t="s">
        <v>107</v>
      </c>
      <c r="BF387" t="s">
        <v>106</v>
      </c>
      <c r="BG387" t="s">
        <v>108</v>
      </c>
      <c r="CZ387" t="s">
        <v>174</v>
      </c>
      <c r="DA387" t="s">
        <v>109</v>
      </c>
      <c r="DD387" t="s">
        <v>2258</v>
      </c>
    </row>
    <row r="388" spans="1:108" x14ac:dyDescent="0.25">
      <c r="A388">
        <v>47956</v>
      </c>
      <c r="AK388" t="s">
        <v>97</v>
      </c>
      <c r="AL388">
        <v>1</v>
      </c>
      <c r="AP388" t="s">
        <v>112</v>
      </c>
      <c r="AQ388" s="13" t="s">
        <v>1015</v>
      </c>
    </row>
    <row r="389" spans="1:108" x14ac:dyDescent="0.25">
      <c r="A389">
        <v>58281</v>
      </c>
      <c r="B389" t="s">
        <v>90</v>
      </c>
      <c r="C389" t="s">
        <v>1016</v>
      </c>
      <c r="E389" t="s">
        <v>91</v>
      </c>
      <c r="F389" t="s">
        <v>187</v>
      </c>
      <c r="G389" t="s">
        <v>93</v>
      </c>
      <c r="I389" t="s">
        <v>2085</v>
      </c>
      <c r="K389" t="s">
        <v>95</v>
      </c>
      <c r="L389" t="s">
        <v>96</v>
      </c>
      <c r="M389" t="s">
        <v>96</v>
      </c>
      <c r="N389" t="s">
        <v>90</v>
      </c>
      <c r="O389" t="s">
        <v>90</v>
      </c>
      <c r="P389" t="s">
        <v>90</v>
      </c>
      <c r="S389" t="s">
        <v>97</v>
      </c>
      <c r="T389" t="s">
        <v>97</v>
      </c>
      <c r="U389" t="s">
        <v>97</v>
      </c>
      <c r="V389">
        <v>1</v>
      </c>
      <c r="W389" t="str">
        <f>VLOOKUP(A389,'[1]Item Cleanse'!$A:$J,8,0)</f>
        <v>Volume</v>
      </c>
      <c r="X389" t="str">
        <f>VLOOKUP(A389,'[1]Item Cleanse'!$A:$J,9,0)</f>
        <v>Liter</v>
      </c>
      <c r="Y389">
        <f>VLOOKUP(A389,'[1]Item Cleanse'!$A:$J,10,0)</f>
        <v>2</v>
      </c>
      <c r="AE389" t="s">
        <v>98</v>
      </c>
      <c r="AF389" t="s">
        <v>90</v>
      </c>
      <c r="AG389" t="s">
        <v>96</v>
      </c>
      <c r="AH389" t="s">
        <v>90</v>
      </c>
      <c r="AK389" t="s">
        <v>97</v>
      </c>
      <c r="AL389">
        <v>1</v>
      </c>
      <c r="AM389" t="s">
        <v>2193</v>
      </c>
      <c r="AN389" t="s">
        <v>1017</v>
      </c>
      <c r="AO389" s="15">
        <v>2.29</v>
      </c>
      <c r="AP389" t="s">
        <v>112</v>
      </c>
      <c r="AQ389" s="13" t="s">
        <v>1018</v>
      </c>
      <c r="AR389" t="s">
        <v>99</v>
      </c>
      <c r="AS389" s="6" t="s">
        <v>2231</v>
      </c>
      <c r="AT389" t="s">
        <v>100</v>
      </c>
      <c r="AU389" t="s">
        <v>222</v>
      </c>
      <c r="AV389" t="s">
        <v>120</v>
      </c>
      <c r="AW389" t="s">
        <v>2085</v>
      </c>
      <c r="AX389" t="s">
        <v>102</v>
      </c>
      <c r="AY389" t="s">
        <v>151</v>
      </c>
      <c r="AZ389" t="s">
        <v>104</v>
      </c>
      <c r="BA389" t="s">
        <v>165</v>
      </c>
      <c r="BB389" t="s">
        <v>106</v>
      </c>
      <c r="BC389" t="s">
        <v>220</v>
      </c>
      <c r="BD389" t="s">
        <v>106</v>
      </c>
      <c r="BE389" t="s">
        <v>191</v>
      </c>
      <c r="CZ389" t="s">
        <v>109</v>
      </c>
      <c r="DD389" t="s">
        <v>2258</v>
      </c>
    </row>
    <row r="390" spans="1:108" x14ac:dyDescent="0.25">
      <c r="A390">
        <v>73676</v>
      </c>
      <c r="B390" t="s">
        <v>90</v>
      </c>
      <c r="C390" t="s">
        <v>1019</v>
      </c>
      <c r="E390" t="s">
        <v>91</v>
      </c>
      <c r="F390" t="s">
        <v>92</v>
      </c>
      <c r="G390" t="s">
        <v>93</v>
      </c>
      <c r="I390" t="s">
        <v>2034</v>
      </c>
      <c r="K390" t="s">
        <v>95</v>
      </c>
      <c r="L390" t="s">
        <v>96</v>
      </c>
      <c r="M390" t="s">
        <v>96</v>
      </c>
      <c r="N390" t="s">
        <v>90</v>
      </c>
      <c r="O390" t="s">
        <v>90</v>
      </c>
      <c r="P390" t="s">
        <v>90</v>
      </c>
      <c r="S390" t="s">
        <v>97</v>
      </c>
      <c r="T390" t="s">
        <v>97</v>
      </c>
      <c r="U390" t="s">
        <v>97</v>
      </c>
      <c r="V390">
        <v>1</v>
      </c>
      <c r="W390" t="str">
        <f>VLOOKUP(A390,'[1]Item Cleanse'!$A:$J,8,0)</f>
        <v>Volume</v>
      </c>
      <c r="X390" t="str">
        <f>VLOOKUP(A390,'[1]Item Cleanse'!$A:$J,9,0)</f>
        <v>Fl. Ounce</v>
      </c>
      <c r="Y390">
        <f>VLOOKUP(A390,'[1]Item Cleanse'!$A:$J,10,0)</f>
        <v>20</v>
      </c>
      <c r="AE390" t="s">
        <v>98</v>
      </c>
      <c r="AF390" t="s">
        <v>90</v>
      </c>
      <c r="AG390" t="s">
        <v>96</v>
      </c>
      <c r="AH390" t="s">
        <v>90</v>
      </c>
      <c r="AK390" t="s">
        <v>97</v>
      </c>
      <c r="AL390">
        <v>1</v>
      </c>
      <c r="AM390" t="s">
        <v>2193</v>
      </c>
      <c r="AN390" t="s">
        <v>1020</v>
      </c>
      <c r="AO390" s="15">
        <v>2.09</v>
      </c>
      <c r="AP390" t="s">
        <v>112</v>
      </c>
      <c r="AQ390" s="13" t="s">
        <v>1021</v>
      </c>
      <c r="AR390" t="s">
        <v>99</v>
      </c>
      <c r="AS390" s="6" t="s">
        <v>2238</v>
      </c>
      <c r="AT390" t="s">
        <v>100</v>
      </c>
      <c r="AU390" t="s">
        <v>212</v>
      </c>
      <c r="AV390" t="s">
        <v>170</v>
      </c>
      <c r="AW390">
        <v>767339</v>
      </c>
      <c r="AX390" t="s">
        <v>120</v>
      </c>
      <c r="AY390" t="s">
        <v>2034</v>
      </c>
      <c r="AZ390" t="s">
        <v>102</v>
      </c>
      <c r="BA390" t="s">
        <v>103</v>
      </c>
      <c r="BB390" t="s">
        <v>104</v>
      </c>
      <c r="BC390" t="s">
        <v>105</v>
      </c>
      <c r="BD390" t="s">
        <v>106</v>
      </c>
      <c r="BE390" t="s">
        <v>107</v>
      </c>
      <c r="BF390" t="s">
        <v>106</v>
      </c>
      <c r="BG390" t="s">
        <v>257</v>
      </c>
      <c r="CZ390" t="s">
        <v>109</v>
      </c>
    </row>
    <row r="391" spans="1:108" x14ac:dyDescent="0.25">
      <c r="A391">
        <v>73676</v>
      </c>
      <c r="AK391" t="s">
        <v>97</v>
      </c>
      <c r="AL391">
        <v>1</v>
      </c>
      <c r="AP391" t="s">
        <v>112</v>
      </c>
      <c r="AQ391" s="13" t="s">
        <v>1022</v>
      </c>
    </row>
    <row r="392" spans="1:108" x14ac:dyDescent="0.25">
      <c r="A392">
        <v>73676</v>
      </c>
      <c r="AK392" t="s">
        <v>97</v>
      </c>
      <c r="AL392">
        <v>1</v>
      </c>
      <c r="AP392" t="s">
        <v>112</v>
      </c>
      <c r="AQ392" s="13" t="s">
        <v>1023</v>
      </c>
    </row>
    <row r="393" spans="1:108" x14ac:dyDescent="0.25">
      <c r="A393">
        <v>74609</v>
      </c>
      <c r="B393" t="s">
        <v>90</v>
      </c>
      <c r="C393" t="s">
        <v>1024</v>
      </c>
      <c r="E393" t="s">
        <v>91</v>
      </c>
      <c r="F393" t="s">
        <v>217</v>
      </c>
      <c r="G393" t="s">
        <v>93</v>
      </c>
      <c r="I393" t="s">
        <v>2033</v>
      </c>
      <c r="K393" t="s">
        <v>95</v>
      </c>
      <c r="L393" t="s">
        <v>96</v>
      </c>
      <c r="M393" t="s">
        <v>96</v>
      </c>
      <c r="N393" t="s">
        <v>90</v>
      </c>
      <c r="O393" t="s">
        <v>90</v>
      </c>
      <c r="P393" t="s">
        <v>90</v>
      </c>
      <c r="S393" t="s">
        <v>97</v>
      </c>
      <c r="T393" t="s">
        <v>97</v>
      </c>
      <c r="U393" t="s">
        <v>97</v>
      </c>
      <c r="V393">
        <v>1</v>
      </c>
      <c r="W393" t="str">
        <f>VLOOKUP(A393,'[1]Item Cleanse'!$A:$J,8,0)</f>
        <v>Volume</v>
      </c>
      <c r="X393" t="str">
        <f>VLOOKUP(A393,'[1]Item Cleanse'!$A:$J,9,0)</f>
        <v>Liter</v>
      </c>
      <c r="Y393">
        <f>VLOOKUP(A393,'[1]Item Cleanse'!$A:$J,10,0)</f>
        <v>2</v>
      </c>
      <c r="AE393" t="s">
        <v>98</v>
      </c>
      <c r="AF393" t="s">
        <v>90</v>
      </c>
      <c r="AG393" t="s">
        <v>96</v>
      </c>
      <c r="AH393" t="s">
        <v>90</v>
      </c>
      <c r="AK393" t="s">
        <v>97</v>
      </c>
      <c r="AL393">
        <v>1</v>
      </c>
      <c r="AM393" t="s">
        <v>2193</v>
      </c>
      <c r="AN393" t="s">
        <v>1025</v>
      </c>
      <c r="AO393" s="15">
        <v>2.29</v>
      </c>
      <c r="AP393" t="s">
        <v>112</v>
      </c>
      <c r="AQ393" s="13" t="s">
        <v>1026</v>
      </c>
      <c r="AR393" t="s">
        <v>99</v>
      </c>
      <c r="AS393" s="6" t="s">
        <v>2212</v>
      </c>
      <c r="AT393" t="s">
        <v>100</v>
      </c>
      <c r="AU393" t="s">
        <v>133</v>
      </c>
      <c r="AV393" t="s">
        <v>120</v>
      </c>
      <c r="AW393" t="s">
        <v>2033</v>
      </c>
      <c r="AX393" t="s">
        <v>102</v>
      </c>
      <c r="AY393" t="s">
        <v>151</v>
      </c>
      <c r="AZ393" t="s">
        <v>104</v>
      </c>
      <c r="BA393" t="s">
        <v>105</v>
      </c>
      <c r="BB393" t="s">
        <v>106</v>
      </c>
      <c r="BC393" t="s">
        <v>239</v>
      </c>
      <c r="BD393" t="s">
        <v>106</v>
      </c>
      <c r="BE393" t="s">
        <v>191</v>
      </c>
      <c r="CZ393" t="s">
        <v>109</v>
      </c>
      <c r="DD393" t="s">
        <v>2258</v>
      </c>
    </row>
    <row r="394" spans="1:108" x14ac:dyDescent="0.25">
      <c r="A394">
        <v>78780</v>
      </c>
      <c r="B394" t="s">
        <v>90</v>
      </c>
      <c r="C394" t="s">
        <v>1027</v>
      </c>
      <c r="E394" t="s">
        <v>91</v>
      </c>
      <c r="F394" t="s">
        <v>116</v>
      </c>
      <c r="G394" t="s">
        <v>93</v>
      </c>
      <c r="I394" t="s">
        <v>2034</v>
      </c>
      <c r="J394" t="s">
        <v>1027</v>
      </c>
      <c r="K394" t="s">
        <v>95</v>
      </c>
      <c r="L394" t="s">
        <v>96</v>
      </c>
      <c r="M394" t="s">
        <v>96</v>
      </c>
      <c r="N394" t="s">
        <v>90</v>
      </c>
      <c r="O394" t="s">
        <v>90</v>
      </c>
      <c r="P394" t="s">
        <v>90</v>
      </c>
      <c r="S394" t="s">
        <v>97</v>
      </c>
      <c r="T394" t="s">
        <v>97</v>
      </c>
      <c r="U394" t="s">
        <v>97</v>
      </c>
      <c r="V394">
        <v>1</v>
      </c>
      <c r="W394" t="str">
        <f>VLOOKUP(A394,'[1]Item Cleanse'!$A:$J,8,0)</f>
        <v>Volume</v>
      </c>
      <c r="X394" t="str">
        <f>VLOOKUP(A394,'[1]Item Cleanse'!$A:$J,9,0)</f>
        <v>Fl. Ounce</v>
      </c>
      <c r="Y394">
        <f>VLOOKUP(A394,'[1]Item Cleanse'!$A:$J,10,0)</f>
        <v>12</v>
      </c>
      <c r="AE394" t="s">
        <v>98</v>
      </c>
      <c r="AF394" t="s">
        <v>90</v>
      </c>
      <c r="AG394" t="s">
        <v>96</v>
      </c>
      <c r="AH394" t="s">
        <v>90</v>
      </c>
      <c r="AK394" t="s">
        <v>97</v>
      </c>
      <c r="AL394">
        <v>1</v>
      </c>
      <c r="AM394" t="s">
        <v>2193</v>
      </c>
      <c r="AN394" t="s">
        <v>1028</v>
      </c>
      <c r="AO394" s="15">
        <v>0.99</v>
      </c>
      <c r="AP394" t="s">
        <v>112</v>
      </c>
      <c r="AQ394" s="13" t="s">
        <v>1029</v>
      </c>
      <c r="AR394" t="s">
        <v>99</v>
      </c>
      <c r="AS394" s="6" t="s">
        <v>2205</v>
      </c>
      <c r="AT394" t="s">
        <v>100</v>
      </c>
      <c r="AU394" t="s">
        <v>222</v>
      </c>
      <c r="AV394" t="s">
        <v>120</v>
      </c>
      <c r="AW394" t="s">
        <v>2034</v>
      </c>
      <c r="AX394" t="s">
        <v>102</v>
      </c>
      <c r="AY394" t="s">
        <v>122</v>
      </c>
      <c r="AZ394" t="s">
        <v>104</v>
      </c>
      <c r="BA394" t="s">
        <v>123</v>
      </c>
      <c r="CZ394" t="s">
        <v>109</v>
      </c>
    </row>
    <row r="395" spans="1:108" x14ac:dyDescent="0.25">
      <c r="A395">
        <v>78780</v>
      </c>
      <c r="AK395" t="s">
        <v>97</v>
      </c>
      <c r="AL395">
        <v>1</v>
      </c>
      <c r="AP395" t="s">
        <v>112</v>
      </c>
      <c r="AQ395" s="13" t="s">
        <v>1030</v>
      </c>
    </row>
    <row r="396" spans="1:108" x14ac:dyDescent="0.25">
      <c r="A396">
        <v>70585</v>
      </c>
      <c r="B396" t="s">
        <v>90</v>
      </c>
      <c r="C396" t="s">
        <v>1031</v>
      </c>
      <c r="E396" t="s">
        <v>91</v>
      </c>
      <c r="F396" t="s">
        <v>116</v>
      </c>
      <c r="G396" t="s">
        <v>93</v>
      </c>
      <c r="I396" t="s">
        <v>2033</v>
      </c>
      <c r="J396" t="s">
        <v>1031</v>
      </c>
      <c r="K396" t="s">
        <v>95</v>
      </c>
      <c r="L396" t="s">
        <v>96</v>
      </c>
      <c r="M396" t="s">
        <v>96</v>
      </c>
      <c r="N396" t="s">
        <v>90</v>
      </c>
      <c r="O396" t="s">
        <v>90</v>
      </c>
      <c r="P396" t="s">
        <v>90</v>
      </c>
      <c r="S396" t="s">
        <v>97</v>
      </c>
      <c r="T396" t="s">
        <v>97</v>
      </c>
      <c r="U396" t="s">
        <v>97</v>
      </c>
      <c r="V396">
        <v>1</v>
      </c>
      <c r="W396" t="str">
        <f>VLOOKUP(A396,'[1]Item Cleanse'!$A:$J,8,0)</f>
        <v>Volume</v>
      </c>
      <c r="X396" t="str">
        <f>VLOOKUP(A396,'[1]Item Cleanse'!$A:$J,9,0)</f>
        <v>Fl. Ounce</v>
      </c>
      <c r="Y396">
        <f>VLOOKUP(A396,'[1]Item Cleanse'!$A:$J,10,0)</f>
        <v>12</v>
      </c>
      <c r="AE396" t="s">
        <v>98</v>
      </c>
      <c r="AF396" t="s">
        <v>90</v>
      </c>
      <c r="AG396" t="s">
        <v>96</v>
      </c>
      <c r="AH396" t="s">
        <v>90</v>
      </c>
      <c r="AK396" t="s">
        <v>97</v>
      </c>
      <c r="AL396">
        <v>1</v>
      </c>
      <c r="AM396" t="s">
        <v>2193</v>
      </c>
      <c r="AN396" t="s">
        <v>1032</v>
      </c>
      <c r="AO396" s="15">
        <v>0.99</v>
      </c>
      <c r="AP396" t="s">
        <v>112</v>
      </c>
      <c r="AQ396" s="13" t="s">
        <v>1033</v>
      </c>
      <c r="AR396" t="s">
        <v>99</v>
      </c>
      <c r="AS396" s="6" t="s">
        <v>2228</v>
      </c>
      <c r="AT396" t="s">
        <v>100</v>
      </c>
      <c r="AU396" t="s">
        <v>101</v>
      </c>
      <c r="AV396" t="s">
        <v>120</v>
      </c>
      <c r="AW396" t="s">
        <v>2033</v>
      </c>
      <c r="AX396" t="s">
        <v>102</v>
      </c>
      <c r="AY396" t="s">
        <v>122</v>
      </c>
      <c r="AZ396" t="s">
        <v>104</v>
      </c>
      <c r="BA396" t="s">
        <v>105</v>
      </c>
      <c r="CZ396" t="s">
        <v>109</v>
      </c>
    </row>
    <row r="397" spans="1:108" x14ac:dyDescent="0.25">
      <c r="A397">
        <v>70585</v>
      </c>
      <c r="AK397" t="s">
        <v>97</v>
      </c>
      <c r="AL397">
        <v>1</v>
      </c>
      <c r="AP397" t="s">
        <v>112</v>
      </c>
      <c r="AQ397" s="13" t="s">
        <v>1034</v>
      </c>
    </row>
    <row r="398" spans="1:108" x14ac:dyDescent="0.25">
      <c r="A398">
        <v>81544</v>
      </c>
      <c r="B398" t="s">
        <v>90</v>
      </c>
      <c r="C398" t="s">
        <v>1035</v>
      </c>
      <c r="E398" t="s">
        <v>91</v>
      </c>
      <c r="F398" t="s">
        <v>217</v>
      </c>
      <c r="G398" t="s">
        <v>93</v>
      </c>
      <c r="I398" t="s">
        <v>2039</v>
      </c>
      <c r="K398" t="s">
        <v>95</v>
      </c>
      <c r="L398" t="s">
        <v>96</v>
      </c>
      <c r="M398" t="s">
        <v>96</v>
      </c>
      <c r="N398" t="s">
        <v>90</v>
      </c>
      <c r="O398" t="s">
        <v>90</v>
      </c>
      <c r="P398" t="s">
        <v>90</v>
      </c>
      <c r="S398" t="s">
        <v>97</v>
      </c>
      <c r="T398" t="s">
        <v>97</v>
      </c>
      <c r="U398" t="s">
        <v>97</v>
      </c>
      <c r="V398">
        <v>1</v>
      </c>
      <c r="W398" t="str">
        <f>VLOOKUP(A398,'[1]Item Cleanse'!$A:$J,8,0)</f>
        <v>Volume</v>
      </c>
      <c r="X398" t="str">
        <f>VLOOKUP(A398,'[1]Item Cleanse'!$A:$J,9,0)</f>
        <v>Liter</v>
      </c>
      <c r="Y398">
        <f>VLOOKUP(A398,'[1]Item Cleanse'!$A:$J,10,0)</f>
        <v>2</v>
      </c>
      <c r="AE398" t="s">
        <v>98</v>
      </c>
      <c r="AF398" t="s">
        <v>90</v>
      </c>
      <c r="AG398" t="s">
        <v>96</v>
      </c>
      <c r="AH398" t="s">
        <v>90</v>
      </c>
      <c r="AK398" t="s">
        <v>97</v>
      </c>
      <c r="AL398">
        <v>1</v>
      </c>
      <c r="AP398" t="s">
        <v>112</v>
      </c>
      <c r="AQ398" s="13" t="s">
        <v>1036</v>
      </c>
      <c r="CZ398" t="s">
        <v>109</v>
      </c>
    </row>
    <row r="399" spans="1:108" x14ac:dyDescent="0.25">
      <c r="A399">
        <v>81544</v>
      </c>
      <c r="AK399" t="s">
        <v>97</v>
      </c>
      <c r="AL399">
        <v>1</v>
      </c>
      <c r="AM399" t="s">
        <v>2193</v>
      </c>
      <c r="AN399" t="s">
        <v>1037</v>
      </c>
      <c r="AO399" s="15">
        <v>2.29</v>
      </c>
      <c r="AP399" t="s">
        <v>112</v>
      </c>
      <c r="AQ399" s="13" t="s">
        <v>1036</v>
      </c>
      <c r="AR399" t="s">
        <v>99</v>
      </c>
      <c r="AS399" s="6" t="s">
        <v>2208</v>
      </c>
      <c r="AT399" t="s">
        <v>99</v>
      </c>
      <c r="AU399" t="s">
        <v>2208</v>
      </c>
      <c r="AV399" t="s">
        <v>100</v>
      </c>
      <c r="AW399" t="s">
        <v>101</v>
      </c>
      <c r="AX399" t="s">
        <v>120</v>
      </c>
      <c r="AY399" t="s">
        <v>2039</v>
      </c>
      <c r="AZ399" t="s">
        <v>102</v>
      </c>
      <c r="BA399" t="s">
        <v>151</v>
      </c>
      <c r="BB399" t="s">
        <v>104</v>
      </c>
      <c r="BC399" t="s">
        <v>180</v>
      </c>
      <c r="BD399" t="s">
        <v>106</v>
      </c>
      <c r="BE399" t="s">
        <v>220</v>
      </c>
      <c r="BF399" t="s">
        <v>106</v>
      </c>
      <c r="BG399" t="s">
        <v>191</v>
      </c>
    </row>
    <row r="400" spans="1:108" x14ac:dyDescent="0.25">
      <c r="A400">
        <v>96436</v>
      </c>
      <c r="B400" t="s">
        <v>90</v>
      </c>
      <c r="C400" t="s">
        <v>1038</v>
      </c>
      <c r="E400" t="s">
        <v>91</v>
      </c>
      <c r="F400" t="s">
        <v>116</v>
      </c>
      <c r="G400" t="s">
        <v>93</v>
      </c>
      <c r="I400" t="s">
        <v>2033</v>
      </c>
      <c r="J400" t="s">
        <v>1038</v>
      </c>
      <c r="K400" t="s">
        <v>95</v>
      </c>
      <c r="L400" t="s">
        <v>96</v>
      </c>
      <c r="M400" t="s">
        <v>96</v>
      </c>
      <c r="N400" t="s">
        <v>90</v>
      </c>
      <c r="O400" t="s">
        <v>90</v>
      </c>
      <c r="P400" t="s">
        <v>90</v>
      </c>
      <c r="S400" t="s">
        <v>97</v>
      </c>
      <c r="T400" t="s">
        <v>97</v>
      </c>
      <c r="U400" t="s">
        <v>97</v>
      </c>
      <c r="V400">
        <v>1</v>
      </c>
      <c r="W400" t="str">
        <f>VLOOKUP(A400,'[1]Item Cleanse'!$A:$J,8,0)</f>
        <v>Volume</v>
      </c>
      <c r="X400" t="str">
        <f>VLOOKUP(A400,'[1]Item Cleanse'!$A:$J,9,0)</f>
        <v>Fl. Ounce</v>
      </c>
      <c r="Y400">
        <f>VLOOKUP(A400,'[1]Item Cleanse'!$A:$J,10,0)</f>
        <v>12</v>
      </c>
      <c r="AE400" t="s">
        <v>98</v>
      </c>
      <c r="AF400" t="s">
        <v>90</v>
      </c>
      <c r="AG400" t="s">
        <v>96</v>
      </c>
      <c r="AH400" t="s">
        <v>90</v>
      </c>
      <c r="AK400" t="s">
        <v>97</v>
      </c>
      <c r="AL400">
        <v>1</v>
      </c>
      <c r="AM400" t="s">
        <v>2193</v>
      </c>
      <c r="AN400" t="s">
        <v>1039</v>
      </c>
      <c r="AO400" s="15">
        <v>0.99</v>
      </c>
      <c r="AP400" t="s">
        <v>112</v>
      </c>
      <c r="AQ400" s="13" t="s">
        <v>1041</v>
      </c>
      <c r="AR400" t="s">
        <v>99</v>
      </c>
      <c r="AS400" s="6" t="s">
        <v>2198</v>
      </c>
      <c r="AT400" t="s">
        <v>100</v>
      </c>
      <c r="AU400" t="s">
        <v>133</v>
      </c>
      <c r="AV400" t="s">
        <v>120</v>
      </c>
      <c r="AW400" t="s">
        <v>2033</v>
      </c>
      <c r="AX400" t="s">
        <v>102</v>
      </c>
      <c r="AY400" t="s">
        <v>122</v>
      </c>
      <c r="AZ400" t="s">
        <v>104</v>
      </c>
      <c r="BA400" t="s">
        <v>1040</v>
      </c>
      <c r="CZ400" t="s">
        <v>109</v>
      </c>
    </row>
    <row r="401" spans="1:108" x14ac:dyDescent="0.25">
      <c r="A401">
        <v>167897</v>
      </c>
      <c r="B401" t="s">
        <v>90</v>
      </c>
      <c r="C401" t="s">
        <v>1042</v>
      </c>
      <c r="E401" t="s">
        <v>91</v>
      </c>
      <c r="F401" t="s">
        <v>217</v>
      </c>
      <c r="G401" t="s">
        <v>93</v>
      </c>
      <c r="I401" t="s">
        <v>2041</v>
      </c>
      <c r="K401" t="s">
        <v>95</v>
      </c>
      <c r="L401" t="s">
        <v>96</v>
      </c>
      <c r="M401" t="s">
        <v>96</v>
      </c>
      <c r="N401" t="s">
        <v>90</v>
      </c>
      <c r="O401" t="s">
        <v>90</v>
      </c>
      <c r="P401" t="s">
        <v>90</v>
      </c>
      <c r="S401" t="s">
        <v>97</v>
      </c>
      <c r="T401" t="s">
        <v>97</v>
      </c>
      <c r="U401" t="s">
        <v>97</v>
      </c>
      <c r="V401">
        <v>1</v>
      </c>
      <c r="W401" t="str">
        <f>VLOOKUP(A401,'[1]Item Cleanse'!$A:$J,8,0)</f>
        <v>Volume</v>
      </c>
      <c r="X401" t="str">
        <f>VLOOKUP(A401,'[1]Item Cleanse'!$A:$J,9,0)</f>
        <v>Liter</v>
      </c>
      <c r="Y401">
        <f>VLOOKUP(A401,'[1]Item Cleanse'!$A:$J,10,0)</f>
        <v>2</v>
      </c>
      <c r="AE401" t="s">
        <v>98</v>
      </c>
      <c r="AF401" t="s">
        <v>90</v>
      </c>
      <c r="AG401" t="s">
        <v>96</v>
      </c>
      <c r="AH401" t="s">
        <v>90</v>
      </c>
      <c r="AK401" t="s">
        <v>97</v>
      </c>
      <c r="AL401">
        <v>1</v>
      </c>
      <c r="AM401" t="s">
        <v>2193</v>
      </c>
      <c r="AN401" t="s">
        <v>1043</v>
      </c>
      <c r="AO401" s="15">
        <v>2.29</v>
      </c>
      <c r="AP401" t="s">
        <v>112</v>
      </c>
      <c r="AQ401" s="13" t="s">
        <v>1044</v>
      </c>
      <c r="AR401" t="s">
        <v>99</v>
      </c>
      <c r="AS401" s="6" t="s">
        <v>2214</v>
      </c>
      <c r="AT401" t="s">
        <v>100</v>
      </c>
      <c r="AU401" t="s">
        <v>179</v>
      </c>
      <c r="AV401" t="s">
        <v>120</v>
      </c>
      <c r="AW401" t="s">
        <v>2041</v>
      </c>
      <c r="AX401" t="s">
        <v>102</v>
      </c>
      <c r="AY401" t="s">
        <v>151</v>
      </c>
      <c r="AZ401" t="s">
        <v>104</v>
      </c>
      <c r="BA401" t="s">
        <v>569</v>
      </c>
      <c r="BB401" t="s">
        <v>106</v>
      </c>
      <c r="BC401" t="s">
        <v>239</v>
      </c>
      <c r="BD401" t="s">
        <v>106</v>
      </c>
      <c r="BE401" t="s">
        <v>191</v>
      </c>
      <c r="CZ401" t="s">
        <v>109</v>
      </c>
      <c r="DD401" t="s">
        <v>2258</v>
      </c>
    </row>
    <row r="402" spans="1:108" x14ac:dyDescent="0.25">
      <c r="A402">
        <v>167903</v>
      </c>
      <c r="B402" t="s">
        <v>90</v>
      </c>
      <c r="C402" t="s">
        <v>1045</v>
      </c>
      <c r="E402" t="s">
        <v>91</v>
      </c>
      <c r="F402" t="s">
        <v>423</v>
      </c>
      <c r="G402" t="s">
        <v>93</v>
      </c>
      <c r="I402" t="s">
        <v>2033</v>
      </c>
      <c r="J402" t="s">
        <v>2093</v>
      </c>
      <c r="K402" t="s">
        <v>95</v>
      </c>
      <c r="L402" t="s">
        <v>96</v>
      </c>
      <c r="M402" t="s">
        <v>96</v>
      </c>
      <c r="N402" t="s">
        <v>90</v>
      </c>
      <c r="O402" t="s">
        <v>90</v>
      </c>
      <c r="P402" t="s">
        <v>90</v>
      </c>
      <c r="S402" t="s">
        <v>97</v>
      </c>
      <c r="T402" t="s">
        <v>97</v>
      </c>
      <c r="U402" t="s">
        <v>97</v>
      </c>
      <c r="V402">
        <v>1</v>
      </c>
      <c r="W402" t="str">
        <f>VLOOKUP(A402,'[1]Item Cleanse'!$A:$J,8,0)</f>
        <v>Volume</v>
      </c>
      <c r="X402" t="str">
        <f>VLOOKUP(A402,'[1]Item Cleanse'!$A:$J,9,0)</f>
        <v>Fl. Ounce</v>
      </c>
      <c r="Y402">
        <f>VLOOKUP(A402,'[1]Item Cleanse'!$A:$J,10,0)</f>
        <v>12</v>
      </c>
      <c r="AE402" t="s">
        <v>98</v>
      </c>
      <c r="AF402" t="s">
        <v>90</v>
      </c>
      <c r="AG402" t="s">
        <v>96</v>
      </c>
      <c r="AH402" t="s">
        <v>90</v>
      </c>
      <c r="AK402" t="s">
        <v>636</v>
      </c>
      <c r="AL402">
        <v>12</v>
      </c>
      <c r="AM402" t="s">
        <v>2193</v>
      </c>
      <c r="AN402" t="s">
        <v>1046</v>
      </c>
      <c r="AO402" s="15">
        <v>5.99</v>
      </c>
      <c r="AP402" t="s">
        <v>112</v>
      </c>
      <c r="AQ402" s="13" t="s">
        <v>1047</v>
      </c>
      <c r="AR402" t="s">
        <v>99</v>
      </c>
      <c r="AS402" s="6" t="s">
        <v>2212</v>
      </c>
      <c r="AT402" t="s">
        <v>100</v>
      </c>
      <c r="AU402" t="s">
        <v>625</v>
      </c>
      <c r="AV402" t="s">
        <v>120</v>
      </c>
      <c r="AW402" t="s">
        <v>2033</v>
      </c>
      <c r="AX402" t="s">
        <v>104</v>
      </c>
      <c r="AY402" t="s">
        <v>123</v>
      </c>
      <c r="AZ402" t="s">
        <v>106</v>
      </c>
      <c r="BA402" t="s">
        <v>684</v>
      </c>
      <c r="BB402" t="s">
        <v>106</v>
      </c>
      <c r="BC402" t="s">
        <v>685</v>
      </c>
      <c r="CZ402" t="s">
        <v>109</v>
      </c>
      <c r="DD402" t="s">
        <v>2258</v>
      </c>
    </row>
    <row r="403" spans="1:108" x14ac:dyDescent="0.25">
      <c r="A403">
        <v>167903</v>
      </c>
      <c r="AK403" t="s">
        <v>636</v>
      </c>
      <c r="AL403">
        <v>12</v>
      </c>
      <c r="AP403" t="s">
        <v>112</v>
      </c>
      <c r="AQ403" s="13" t="s">
        <v>1048</v>
      </c>
    </row>
    <row r="404" spans="1:108" x14ac:dyDescent="0.25">
      <c r="A404">
        <v>167906</v>
      </c>
      <c r="B404" t="s">
        <v>90</v>
      </c>
      <c r="C404" t="s">
        <v>2094</v>
      </c>
      <c r="E404" t="s">
        <v>91</v>
      </c>
      <c r="F404" t="s">
        <v>116</v>
      </c>
      <c r="G404" t="s">
        <v>93</v>
      </c>
      <c r="I404" t="s">
        <v>2033</v>
      </c>
      <c r="J404" t="s">
        <v>1049</v>
      </c>
      <c r="K404" t="s">
        <v>95</v>
      </c>
      <c r="L404" t="s">
        <v>96</v>
      </c>
      <c r="M404" t="s">
        <v>96</v>
      </c>
      <c r="N404" t="s">
        <v>90</v>
      </c>
      <c r="O404" t="s">
        <v>90</v>
      </c>
      <c r="P404" t="s">
        <v>90</v>
      </c>
      <c r="S404" t="s">
        <v>97</v>
      </c>
      <c r="T404" t="s">
        <v>97</v>
      </c>
      <c r="U404" t="s">
        <v>97</v>
      </c>
      <c r="V404">
        <v>1</v>
      </c>
      <c r="W404" t="str">
        <f>VLOOKUP(A404,'[1]Item Cleanse'!$A:$J,8,0)</f>
        <v>Volume</v>
      </c>
      <c r="X404" t="str">
        <f>VLOOKUP(A404,'[1]Item Cleanse'!$A:$J,9,0)</f>
        <v>Fl. Ounce</v>
      </c>
      <c r="Y404">
        <f>VLOOKUP(A404,'[1]Item Cleanse'!$A:$J,10,0)</f>
        <v>12</v>
      </c>
      <c r="AE404" t="s">
        <v>98</v>
      </c>
      <c r="AF404" t="s">
        <v>90</v>
      </c>
      <c r="AG404" t="s">
        <v>96</v>
      </c>
      <c r="AH404" t="s">
        <v>90</v>
      </c>
      <c r="AK404" t="s">
        <v>97</v>
      </c>
      <c r="AL404">
        <v>1</v>
      </c>
      <c r="AM404" t="s">
        <v>2193</v>
      </c>
      <c r="AN404" t="s">
        <v>1050</v>
      </c>
      <c r="AO404" s="15">
        <v>0.99</v>
      </c>
      <c r="AP404" t="s">
        <v>112</v>
      </c>
      <c r="AQ404" s="13" t="s">
        <v>1051</v>
      </c>
      <c r="AR404" t="s">
        <v>99</v>
      </c>
      <c r="AS404" s="6" t="s">
        <v>2212</v>
      </c>
      <c r="AT404" t="s">
        <v>100</v>
      </c>
      <c r="AU404" t="s">
        <v>623</v>
      </c>
      <c r="AV404" t="s">
        <v>120</v>
      </c>
      <c r="AW404" t="s">
        <v>2033</v>
      </c>
      <c r="AX404" t="s">
        <v>102</v>
      </c>
      <c r="AY404" t="s">
        <v>122</v>
      </c>
      <c r="AZ404" t="s">
        <v>104</v>
      </c>
      <c r="BA404" t="s">
        <v>123</v>
      </c>
      <c r="CZ404" t="s">
        <v>109</v>
      </c>
    </row>
    <row r="405" spans="1:108" x14ac:dyDescent="0.25">
      <c r="A405">
        <v>168389</v>
      </c>
      <c r="B405" t="s">
        <v>90</v>
      </c>
      <c r="C405" t="s">
        <v>1052</v>
      </c>
      <c r="E405" t="s">
        <v>91</v>
      </c>
      <c r="F405" t="s">
        <v>147</v>
      </c>
      <c r="G405" t="s">
        <v>93</v>
      </c>
      <c r="I405" t="s">
        <v>2030</v>
      </c>
      <c r="K405" t="s">
        <v>95</v>
      </c>
      <c r="L405" t="s">
        <v>96</v>
      </c>
      <c r="M405" t="s">
        <v>96</v>
      </c>
      <c r="N405" t="s">
        <v>90</v>
      </c>
      <c r="O405" t="s">
        <v>90</v>
      </c>
      <c r="P405" t="s">
        <v>90</v>
      </c>
      <c r="S405" t="s">
        <v>97</v>
      </c>
      <c r="T405" t="s">
        <v>97</v>
      </c>
      <c r="U405" t="s">
        <v>97</v>
      </c>
      <c r="V405">
        <v>1</v>
      </c>
      <c r="W405" t="str">
        <f>VLOOKUP(A405,'[1]Item Cleanse'!$A:$J,8,0)</f>
        <v>Volume</v>
      </c>
      <c r="X405" t="str">
        <f>VLOOKUP(A405,'[1]Item Cleanse'!$A:$J,9,0)</f>
        <v>Liter</v>
      </c>
      <c r="Y405">
        <f>VLOOKUP(A405,'[1]Item Cleanse'!$A:$J,10,0)</f>
        <v>2</v>
      </c>
      <c r="AE405" t="s">
        <v>98</v>
      </c>
      <c r="AF405" t="s">
        <v>90</v>
      </c>
      <c r="AG405" t="s">
        <v>96</v>
      </c>
      <c r="AH405" t="s">
        <v>90</v>
      </c>
      <c r="AK405" t="s">
        <v>97</v>
      </c>
      <c r="AL405">
        <v>1</v>
      </c>
      <c r="AM405" t="s">
        <v>2193</v>
      </c>
      <c r="AN405" t="s">
        <v>1053</v>
      </c>
      <c r="AO405" s="15">
        <v>0.99</v>
      </c>
      <c r="AP405" t="s">
        <v>112</v>
      </c>
      <c r="AQ405" s="13" t="s">
        <v>1054</v>
      </c>
      <c r="AR405" t="s">
        <v>99</v>
      </c>
      <c r="AS405" s="6" t="s">
        <v>2195</v>
      </c>
      <c r="AT405" t="s">
        <v>100</v>
      </c>
      <c r="AU405" t="s">
        <v>150</v>
      </c>
      <c r="AV405" t="s">
        <v>120</v>
      </c>
      <c r="AW405" t="s">
        <v>2030</v>
      </c>
      <c r="AX405" t="s">
        <v>102</v>
      </c>
      <c r="AY405" t="s">
        <v>151</v>
      </c>
      <c r="AZ405" t="s">
        <v>106</v>
      </c>
      <c r="BA405" t="s">
        <v>152</v>
      </c>
      <c r="CZ405" t="s">
        <v>109</v>
      </c>
    </row>
    <row r="406" spans="1:108" x14ac:dyDescent="0.25">
      <c r="A406">
        <v>168869</v>
      </c>
      <c r="B406" t="s">
        <v>90</v>
      </c>
      <c r="C406" t="s">
        <v>1056</v>
      </c>
      <c r="E406" t="s">
        <v>91</v>
      </c>
      <c r="F406" t="s">
        <v>92</v>
      </c>
      <c r="G406" t="s">
        <v>93</v>
      </c>
      <c r="I406" t="s">
        <v>1057</v>
      </c>
      <c r="K406" t="s">
        <v>95</v>
      </c>
      <c r="L406" t="s">
        <v>96</v>
      </c>
      <c r="M406" t="s">
        <v>96</v>
      </c>
      <c r="N406" t="s">
        <v>90</v>
      </c>
      <c r="O406" t="s">
        <v>90</v>
      </c>
      <c r="P406" t="s">
        <v>90</v>
      </c>
      <c r="S406" t="s">
        <v>97</v>
      </c>
      <c r="T406" t="s">
        <v>97</v>
      </c>
      <c r="U406" t="s">
        <v>97</v>
      </c>
      <c r="V406">
        <v>1</v>
      </c>
      <c r="W406" t="str">
        <f>VLOOKUP(A406,'[1]Item Cleanse'!$A:$J,8,0)</f>
        <v>Volume</v>
      </c>
      <c r="X406" t="str">
        <f>VLOOKUP(A406,'[1]Item Cleanse'!$A:$J,9,0)</f>
        <v>Fl. Ounce</v>
      </c>
      <c r="Y406">
        <f>VLOOKUP(A406,'[1]Item Cleanse'!$A:$J,10,0)</f>
        <v>20</v>
      </c>
      <c r="AE406" t="s">
        <v>98</v>
      </c>
      <c r="AF406" t="s">
        <v>90</v>
      </c>
      <c r="AG406" t="s">
        <v>96</v>
      </c>
      <c r="AH406" t="s">
        <v>90</v>
      </c>
      <c r="AK406" t="s">
        <v>97</v>
      </c>
      <c r="AL406">
        <v>1</v>
      </c>
      <c r="AM406" t="s">
        <v>2193</v>
      </c>
      <c r="AN406" t="s">
        <v>1058</v>
      </c>
      <c r="AO406" s="15">
        <v>1.69</v>
      </c>
      <c r="AP406" t="s">
        <v>112</v>
      </c>
      <c r="AQ406" s="13" t="s">
        <v>1059</v>
      </c>
      <c r="AR406" t="s">
        <v>99</v>
      </c>
      <c r="AS406" s="6" t="s">
        <v>1057</v>
      </c>
      <c r="AT406" t="s">
        <v>100</v>
      </c>
      <c r="AU406" t="s">
        <v>178</v>
      </c>
      <c r="AV406" t="s">
        <v>170</v>
      </c>
      <c r="AW406">
        <v>572881</v>
      </c>
      <c r="AX406" t="s">
        <v>120</v>
      </c>
      <c r="AY406" t="s">
        <v>1057</v>
      </c>
      <c r="AZ406" t="s">
        <v>102</v>
      </c>
      <c r="BA406" t="s">
        <v>103</v>
      </c>
      <c r="BB406" t="s">
        <v>104</v>
      </c>
      <c r="BC406" t="s">
        <v>105</v>
      </c>
      <c r="CZ406" t="s">
        <v>109</v>
      </c>
    </row>
    <row r="407" spans="1:108" x14ac:dyDescent="0.25">
      <c r="A407">
        <v>169645</v>
      </c>
      <c r="B407" t="s">
        <v>90</v>
      </c>
      <c r="C407" t="s">
        <v>1060</v>
      </c>
      <c r="E407" t="s">
        <v>91</v>
      </c>
      <c r="F407" t="s">
        <v>217</v>
      </c>
      <c r="G407" t="s">
        <v>93</v>
      </c>
      <c r="I407" t="s">
        <v>2033</v>
      </c>
      <c r="K407" t="s">
        <v>95</v>
      </c>
      <c r="L407" t="s">
        <v>96</v>
      </c>
      <c r="M407" t="s">
        <v>96</v>
      </c>
      <c r="N407" t="s">
        <v>90</v>
      </c>
      <c r="O407" t="s">
        <v>90</v>
      </c>
      <c r="P407" t="s">
        <v>90</v>
      </c>
      <c r="S407" t="s">
        <v>97</v>
      </c>
      <c r="T407" t="s">
        <v>97</v>
      </c>
      <c r="U407" t="s">
        <v>97</v>
      </c>
      <c r="V407">
        <v>1</v>
      </c>
      <c r="W407" t="str">
        <f>VLOOKUP(A407,'[1]Item Cleanse'!$A:$J,8,0)</f>
        <v>Volume</v>
      </c>
      <c r="X407" t="str">
        <f>VLOOKUP(A407,'[1]Item Cleanse'!$A:$J,9,0)</f>
        <v>Liter</v>
      </c>
      <c r="Y407">
        <f>VLOOKUP(A407,'[1]Item Cleanse'!$A:$J,10,0)</f>
        <v>2</v>
      </c>
      <c r="AE407" t="s">
        <v>98</v>
      </c>
      <c r="AF407" t="s">
        <v>90</v>
      </c>
      <c r="AG407" t="s">
        <v>96</v>
      </c>
      <c r="AH407" t="s">
        <v>90</v>
      </c>
      <c r="AK407" t="s">
        <v>97</v>
      </c>
      <c r="AL407">
        <v>1</v>
      </c>
      <c r="AM407" t="s">
        <v>2193</v>
      </c>
      <c r="AN407" t="s">
        <v>1061</v>
      </c>
      <c r="AO407" s="15">
        <v>2.29</v>
      </c>
      <c r="AP407" t="s">
        <v>112</v>
      </c>
      <c r="AQ407" s="13" t="s">
        <v>1062</v>
      </c>
      <c r="AR407" t="s">
        <v>99</v>
      </c>
      <c r="AS407" s="6" t="s">
        <v>2200</v>
      </c>
      <c r="AT407" t="s">
        <v>100</v>
      </c>
      <c r="AU407" t="s">
        <v>128</v>
      </c>
      <c r="AV407" t="s">
        <v>100</v>
      </c>
      <c r="AW407" t="s">
        <v>468</v>
      </c>
      <c r="AX407" t="s">
        <v>170</v>
      </c>
      <c r="AY407">
        <v>650560</v>
      </c>
      <c r="AZ407" t="s">
        <v>120</v>
      </c>
      <c r="BA407" t="s">
        <v>2033</v>
      </c>
      <c r="BB407" t="s">
        <v>102</v>
      </c>
      <c r="BC407" t="s">
        <v>151</v>
      </c>
      <c r="BD407" t="s">
        <v>104</v>
      </c>
      <c r="BE407" t="s">
        <v>105</v>
      </c>
      <c r="BF407" t="s">
        <v>106</v>
      </c>
      <c r="BG407" t="s">
        <v>239</v>
      </c>
      <c r="BH407" t="s">
        <v>106</v>
      </c>
      <c r="BI407" t="s">
        <v>191</v>
      </c>
      <c r="CZ407" t="s">
        <v>109</v>
      </c>
      <c r="DD407" t="s">
        <v>2258</v>
      </c>
    </row>
    <row r="408" spans="1:108" x14ac:dyDescent="0.25">
      <c r="A408">
        <v>169645</v>
      </c>
      <c r="AK408" t="s">
        <v>97</v>
      </c>
      <c r="AL408">
        <v>1</v>
      </c>
      <c r="AP408" t="s">
        <v>112</v>
      </c>
      <c r="AQ408" s="13" t="s">
        <v>1063</v>
      </c>
    </row>
    <row r="409" spans="1:108" x14ac:dyDescent="0.25">
      <c r="A409">
        <v>169494</v>
      </c>
      <c r="B409" t="s">
        <v>90</v>
      </c>
      <c r="C409" t="s">
        <v>1064</v>
      </c>
      <c r="E409" t="s">
        <v>91</v>
      </c>
      <c r="F409" t="s">
        <v>423</v>
      </c>
      <c r="G409" t="s">
        <v>93</v>
      </c>
      <c r="I409" t="s">
        <v>2031</v>
      </c>
      <c r="J409" t="s">
        <v>2056</v>
      </c>
      <c r="K409" t="s">
        <v>95</v>
      </c>
      <c r="L409" t="s">
        <v>96</v>
      </c>
      <c r="M409" t="s">
        <v>96</v>
      </c>
      <c r="N409" t="s">
        <v>90</v>
      </c>
      <c r="O409" t="s">
        <v>90</v>
      </c>
      <c r="P409" t="s">
        <v>90</v>
      </c>
      <c r="S409" t="s">
        <v>97</v>
      </c>
      <c r="T409" t="s">
        <v>97</v>
      </c>
      <c r="U409" t="s">
        <v>97</v>
      </c>
      <c r="V409">
        <v>1</v>
      </c>
      <c r="W409" t="str">
        <f>VLOOKUP(A409,'[1]Item Cleanse'!$A:$J,8,0)</f>
        <v>Volume</v>
      </c>
      <c r="X409" t="str">
        <f>VLOOKUP(A409,'[1]Item Cleanse'!$A:$J,9,0)</f>
        <v>Fl. Ounce</v>
      </c>
      <c r="Y409">
        <f>VLOOKUP(A409,'[1]Item Cleanse'!$A:$J,10,0)</f>
        <v>12</v>
      </c>
      <c r="AE409" t="s">
        <v>98</v>
      </c>
      <c r="AF409" t="s">
        <v>90</v>
      </c>
      <c r="AG409" t="s">
        <v>96</v>
      </c>
      <c r="AH409" t="s">
        <v>90</v>
      </c>
      <c r="AK409" t="s">
        <v>464</v>
      </c>
      <c r="AL409">
        <v>8</v>
      </c>
      <c r="AM409" t="s">
        <v>2193</v>
      </c>
      <c r="AN409" t="s">
        <v>1066</v>
      </c>
      <c r="AO409" s="15">
        <v>2.5</v>
      </c>
      <c r="AP409" t="s">
        <v>112</v>
      </c>
      <c r="AQ409" s="13" t="s">
        <v>1067</v>
      </c>
      <c r="AR409" t="s">
        <v>99</v>
      </c>
      <c r="AS409" s="6" t="s">
        <v>250</v>
      </c>
      <c r="AT409" t="s">
        <v>120</v>
      </c>
      <c r="AU409" t="s">
        <v>2031</v>
      </c>
      <c r="AV409" t="s">
        <v>104</v>
      </c>
      <c r="AW409" t="s">
        <v>105</v>
      </c>
      <c r="AX409" t="s">
        <v>106</v>
      </c>
      <c r="AY409" t="s">
        <v>1065</v>
      </c>
      <c r="CZ409" t="s">
        <v>109</v>
      </c>
    </row>
    <row r="410" spans="1:108" x14ac:dyDescent="0.25">
      <c r="A410">
        <v>169497</v>
      </c>
      <c r="B410" t="s">
        <v>90</v>
      </c>
      <c r="C410" t="s">
        <v>1068</v>
      </c>
      <c r="E410" t="s">
        <v>91</v>
      </c>
      <c r="F410" t="s">
        <v>423</v>
      </c>
      <c r="G410" t="s">
        <v>93</v>
      </c>
      <c r="I410" t="s">
        <v>2031</v>
      </c>
      <c r="J410" t="s">
        <v>2095</v>
      </c>
      <c r="K410" t="s">
        <v>95</v>
      </c>
      <c r="L410" t="s">
        <v>96</v>
      </c>
      <c r="M410" t="s">
        <v>96</v>
      </c>
      <c r="N410" t="s">
        <v>90</v>
      </c>
      <c r="O410" t="s">
        <v>90</v>
      </c>
      <c r="P410" t="s">
        <v>90</v>
      </c>
      <c r="S410" t="s">
        <v>97</v>
      </c>
      <c r="T410" t="s">
        <v>97</v>
      </c>
      <c r="U410" t="s">
        <v>97</v>
      </c>
      <c r="V410">
        <v>1</v>
      </c>
      <c r="W410" t="str">
        <f>VLOOKUP(A410,'[1]Item Cleanse'!$A:$J,8,0)</f>
        <v>Volume</v>
      </c>
      <c r="X410" t="str">
        <f>VLOOKUP(A410,'[1]Item Cleanse'!$A:$J,9,0)</f>
        <v>Fl. Ounce</v>
      </c>
      <c r="Y410">
        <f>VLOOKUP(A410,'[1]Item Cleanse'!$A:$J,10,0)</f>
        <v>12</v>
      </c>
      <c r="AE410" t="s">
        <v>98</v>
      </c>
      <c r="AF410" t="s">
        <v>90</v>
      </c>
      <c r="AG410" t="s">
        <v>96</v>
      </c>
      <c r="AH410" t="s">
        <v>90</v>
      </c>
      <c r="AK410" t="s">
        <v>464</v>
      </c>
      <c r="AL410">
        <v>8</v>
      </c>
      <c r="AM410" t="s">
        <v>2193</v>
      </c>
      <c r="AN410" t="s">
        <v>1069</v>
      </c>
      <c r="AO410" s="15">
        <v>5.99</v>
      </c>
      <c r="AP410" t="s">
        <v>112</v>
      </c>
      <c r="AQ410" s="13" t="s">
        <v>1070</v>
      </c>
      <c r="AR410" t="s">
        <v>100</v>
      </c>
      <c r="AS410" s="6" t="s">
        <v>133</v>
      </c>
      <c r="AT410" t="s">
        <v>120</v>
      </c>
      <c r="AU410" t="s">
        <v>2031</v>
      </c>
      <c r="AV410" t="s">
        <v>104</v>
      </c>
      <c r="AW410" t="s">
        <v>105</v>
      </c>
      <c r="AX410" t="s">
        <v>106</v>
      </c>
      <c r="AY410" t="s">
        <v>1065</v>
      </c>
      <c r="CZ410" t="s">
        <v>109</v>
      </c>
    </row>
    <row r="411" spans="1:108" x14ac:dyDescent="0.25">
      <c r="A411">
        <v>170920</v>
      </c>
      <c r="B411" t="s">
        <v>90</v>
      </c>
      <c r="C411" t="s">
        <v>1071</v>
      </c>
      <c r="E411" t="s">
        <v>91</v>
      </c>
      <c r="F411" t="s">
        <v>217</v>
      </c>
      <c r="G411" t="s">
        <v>93</v>
      </c>
      <c r="I411" t="s">
        <v>2031</v>
      </c>
      <c r="K411" t="s">
        <v>95</v>
      </c>
      <c r="L411" t="s">
        <v>96</v>
      </c>
      <c r="M411" t="s">
        <v>96</v>
      </c>
      <c r="N411" t="s">
        <v>90</v>
      </c>
      <c r="O411" t="s">
        <v>90</v>
      </c>
      <c r="P411" t="s">
        <v>90</v>
      </c>
      <c r="S411" t="s">
        <v>97</v>
      </c>
      <c r="T411" t="s">
        <v>97</v>
      </c>
      <c r="U411" t="s">
        <v>97</v>
      </c>
      <c r="V411">
        <v>1</v>
      </c>
      <c r="W411" t="str">
        <f>VLOOKUP(A411,'[1]Item Cleanse'!$A:$J,8,0)</f>
        <v>Volume</v>
      </c>
      <c r="X411" t="str">
        <f>VLOOKUP(A411,'[1]Item Cleanse'!$A:$J,9,0)</f>
        <v>Liter</v>
      </c>
      <c r="Y411">
        <f>VLOOKUP(A411,'[1]Item Cleanse'!$A:$J,10,0)</f>
        <v>2</v>
      </c>
      <c r="AE411" t="s">
        <v>98</v>
      </c>
      <c r="AF411" t="s">
        <v>90</v>
      </c>
      <c r="AG411" t="s">
        <v>96</v>
      </c>
      <c r="AH411" t="s">
        <v>90</v>
      </c>
      <c r="AK411" t="s">
        <v>97</v>
      </c>
      <c r="AL411">
        <v>1</v>
      </c>
      <c r="AM411" t="s">
        <v>2193</v>
      </c>
      <c r="AN411" t="s">
        <v>1072</v>
      </c>
      <c r="AO411" s="15">
        <v>2.29</v>
      </c>
      <c r="AP411" t="s">
        <v>112</v>
      </c>
      <c r="AQ411" s="13" t="s">
        <v>1073</v>
      </c>
      <c r="AR411" t="s">
        <v>99</v>
      </c>
      <c r="AS411" s="6" t="s">
        <v>2230</v>
      </c>
      <c r="AT411" t="s">
        <v>100</v>
      </c>
      <c r="AU411" t="s">
        <v>212</v>
      </c>
      <c r="AV411" t="s">
        <v>170</v>
      </c>
      <c r="AW411">
        <v>612529</v>
      </c>
      <c r="AX411" t="s">
        <v>120</v>
      </c>
      <c r="AY411" t="s">
        <v>2031</v>
      </c>
      <c r="AZ411" t="s">
        <v>102</v>
      </c>
      <c r="BA411" t="s">
        <v>151</v>
      </c>
      <c r="BB411" t="s">
        <v>106</v>
      </c>
      <c r="BC411" t="s">
        <v>190</v>
      </c>
      <c r="BD411" t="s">
        <v>106</v>
      </c>
      <c r="BE411" t="s">
        <v>191</v>
      </c>
      <c r="CZ411" t="s">
        <v>173</v>
      </c>
      <c r="DA411" t="s">
        <v>109</v>
      </c>
      <c r="DD411" t="s">
        <v>2258</v>
      </c>
    </row>
    <row r="412" spans="1:108" x14ac:dyDescent="0.25">
      <c r="A412">
        <v>170920</v>
      </c>
      <c r="AK412" t="s">
        <v>97</v>
      </c>
      <c r="AL412">
        <v>1</v>
      </c>
      <c r="AP412" t="s">
        <v>112</v>
      </c>
      <c r="AQ412" s="13" t="s">
        <v>1074</v>
      </c>
    </row>
    <row r="413" spans="1:108" x14ac:dyDescent="0.25">
      <c r="A413">
        <v>171174</v>
      </c>
      <c r="B413" t="s">
        <v>90</v>
      </c>
      <c r="C413" t="s">
        <v>1075</v>
      </c>
      <c r="E413" t="s">
        <v>91</v>
      </c>
      <c r="F413" t="s">
        <v>423</v>
      </c>
      <c r="G413" t="s">
        <v>93</v>
      </c>
      <c r="I413" t="s">
        <v>2031</v>
      </c>
      <c r="J413" t="s">
        <v>2096</v>
      </c>
      <c r="K413" t="s">
        <v>95</v>
      </c>
      <c r="L413" t="s">
        <v>96</v>
      </c>
      <c r="M413" t="s">
        <v>96</v>
      </c>
      <c r="N413" t="s">
        <v>90</v>
      </c>
      <c r="O413" t="s">
        <v>90</v>
      </c>
      <c r="P413" t="s">
        <v>90</v>
      </c>
      <c r="S413" t="s">
        <v>97</v>
      </c>
      <c r="T413" t="s">
        <v>97</v>
      </c>
      <c r="U413" t="s">
        <v>97</v>
      </c>
      <c r="V413">
        <v>1</v>
      </c>
      <c r="W413" t="str">
        <f>VLOOKUP(A413,'[1]Item Cleanse'!$A:$J,8,0)</f>
        <v>Volume</v>
      </c>
      <c r="X413" t="str">
        <f>VLOOKUP(A413,'[1]Item Cleanse'!$A:$J,9,0)</f>
        <v>Fl. Ounce</v>
      </c>
      <c r="Y413">
        <f>VLOOKUP(A413,'[1]Item Cleanse'!$A:$J,10,0)</f>
        <v>12</v>
      </c>
      <c r="AE413" t="s">
        <v>98</v>
      </c>
      <c r="AF413" t="s">
        <v>90</v>
      </c>
      <c r="AG413" t="s">
        <v>96</v>
      </c>
      <c r="AH413" t="s">
        <v>90</v>
      </c>
      <c r="AK413" t="s">
        <v>636</v>
      </c>
      <c r="AL413">
        <v>12</v>
      </c>
      <c r="AM413" t="s">
        <v>2193</v>
      </c>
      <c r="AN413" t="s">
        <v>1076</v>
      </c>
      <c r="AO413" s="15">
        <v>5.99</v>
      </c>
      <c r="AP413" t="s">
        <v>112</v>
      </c>
      <c r="AQ413" s="13" t="s">
        <v>1077</v>
      </c>
      <c r="AR413" t="s">
        <v>99</v>
      </c>
      <c r="AS413" s="6" t="s">
        <v>2230</v>
      </c>
      <c r="AT413" t="s">
        <v>100</v>
      </c>
      <c r="AU413" t="s">
        <v>212</v>
      </c>
      <c r="AV413" t="s">
        <v>120</v>
      </c>
      <c r="AW413" t="s">
        <v>2031</v>
      </c>
      <c r="AX413" t="s">
        <v>102</v>
      </c>
      <c r="AY413" t="s">
        <v>122</v>
      </c>
      <c r="AZ413" t="s">
        <v>102</v>
      </c>
      <c r="BA413" t="s">
        <v>639</v>
      </c>
      <c r="BB413" t="s">
        <v>104</v>
      </c>
      <c r="BC413" t="s">
        <v>123</v>
      </c>
      <c r="BD413" t="s">
        <v>106</v>
      </c>
      <c r="BE413" t="s">
        <v>647</v>
      </c>
      <c r="BF413" t="s">
        <v>106</v>
      </c>
      <c r="BG413" t="s">
        <v>648</v>
      </c>
      <c r="CZ413" t="s">
        <v>173</v>
      </c>
      <c r="DA413" t="s">
        <v>109</v>
      </c>
      <c r="DD413" t="s">
        <v>2258</v>
      </c>
    </row>
    <row r="414" spans="1:108" x14ac:dyDescent="0.25">
      <c r="A414">
        <v>171851</v>
      </c>
      <c r="B414" t="s">
        <v>90</v>
      </c>
      <c r="C414" t="s">
        <v>1078</v>
      </c>
      <c r="E414" t="s">
        <v>91</v>
      </c>
      <c r="F414" t="s">
        <v>92</v>
      </c>
      <c r="G414" t="s">
        <v>93</v>
      </c>
      <c r="I414" t="s">
        <v>1057</v>
      </c>
      <c r="K414" t="s">
        <v>95</v>
      </c>
      <c r="L414" t="s">
        <v>96</v>
      </c>
      <c r="M414" t="s">
        <v>96</v>
      </c>
      <c r="N414" t="s">
        <v>90</v>
      </c>
      <c r="O414" t="s">
        <v>90</v>
      </c>
      <c r="P414" t="s">
        <v>90</v>
      </c>
      <c r="S414" t="s">
        <v>97</v>
      </c>
      <c r="T414" t="s">
        <v>97</v>
      </c>
      <c r="U414" t="s">
        <v>97</v>
      </c>
      <c r="V414">
        <v>1</v>
      </c>
      <c r="W414" t="str">
        <f>VLOOKUP(A414,'[1]Item Cleanse'!$A:$J,8,0)</f>
        <v>Volume</v>
      </c>
      <c r="X414" t="str">
        <f>VLOOKUP(A414,'[1]Item Cleanse'!$A:$J,9,0)</f>
        <v>Fl. Ounce</v>
      </c>
      <c r="Y414">
        <f>VLOOKUP(A414,'[1]Item Cleanse'!$A:$J,10,0)</f>
        <v>20</v>
      </c>
      <c r="AE414" t="s">
        <v>98</v>
      </c>
      <c r="AF414" t="s">
        <v>90</v>
      </c>
      <c r="AG414" t="s">
        <v>96</v>
      </c>
      <c r="AH414" t="s">
        <v>90</v>
      </c>
      <c r="AK414" t="s">
        <v>97</v>
      </c>
      <c r="AL414">
        <v>1</v>
      </c>
      <c r="AM414" t="s">
        <v>2193</v>
      </c>
      <c r="AN414" t="s">
        <v>1079</v>
      </c>
      <c r="AO414" s="15">
        <v>1.89</v>
      </c>
      <c r="AP414" t="s">
        <v>112</v>
      </c>
      <c r="AQ414" s="13" t="s">
        <v>1080</v>
      </c>
      <c r="AR414" t="s">
        <v>99</v>
      </c>
      <c r="AS414" s="6" t="s">
        <v>1057</v>
      </c>
      <c r="AT414" t="s">
        <v>100</v>
      </c>
      <c r="AU414" t="s">
        <v>164</v>
      </c>
      <c r="AV414" t="s">
        <v>170</v>
      </c>
      <c r="AW414">
        <v>572880</v>
      </c>
      <c r="AX414" t="s">
        <v>120</v>
      </c>
      <c r="AY414" t="s">
        <v>1057</v>
      </c>
      <c r="AZ414" t="s">
        <v>102</v>
      </c>
      <c r="BA414" t="s">
        <v>103</v>
      </c>
      <c r="BB414" t="s">
        <v>104</v>
      </c>
      <c r="BC414" t="s">
        <v>105</v>
      </c>
      <c r="CZ414" t="s">
        <v>109</v>
      </c>
    </row>
    <row r="415" spans="1:108" x14ac:dyDescent="0.25">
      <c r="A415">
        <v>172069</v>
      </c>
      <c r="B415" t="s">
        <v>90</v>
      </c>
      <c r="C415" t="s">
        <v>1081</v>
      </c>
      <c r="E415" t="s">
        <v>91</v>
      </c>
      <c r="F415" t="s">
        <v>116</v>
      </c>
      <c r="G415" t="s">
        <v>93</v>
      </c>
      <c r="I415" t="s">
        <v>2034</v>
      </c>
      <c r="J415" t="s">
        <v>1081</v>
      </c>
      <c r="K415" t="s">
        <v>95</v>
      </c>
      <c r="L415" t="s">
        <v>96</v>
      </c>
      <c r="M415" t="s">
        <v>96</v>
      </c>
      <c r="N415" t="s">
        <v>90</v>
      </c>
      <c r="O415" t="s">
        <v>90</v>
      </c>
      <c r="P415" t="s">
        <v>90</v>
      </c>
      <c r="S415" t="s">
        <v>97</v>
      </c>
      <c r="T415" t="s">
        <v>97</v>
      </c>
      <c r="U415" t="s">
        <v>97</v>
      </c>
      <c r="V415">
        <v>1</v>
      </c>
      <c r="W415" t="str">
        <f>VLOOKUP(A415,'[1]Item Cleanse'!$A:$J,8,0)</f>
        <v>Volume</v>
      </c>
      <c r="X415" t="str">
        <f>VLOOKUP(A415,'[1]Item Cleanse'!$A:$J,9,0)</f>
        <v>Fl. Ounce</v>
      </c>
      <c r="Y415">
        <f>VLOOKUP(A415,'[1]Item Cleanse'!$A:$J,10,0)</f>
        <v>12</v>
      </c>
      <c r="AE415" t="s">
        <v>98</v>
      </c>
      <c r="AF415" t="s">
        <v>90</v>
      </c>
      <c r="AG415" t="s">
        <v>96</v>
      </c>
      <c r="AH415" t="s">
        <v>90</v>
      </c>
      <c r="AK415" t="s">
        <v>97</v>
      </c>
      <c r="AL415">
        <v>1</v>
      </c>
      <c r="AM415" t="s">
        <v>2193</v>
      </c>
      <c r="AN415" t="s">
        <v>1082</v>
      </c>
      <c r="AO415" s="15">
        <v>0.99</v>
      </c>
      <c r="AP415" t="s">
        <v>112</v>
      </c>
      <c r="AQ415" s="13" t="s">
        <v>1083</v>
      </c>
      <c r="AR415" t="s">
        <v>99</v>
      </c>
      <c r="AS415" s="6" t="s">
        <v>2205</v>
      </c>
      <c r="AT415" t="s">
        <v>100</v>
      </c>
      <c r="AU415" t="s">
        <v>345</v>
      </c>
      <c r="AV415" t="s">
        <v>120</v>
      </c>
      <c r="AW415" t="s">
        <v>2034</v>
      </c>
      <c r="AX415" t="s">
        <v>102</v>
      </c>
      <c r="AY415" t="s">
        <v>122</v>
      </c>
      <c r="AZ415" t="s">
        <v>104</v>
      </c>
      <c r="BA415" t="s">
        <v>105</v>
      </c>
      <c r="CZ415" t="s">
        <v>109</v>
      </c>
    </row>
    <row r="416" spans="1:108" x14ac:dyDescent="0.25">
      <c r="A416">
        <v>172226</v>
      </c>
      <c r="B416" t="s">
        <v>90</v>
      </c>
      <c r="C416" t="s">
        <v>1084</v>
      </c>
      <c r="E416" t="s">
        <v>91</v>
      </c>
      <c r="F416" t="s">
        <v>1002</v>
      </c>
      <c r="G416" t="s">
        <v>93</v>
      </c>
      <c r="I416" t="s">
        <v>2033</v>
      </c>
      <c r="K416" t="s">
        <v>95</v>
      </c>
      <c r="L416" t="s">
        <v>96</v>
      </c>
      <c r="M416" t="s">
        <v>96</v>
      </c>
      <c r="N416" t="s">
        <v>90</v>
      </c>
      <c r="O416" t="s">
        <v>90</v>
      </c>
      <c r="P416" t="s">
        <v>90</v>
      </c>
      <c r="S416" t="s">
        <v>97</v>
      </c>
      <c r="T416" t="s">
        <v>97</v>
      </c>
      <c r="U416" t="s">
        <v>97</v>
      </c>
      <c r="V416">
        <v>1</v>
      </c>
      <c r="W416" t="str">
        <f>VLOOKUP(A416,'[1]Item Cleanse'!$A:$J,8,0)</f>
        <v>Volume</v>
      </c>
      <c r="X416" t="str">
        <f>VLOOKUP(A416,'[1]Item Cleanse'!$A:$J,9,0)</f>
        <v>Fl. Ounce</v>
      </c>
      <c r="Y416">
        <f>VLOOKUP(A416,'[1]Item Cleanse'!$A:$J,10,0)</f>
        <v>20</v>
      </c>
      <c r="AE416" t="s">
        <v>98</v>
      </c>
      <c r="AF416" t="s">
        <v>90</v>
      </c>
      <c r="AG416" t="s">
        <v>96</v>
      </c>
      <c r="AH416" t="s">
        <v>90</v>
      </c>
      <c r="AK416" t="s">
        <v>97</v>
      </c>
      <c r="AL416">
        <v>1</v>
      </c>
      <c r="AM416" t="s">
        <v>2193</v>
      </c>
      <c r="AN416" t="s">
        <v>1085</v>
      </c>
      <c r="AO416" s="15">
        <v>1.69</v>
      </c>
      <c r="AP416" t="s">
        <v>112</v>
      </c>
      <c r="AQ416" s="13" t="s">
        <v>1086</v>
      </c>
      <c r="AR416" t="s">
        <v>99</v>
      </c>
      <c r="AS416" s="6" t="s">
        <v>2233</v>
      </c>
      <c r="AT416" t="s">
        <v>100</v>
      </c>
      <c r="AU416" t="s">
        <v>185</v>
      </c>
      <c r="AV416" t="s">
        <v>100</v>
      </c>
      <c r="AW416" t="s">
        <v>1087</v>
      </c>
      <c r="AX416" t="s">
        <v>170</v>
      </c>
      <c r="AY416">
        <v>579903</v>
      </c>
      <c r="AZ416" t="s">
        <v>120</v>
      </c>
      <c r="BA416" t="s">
        <v>2033</v>
      </c>
      <c r="BB416" t="s">
        <v>102</v>
      </c>
      <c r="BC416" t="s">
        <v>103</v>
      </c>
      <c r="BD416" t="s">
        <v>104</v>
      </c>
      <c r="BE416" t="s">
        <v>165</v>
      </c>
      <c r="BF416" t="s">
        <v>106</v>
      </c>
      <c r="BG416" t="s">
        <v>107</v>
      </c>
      <c r="BH416" t="s">
        <v>106</v>
      </c>
      <c r="BI416" t="s">
        <v>129</v>
      </c>
      <c r="CZ416" t="s">
        <v>109</v>
      </c>
      <c r="DD416" t="s">
        <v>2258</v>
      </c>
    </row>
    <row r="417" spans="1:108" x14ac:dyDescent="0.25">
      <c r="A417">
        <v>172249</v>
      </c>
      <c r="B417" t="s">
        <v>90</v>
      </c>
      <c r="C417" t="s">
        <v>1088</v>
      </c>
      <c r="E417" t="s">
        <v>91</v>
      </c>
      <c r="F417" t="s">
        <v>183</v>
      </c>
      <c r="G417" t="s">
        <v>93</v>
      </c>
      <c r="I417" t="s">
        <v>2033</v>
      </c>
      <c r="J417" t="s">
        <v>2097</v>
      </c>
      <c r="K417" t="s">
        <v>95</v>
      </c>
      <c r="L417" t="s">
        <v>96</v>
      </c>
      <c r="M417" t="s">
        <v>96</v>
      </c>
      <c r="N417" t="s">
        <v>90</v>
      </c>
      <c r="O417" t="s">
        <v>90</v>
      </c>
      <c r="P417" t="s">
        <v>90</v>
      </c>
      <c r="S417" t="s">
        <v>97</v>
      </c>
      <c r="T417" t="s">
        <v>97</v>
      </c>
      <c r="U417" t="s">
        <v>97</v>
      </c>
      <c r="V417">
        <v>1</v>
      </c>
      <c r="W417" t="str">
        <f>VLOOKUP(A417,'[1]Item Cleanse'!$A:$J,8,0)</f>
        <v>Volume</v>
      </c>
      <c r="X417" t="str">
        <f>VLOOKUP(A417,'[1]Item Cleanse'!$A:$J,9,0)</f>
        <v>Fl. Ounce</v>
      </c>
      <c r="Y417">
        <f>VLOOKUP(A417,'[1]Item Cleanse'!$A:$J,10,0)</f>
        <v>12</v>
      </c>
      <c r="AE417" t="s">
        <v>98</v>
      </c>
      <c r="AF417" t="s">
        <v>90</v>
      </c>
      <c r="AG417" t="s">
        <v>96</v>
      </c>
      <c r="AH417" t="s">
        <v>90</v>
      </c>
      <c r="AK417" t="s">
        <v>636</v>
      </c>
      <c r="AL417">
        <v>12</v>
      </c>
      <c r="AM417" t="s">
        <v>2193</v>
      </c>
      <c r="AN417" t="s">
        <v>1089</v>
      </c>
      <c r="AO417" s="15">
        <v>5.99</v>
      </c>
      <c r="AP417" t="s">
        <v>112</v>
      </c>
      <c r="AQ417" s="13" t="s">
        <v>1090</v>
      </c>
      <c r="AR417" t="s">
        <v>99</v>
      </c>
      <c r="AS417" s="6" t="s">
        <v>2233</v>
      </c>
      <c r="AT417" t="s">
        <v>100</v>
      </c>
      <c r="AU417" t="s">
        <v>185</v>
      </c>
      <c r="AV417" t="s">
        <v>100</v>
      </c>
      <c r="AW417" t="s">
        <v>1087</v>
      </c>
      <c r="AX417" t="s">
        <v>120</v>
      </c>
      <c r="AY417" t="s">
        <v>2033</v>
      </c>
      <c r="AZ417" t="s">
        <v>106</v>
      </c>
      <c r="BA417" t="s">
        <v>684</v>
      </c>
      <c r="BB417" t="s">
        <v>106</v>
      </c>
      <c r="BC417" t="s">
        <v>685</v>
      </c>
      <c r="CZ417" t="s">
        <v>109</v>
      </c>
      <c r="DD417" t="s">
        <v>2258</v>
      </c>
    </row>
    <row r="418" spans="1:108" x14ac:dyDescent="0.25">
      <c r="A418">
        <v>172249</v>
      </c>
      <c r="AK418" t="s">
        <v>636</v>
      </c>
      <c r="AL418">
        <v>12</v>
      </c>
      <c r="AP418" t="s">
        <v>112</v>
      </c>
      <c r="AQ418" s="13" t="s">
        <v>1091</v>
      </c>
    </row>
    <row r="419" spans="1:108" x14ac:dyDescent="0.25">
      <c r="A419">
        <v>1027394</v>
      </c>
      <c r="B419" t="s">
        <v>90</v>
      </c>
      <c r="C419" t="s">
        <v>1092</v>
      </c>
      <c r="E419" t="s">
        <v>91</v>
      </c>
      <c r="F419" t="s">
        <v>423</v>
      </c>
      <c r="G419" t="s">
        <v>93</v>
      </c>
      <c r="I419" t="s">
        <v>2031</v>
      </c>
      <c r="J419" t="s">
        <v>2098</v>
      </c>
      <c r="K419" t="s">
        <v>95</v>
      </c>
      <c r="L419" t="s">
        <v>96</v>
      </c>
      <c r="M419" t="s">
        <v>96</v>
      </c>
      <c r="N419" t="s">
        <v>90</v>
      </c>
      <c r="O419" t="s">
        <v>90</v>
      </c>
      <c r="P419" t="s">
        <v>90</v>
      </c>
      <c r="S419" t="s">
        <v>97</v>
      </c>
      <c r="T419" t="s">
        <v>97</v>
      </c>
      <c r="U419" t="s">
        <v>97</v>
      </c>
      <c r="V419">
        <v>1</v>
      </c>
      <c r="W419" t="str">
        <f>VLOOKUP(A419,'[1]Item Cleanse'!$A:$J,8,0)</f>
        <v>Volume</v>
      </c>
      <c r="X419" t="str">
        <f>VLOOKUP(A419,'[1]Item Cleanse'!$A:$J,9,0)</f>
        <v>Fl. Ounce</v>
      </c>
      <c r="Y419">
        <f>VLOOKUP(A419,'[1]Item Cleanse'!$A:$J,10,0)</f>
        <v>12</v>
      </c>
      <c r="AE419" t="s">
        <v>98</v>
      </c>
      <c r="AF419" t="s">
        <v>90</v>
      </c>
      <c r="AG419" t="s">
        <v>96</v>
      </c>
      <c r="AH419" t="s">
        <v>90</v>
      </c>
      <c r="AK419" t="s">
        <v>636</v>
      </c>
      <c r="AL419">
        <v>12</v>
      </c>
      <c r="AM419" t="s">
        <v>2193</v>
      </c>
      <c r="AN419" t="s">
        <v>1093</v>
      </c>
      <c r="AO419" s="15">
        <v>5.49</v>
      </c>
      <c r="AP419" t="s">
        <v>112</v>
      </c>
      <c r="AQ419" s="13" t="s">
        <v>1094</v>
      </c>
      <c r="AR419" t="s">
        <v>99</v>
      </c>
      <c r="AS419" s="6" t="s">
        <v>2207</v>
      </c>
      <c r="AT419" t="s">
        <v>100</v>
      </c>
      <c r="AU419" t="s">
        <v>133</v>
      </c>
      <c r="AV419" t="s">
        <v>120</v>
      </c>
      <c r="AW419" t="s">
        <v>2031</v>
      </c>
      <c r="AX419" t="s">
        <v>102</v>
      </c>
      <c r="AY419" t="s">
        <v>122</v>
      </c>
      <c r="AZ419" t="s">
        <v>104</v>
      </c>
      <c r="BA419" t="s">
        <v>123</v>
      </c>
      <c r="BB419" t="s">
        <v>106</v>
      </c>
      <c r="BC419" t="s">
        <v>648</v>
      </c>
      <c r="CZ419" t="s">
        <v>173</v>
      </c>
      <c r="DA419" t="s">
        <v>109</v>
      </c>
    </row>
    <row r="420" spans="1:108" x14ac:dyDescent="0.25">
      <c r="A420">
        <v>172591</v>
      </c>
      <c r="B420" t="s">
        <v>90</v>
      </c>
      <c r="C420" t="s">
        <v>1095</v>
      </c>
      <c r="E420" t="s">
        <v>91</v>
      </c>
      <c r="F420" t="s">
        <v>217</v>
      </c>
      <c r="G420" t="s">
        <v>93</v>
      </c>
      <c r="I420" t="s">
        <v>2033</v>
      </c>
      <c r="K420" t="s">
        <v>95</v>
      </c>
      <c r="L420" t="s">
        <v>96</v>
      </c>
      <c r="M420" t="s">
        <v>96</v>
      </c>
      <c r="N420" t="s">
        <v>90</v>
      </c>
      <c r="O420" t="s">
        <v>90</v>
      </c>
      <c r="P420" t="s">
        <v>90</v>
      </c>
      <c r="S420" t="s">
        <v>97</v>
      </c>
      <c r="T420" t="s">
        <v>97</v>
      </c>
      <c r="U420" t="s">
        <v>97</v>
      </c>
      <c r="V420">
        <v>1</v>
      </c>
      <c r="W420" t="str">
        <f>VLOOKUP(A420,'[1]Item Cleanse'!$A:$J,8,0)</f>
        <v>Volume</v>
      </c>
      <c r="X420" t="str">
        <f>VLOOKUP(A420,'[1]Item Cleanse'!$A:$J,9,0)</f>
        <v>Liter</v>
      </c>
      <c r="Y420">
        <f>VLOOKUP(A420,'[1]Item Cleanse'!$A:$J,10,0)</f>
        <v>2</v>
      </c>
      <c r="AE420" t="s">
        <v>98</v>
      </c>
      <c r="AF420" t="s">
        <v>90</v>
      </c>
      <c r="AG420" t="s">
        <v>96</v>
      </c>
      <c r="AH420" t="s">
        <v>90</v>
      </c>
      <c r="AK420" t="s">
        <v>97</v>
      </c>
      <c r="AL420">
        <v>1</v>
      </c>
      <c r="AM420" t="s">
        <v>2193</v>
      </c>
      <c r="AN420" t="s">
        <v>1096</v>
      </c>
      <c r="AO420" s="15">
        <v>2.29</v>
      </c>
      <c r="AP420" t="s">
        <v>112</v>
      </c>
      <c r="AQ420" s="13" t="s">
        <v>1097</v>
      </c>
      <c r="AR420" t="s">
        <v>99</v>
      </c>
      <c r="AS420" s="6" t="s">
        <v>2212</v>
      </c>
      <c r="AT420" t="s">
        <v>100</v>
      </c>
      <c r="AU420" t="s">
        <v>133</v>
      </c>
      <c r="AV420" t="s">
        <v>120</v>
      </c>
      <c r="AW420" t="s">
        <v>2033</v>
      </c>
      <c r="AX420" t="s">
        <v>102</v>
      </c>
      <c r="AY420" t="s">
        <v>151</v>
      </c>
      <c r="AZ420" t="s">
        <v>104</v>
      </c>
      <c r="BA420" t="s">
        <v>123</v>
      </c>
      <c r="BB420" t="s">
        <v>106</v>
      </c>
      <c r="BC420" t="s">
        <v>239</v>
      </c>
      <c r="BD420" t="s">
        <v>106</v>
      </c>
      <c r="BE420" t="s">
        <v>191</v>
      </c>
      <c r="CZ420" t="s">
        <v>109</v>
      </c>
      <c r="DD420" t="s">
        <v>2258</v>
      </c>
    </row>
    <row r="421" spans="1:108" x14ac:dyDescent="0.25">
      <c r="A421">
        <v>172601</v>
      </c>
      <c r="B421" t="s">
        <v>90</v>
      </c>
      <c r="C421" t="s">
        <v>1098</v>
      </c>
      <c r="E421" t="s">
        <v>91</v>
      </c>
      <c r="F421" t="s">
        <v>423</v>
      </c>
      <c r="G421" t="s">
        <v>93</v>
      </c>
      <c r="I421" t="s">
        <v>2033</v>
      </c>
      <c r="J421" t="s">
        <v>2099</v>
      </c>
      <c r="K421" t="s">
        <v>95</v>
      </c>
      <c r="L421" t="s">
        <v>96</v>
      </c>
      <c r="M421" t="s">
        <v>96</v>
      </c>
      <c r="N421" t="s">
        <v>90</v>
      </c>
      <c r="O421" t="s">
        <v>90</v>
      </c>
      <c r="P421" t="s">
        <v>90</v>
      </c>
      <c r="S421" t="s">
        <v>97</v>
      </c>
      <c r="T421" t="s">
        <v>97</v>
      </c>
      <c r="U421" t="s">
        <v>97</v>
      </c>
      <c r="V421">
        <v>1</v>
      </c>
      <c r="W421" t="str">
        <f>VLOOKUP(A421,'[1]Item Cleanse'!$A:$J,8,0)</f>
        <v>Volume</v>
      </c>
      <c r="X421" t="str">
        <f>VLOOKUP(A421,'[1]Item Cleanse'!$A:$J,9,0)</f>
        <v>Fl. Ounce</v>
      </c>
      <c r="Y421">
        <f>VLOOKUP(A421,'[1]Item Cleanse'!$A:$J,10,0)</f>
        <v>12</v>
      </c>
      <c r="AE421" t="s">
        <v>98</v>
      </c>
      <c r="AF421" t="s">
        <v>90</v>
      </c>
      <c r="AG421" t="s">
        <v>96</v>
      </c>
      <c r="AH421" t="s">
        <v>90</v>
      </c>
      <c r="AK421" t="s">
        <v>636</v>
      </c>
      <c r="AL421">
        <v>12</v>
      </c>
      <c r="AM421" t="s">
        <v>2193</v>
      </c>
      <c r="AN421" t="s">
        <v>1099</v>
      </c>
      <c r="AO421" s="15">
        <v>5.99</v>
      </c>
      <c r="AP421" t="s">
        <v>112</v>
      </c>
      <c r="AQ421" s="13" t="s">
        <v>1100</v>
      </c>
      <c r="AR421" t="s">
        <v>99</v>
      </c>
      <c r="AS421" s="6" t="s">
        <v>2212</v>
      </c>
      <c r="AT421" t="s">
        <v>100</v>
      </c>
      <c r="AU421" t="s">
        <v>623</v>
      </c>
      <c r="AV421" t="s">
        <v>120</v>
      </c>
      <c r="AW421" t="s">
        <v>2033</v>
      </c>
      <c r="AX421" t="s">
        <v>102</v>
      </c>
      <c r="AY421" t="s">
        <v>639</v>
      </c>
      <c r="AZ421" t="s">
        <v>104</v>
      </c>
      <c r="BA421" t="s">
        <v>123</v>
      </c>
      <c r="BB421" t="s">
        <v>106</v>
      </c>
      <c r="BC421" t="s">
        <v>684</v>
      </c>
      <c r="BD421" t="s">
        <v>106</v>
      </c>
      <c r="BE421" t="s">
        <v>685</v>
      </c>
      <c r="CZ421" t="s">
        <v>109</v>
      </c>
      <c r="DD421" t="s">
        <v>2258</v>
      </c>
    </row>
    <row r="422" spans="1:108" x14ac:dyDescent="0.25">
      <c r="A422">
        <v>172601</v>
      </c>
      <c r="AK422" t="s">
        <v>636</v>
      </c>
      <c r="AL422">
        <v>12</v>
      </c>
      <c r="AP422" t="s">
        <v>112</v>
      </c>
      <c r="AQ422" s="13" t="s">
        <v>1101</v>
      </c>
    </row>
    <row r="423" spans="1:108" x14ac:dyDescent="0.25">
      <c r="A423">
        <v>172610</v>
      </c>
      <c r="B423" t="s">
        <v>90</v>
      </c>
      <c r="C423" t="s">
        <v>1102</v>
      </c>
      <c r="E423" t="s">
        <v>91</v>
      </c>
      <c r="F423" t="s">
        <v>116</v>
      </c>
      <c r="G423" t="s">
        <v>93</v>
      </c>
      <c r="I423" t="s">
        <v>2031</v>
      </c>
      <c r="J423" t="s">
        <v>1102</v>
      </c>
      <c r="K423" t="s">
        <v>95</v>
      </c>
      <c r="L423" t="s">
        <v>96</v>
      </c>
      <c r="M423" t="s">
        <v>96</v>
      </c>
      <c r="N423" t="s">
        <v>90</v>
      </c>
      <c r="O423" t="s">
        <v>90</v>
      </c>
      <c r="P423" t="s">
        <v>90</v>
      </c>
      <c r="S423" t="s">
        <v>97</v>
      </c>
      <c r="T423" t="s">
        <v>97</v>
      </c>
      <c r="U423" t="s">
        <v>97</v>
      </c>
      <c r="V423">
        <v>1</v>
      </c>
      <c r="W423" t="str">
        <f>VLOOKUP(A423,'[1]Item Cleanse'!$A:$J,8,0)</f>
        <v>Volume</v>
      </c>
      <c r="X423" t="str">
        <f>VLOOKUP(A423,'[1]Item Cleanse'!$A:$J,9,0)</f>
        <v>Fl. Ounce</v>
      </c>
      <c r="Y423">
        <f>VLOOKUP(A423,'[1]Item Cleanse'!$A:$J,10,0)</f>
        <v>12</v>
      </c>
      <c r="AE423" t="s">
        <v>98</v>
      </c>
      <c r="AF423" t="s">
        <v>90</v>
      </c>
      <c r="AG423" t="s">
        <v>96</v>
      </c>
      <c r="AH423" t="s">
        <v>90</v>
      </c>
      <c r="AK423" t="s">
        <v>97</v>
      </c>
      <c r="AL423">
        <v>1</v>
      </c>
      <c r="AM423" t="s">
        <v>2193</v>
      </c>
      <c r="AN423" t="s">
        <v>1103</v>
      </c>
      <c r="AO423" s="15">
        <v>0.99</v>
      </c>
      <c r="AP423" t="s">
        <v>112</v>
      </c>
      <c r="AQ423" s="13" t="s">
        <v>1104</v>
      </c>
      <c r="AR423" t="s">
        <v>99</v>
      </c>
      <c r="AS423" s="6" t="s">
        <v>2230</v>
      </c>
      <c r="AT423" t="s">
        <v>100</v>
      </c>
      <c r="AU423" t="s">
        <v>252</v>
      </c>
      <c r="AV423" t="s">
        <v>120</v>
      </c>
      <c r="AW423" t="s">
        <v>2031</v>
      </c>
      <c r="AX423" t="s">
        <v>102</v>
      </c>
      <c r="AY423" t="s">
        <v>122</v>
      </c>
      <c r="AZ423" t="s">
        <v>104</v>
      </c>
      <c r="BA423" t="s">
        <v>123</v>
      </c>
      <c r="CZ423" t="s">
        <v>109</v>
      </c>
    </row>
    <row r="424" spans="1:108" x14ac:dyDescent="0.25">
      <c r="A424">
        <v>173648</v>
      </c>
      <c r="B424" t="s">
        <v>90</v>
      </c>
      <c r="C424" t="s">
        <v>1105</v>
      </c>
      <c r="E424" t="s">
        <v>91</v>
      </c>
      <c r="F424" t="s">
        <v>423</v>
      </c>
      <c r="G424" t="s">
        <v>93</v>
      </c>
      <c r="I424" t="s">
        <v>2033</v>
      </c>
      <c r="J424" t="s">
        <v>2100</v>
      </c>
      <c r="K424" t="s">
        <v>95</v>
      </c>
      <c r="L424" t="s">
        <v>96</v>
      </c>
      <c r="M424" t="s">
        <v>96</v>
      </c>
      <c r="N424" t="s">
        <v>90</v>
      </c>
      <c r="O424" t="s">
        <v>90</v>
      </c>
      <c r="P424" t="s">
        <v>90</v>
      </c>
      <c r="S424" t="s">
        <v>97</v>
      </c>
      <c r="T424" t="s">
        <v>97</v>
      </c>
      <c r="U424" t="s">
        <v>97</v>
      </c>
      <c r="V424">
        <v>1</v>
      </c>
      <c r="W424" t="str">
        <f>VLOOKUP(A424,'[1]Item Cleanse'!$A:$J,8,0)</f>
        <v>Volume</v>
      </c>
      <c r="X424" t="str">
        <f>VLOOKUP(A424,'[1]Item Cleanse'!$A:$J,9,0)</f>
        <v>Fl. Ounce</v>
      </c>
      <c r="Y424">
        <f>VLOOKUP(A424,'[1]Item Cleanse'!$A:$J,10,0)</f>
        <v>12</v>
      </c>
      <c r="AE424" t="s">
        <v>98</v>
      </c>
      <c r="AF424" t="s">
        <v>90</v>
      </c>
      <c r="AG424" t="s">
        <v>96</v>
      </c>
      <c r="AH424" t="s">
        <v>90</v>
      </c>
      <c r="AK424" t="s">
        <v>636</v>
      </c>
      <c r="AL424">
        <v>12</v>
      </c>
      <c r="AM424" t="s">
        <v>2193</v>
      </c>
      <c r="AN424" t="s">
        <v>1106</v>
      </c>
      <c r="AO424" s="15">
        <v>5.99</v>
      </c>
      <c r="AP424" t="s">
        <v>112</v>
      </c>
      <c r="AQ424" s="13" t="s">
        <v>1107</v>
      </c>
      <c r="AR424" t="s">
        <v>99</v>
      </c>
      <c r="AS424" s="6" t="s">
        <v>2210</v>
      </c>
      <c r="AT424" t="s">
        <v>120</v>
      </c>
      <c r="AU424" t="s">
        <v>2033</v>
      </c>
      <c r="AV424" t="s">
        <v>102</v>
      </c>
      <c r="AW424" t="s">
        <v>639</v>
      </c>
      <c r="AX424" t="s">
        <v>104</v>
      </c>
      <c r="AY424" t="s">
        <v>105</v>
      </c>
      <c r="AZ424" t="s">
        <v>106</v>
      </c>
      <c r="BA424" t="s">
        <v>684</v>
      </c>
      <c r="BB424" t="s">
        <v>106</v>
      </c>
      <c r="BC424" t="s">
        <v>685</v>
      </c>
      <c r="CZ424" t="s">
        <v>109</v>
      </c>
    </row>
    <row r="425" spans="1:108" x14ac:dyDescent="0.25">
      <c r="A425">
        <v>173648</v>
      </c>
      <c r="AK425" t="s">
        <v>636</v>
      </c>
      <c r="AL425">
        <v>12</v>
      </c>
      <c r="AP425" t="s">
        <v>112</v>
      </c>
      <c r="AQ425" s="13" t="s">
        <v>1108</v>
      </c>
    </row>
    <row r="426" spans="1:108" x14ac:dyDescent="0.25">
      <c r="A426">
        <v>173893</v>
      </c>
      <c r="B426" t="s">
        <v>90</v>
      </c>
      <c r="C426" t="s">
        <v>1109</v>
      </c>
      <c r="E426" t="s">
        <v>91</v>
      </c>
      <c r="F426" t="s">
        <v>92</v>
      </c>
      <c r="G426" t="s">
        <v>93</v>
      </c>
      <c r="I426" t="s">
        <v>2034</v>
      </c>
      <c r="K426" t="s">
        <v>95</v>
      </c>
      <c r="L426" t="s">
        <v>96</v>
      </c>
      <c r="M426" t="s">
        <v>96</v>
      </c>
      <c r="N426" t="s">
        <v>90</v>
      </c>
      <c r="O426" t="s">
        <v>90</v>
      </c>
      <c r="P426" t="s">
        <v>90</v>
      </c>
      <c r="S426" t="s">
        <v>97</v>
      </c>
      <c r="T426" t="s">
        <v>97</v>
      </c>
      <c r="U426" t="s">
        <v>97</v>
      </c>
      <c r="V426">
        <v>1</v>
      </c>
      <c r="W426" t="str">
        <f>VLOOKUP(A426,'[1]Item Cleanse'!$A:$J,8,0)</f>
        <v>Volume</v>
      </c>
      <c r="X426" t="str">
        <f>VLOOKUP(A426,'[1]Item Cleanse'!$A:$J,9,0)</f>
        <v>Fl. Ounce</v>
      </c>
      <c r="Y426">
        <f>VLOOKUP(A426,'[1]Item Cleanse'!$A:$J,10,0)</f>
        <v>20</v>
      </c>
      <c r="AE426" t="s">
        <v>98</v>
      </c>
      <c r="AF426" t="s">
        <v>90</v>
      </c>
      <c r="AG426" t="s">
        <v>96</v>
      </c>
      <c r="AH426" t="s">
        <v>90</v>
      </c>
      <c r="AK426" t="s">
        <v>97</v>
      </c>
      <c r="AL426">
        <v>1</v>
      </c>
      <c r="AM426" t="s">
        <v>2193</v>
      </c>
      <c r="AN426" t="s">
        <v>1110</v>
      </c>
      <c r="AO426" s="15">
        <v>1.69</v>
      </c>
      <c r="AP426" t="s">
        <v>112</v>
      </c>
      <c r="AQ426" s="13" t="s">
        <v>1111</v>
      </c>
      <c r="AR426" t="s">
        <v>99</v>
      </c>
      <c r="AS426" s="6" t="s">
        <v>2201</v>
      </c>
      <c r="AT426" t="s">
        <v>100</v>
      </c>
      <c r="AU426" t="s">
        <v>139</v>
      </c>
      <c r="AV426" t="s">
        <v>170</v>
      </c>
      <c r="AW426">
        <v>650012</v>
      </c>
      <c r="AX426" t="s">
        <v>120</v>
      </c>
      <c r="AY426" t="s">
        <v>2034</v>
      </c>
      <c r="AZ426" t="s">
        <v>102</v>
      </c>
      <c r="BA426" t="s">
        <v>103</v>
      </c>
      <c r="BB426" t="s">
        <v>104</v>
      </c>
      <c r="BC426" t="s">
        <v>105</v>
      </c>
      <c r="BD426" t="s">
        <v>106</v>
      </c>
      <c r="BE426" t="s">
        <v>107</v>
      </c>
      <c r="BF426" t="s">
        <v>106</v>
      </c>
      <c r="BG426" t="s">
        <v>257</v>
      </c>
      <c r="BH426" t="s">
        <v>106</v>
      </c>
      <c r="BI426" t="s">
        <v>130</v>
      </c>
      <c r="BJ426" t="s">
        <v>106</v>
      </c>
      <c r="BK426" t="s">
        <v>131</v>
      </c>
      <c r="CZ426" t="s">
        <v>109</v>
      </c>
      <c r="DD426" t="s">
        <v>2258</v>
      </c>
    </row>
    <row r="427" spans="1:108" x14ac:dyDescent="0.25">
      <c r="A427">
        <v>173893</v>
      </c>
      <c r="AK427" t="s">
        <v>97</v>
      </c>
      <c r="AL427">
        <v>1</v>
      </c>
      <c r="AP427" t="s">
        <v>112</v>
      </c>
      <c r="AQ427" s="13" t="s">
        <v>1112</v>
      </c>
    </row>
    <row r="428" spans="1:108" x14ac:dyDescent="0.25">
      <c r="A428">
        <v>173898</v>
      </c>
      <c r="B428" t="s">
        <v>90</v>
      </c>
      <c r="C428" t="s">
        <v>1113</v>
      </c>
      <c r="E428" t="s">
        <v>91</v>
      </c>
      <c r="F428" t="s">
        <v>116</v>
      </c>
      <c r="G428" t="s">
        <v>93</v>
      </c>
      <c r="I428" t="s">
        <v>2034</v>
      </c>
      <c r="J428" t="s">
        <v>1113</v>
      </c>
      <c r="K428" t="s">
        <v>95</v>
      </c>
      <c r="L428" t="s">
        <v>96</v>
      </c>
      <c r="M428" t="s">
        <v>96</v>
      </c>
      <c r="N428" t="s">
        <v>90</v>
      </c>
      <c r="O428" t="s">
        <v>90</v>
      </c>
      <c r="P428" t="s">
        <v>90</v>
      </c>
      <c r="S428" t="s">
        <v>97</v>
      </c>
      <c r="T428" t="s">
        <v>97</v>
      </c>
      <c r="U428" t="s">
        <v>97</v>
      </c>
      <c r="V428">
        <v>1</v>
      </c>
      <c r="W428" t="str">
        <f>VLOOKUP(A428,'[1]Item Cleanse'!$A:$J,8,0)</f>
        <v>Volume</v>
      </c>
      <c r="X428" t="str">
        <f>VLOOKUP(A428,'[1]Item Cleanse'!$A:$J,9,0)</f>
        <v>Fl. Ounce</v>
      </c>
      <c r="Y428">
        <f>VLOOKUP(A428,'[1]Item Cleanse'!$A:$J,10,0)</f>
        <v>12</v>
      </c>
      <c r="AE428" t="s">
        <v>98</v>
      </c>
      <c r="AF428" t="s">
        <v>90</v>
      </c>
      <c r="AG428" t="s">
        <v>96</v>
      </c>
      <c r="AH428" t="s">
        <v>90</v>
      </c>
      <c r="AK428" t="s">
        <v>97</v>
      </c>
      <c r="AL428">
        <v>1</v>
      </c>
      <c r="AM428" t="s">
        <v>2193</v>
      </c>
      <c r="AN428" t="s">
        <v>1114</v>
      </c>
      <c r="AO428" s="15">
        <v>0.99</v>
      </c>
      <c r="AP428" t="s">
        <v>112</v>
      </c>
      <c r="AQ428" s="13" t="s">
        <v>1115</v>
      </c>
      <c r="AR428" t="s">
        <v>99</v>
      </c>
      <c r="AS428" s="6" t="s">
        <v>2201</v>
      </c>
      <c r="AT428" t="s">
        <v>100</v>
      </c>
      <c r="AU428" t="s">
        <v>139</v>
      </c>
      <c r="AV428" t="s">
        <v>120</v>
      </c>
      <c r="AW428" t="s">
        <v>2034</v>
      </c>
      <c r="AX428" t="s">
        <v>102</v>
      </c>
      <c r="AY428" t="s">
        <v>122</v>
      </c>
      <c r="AZ428" t="s">
        <v>104</v>
      </c>
      <c r="BA428" t="s">
        <v>123</v>
      </c>
      <c r="CZ428" t="s">
        <v>109</v>
      </c>
    </row>
    <row r="429" spans="1:108" x14ac:dyDescent="0.25">
      <c r="A429">
        <v>174703</v>
      </c>
      <c r="B429" t="s">
        <v>90</v>
      </c>
      <c r="C429" t="s">
        <v>2101</v>
      </c>
      <c r="E429" t="s">
        <v>91</v>
      </c>
      <c r="F429" t="s">
        <v>92</v>
      </c>
      <c r="G429" t="s">
        <v>93</v>
      </c>
      <c r="I429" t="s">
        <v>2033</v>
      </c>
      <c r="K429" t="s">
        <v>95</v>
      </c>
      <c r="L429" t="s">
        <v>96</v>
      </c>
      <c r="M429" t="s">
        <v>96</v>
      </c>
      <c r="N429" t="s">
        <v>90</v>
      </c>
      <c r="O429" t="s">
        <v>90</v>
      </c>
      <c r="P429" t="s">
        <v>90</v>
      </c>
      <c r="S429" t="s">
        <v>97</v>
      </c>
      <c r="T429" t="s">
        <v>97</v>
      </c>
      <c r="U429" t="s">
        <v>97</v>
      </c>
      <c r="V429">
        <v>1</v>
      </c>
      <c r="W429" t="str">
        <f>VLOOKUP(A429,'[1]Item Cleanse'!$A:$J,8,0)</f>
        <v>Volume</v>
      </c>
      <c r="X429" t="str">
        <f>VLOOKUP(A429,'[1]Item Cleanse'!$A:$J,9,0)</f>
        <v>Fl. Ounce</v>
      </c>
      <c r="Y429">
        <f>VLOOKUP(A429,'[1]Item Cleanse'!$A:$J,10,0)</f>
        <v>20</v>
      </c>
      <c r="AE429" t="s">
        <v>98</v>
      </c>
      <c r="AF429" t="s">
        <v>90</v>
      </c>
      <c r="AG429" t="s">
        <v>96</v>
      </c>
      <c r="AH429" t="s">
        <v>90</v>
      </c>
      <c r="AK429" t="s">
        <v>97</v>
      </c>
      <c r="AL429">
        <v>1</v>
      </c>
      <c r="AM429" t="s">
        <v>2193</v>
      </c>
      <c r="AN429" t="s">
        <v>1116</v>
      </c>
      <c r="AO429" s="15">
        <v>2.09</v>
      </c>
      <c r="AP429" t="s">
        <v>112</v>
      </c>
      <c r="AQ429" s="13" t="s">
        <v>1117</v>
      </c>
      <c r="AR429" t="s">
        <v>99</v>
      </c>
      <c r="AS429" s="6" t="s">
        <v>2200</v>
      </c>
      <c r="AT429" t="s">
        <v>100</v>
      </c>
      <c r="AU429" t="s">
        <v>128</v>
      </c>
      <c r="AV429" t="s">
        <v>100</v>
      </c>
      <c r="AW429" t="s">
        <v>468</v>
      </c>
      <c r="AX429" t="s">
        <v>170</v>
      </c>
      <c r="AY429">
        <v>650561</v>
      </c>
      <c r="AZ429" t="s">
        <v>170</v>
      </c>
      <c r="BA429">
        <v>7933903</v>
      </c>
      <c r="BB429" t="s">
        <v>120</v>
      </c>
      <c r="BC429" t="s">
        <v>2033</v>
      </c>
      <c r="BD429" t="s">
        <v>102</v>
      </c>
      <c r="BE429" t="s">
        <v>103</v>
      </c>
      <c r="BF429" t="s">
        <v>104</v>
      </c>
      <c r="BG429" t="s">
        <v>105</v>
      </c>
      <c r="BH429" t="s">
        <v>106</v>
      </c>
      <c r="BI429" t="s">
        <v>107</v>
      </c>
      <c r="BJ429" t="s">
        <v>106</v>
      </c>
      <c r="BK429" t="s">
        <v>129</v>
      </c>
      <c r="BL429" t="s">
        <v>106</v>
      </c>
      <c r="BM429" t="s">
        <v>955</v>
      </c>
      <c r="BN429" t="s">
        <v>106</v>
      </c>
      <c r="BO429" t="s">
        <v>130</v>
      </c>
      <c r="BP429" t="s">
        <v>106</v>
      </c>
      <c r="BQ429" t="s">
        <v>956</v>
      </c>
      <c r="BR429" t="s">
        <v>106</v>
      </c>
      <c r="BS429" t="s">
        <v>131</v>
      </c>
      <c r="CZ429" t="s">
        <v>109</v>
      </c>
      <c r="DD429" t="s">
        <v>2258</v>
      </c>
    </row>
    <row r="430" spans="1:108" x14ac:dyDescent="0.25">
      <c r="A430">
        <v>174703</v>
      </c>
      <c r="AK430" t="s">
        <v>97</v>
      </c>
      <c r="AL430">
        <v>1</v>
      </c>
      <c r="AP430" t="s">
        <v>112</v>
      </c>
      <c r="AQ430" s="13" t="s">
        <v>1118</v>
      </c>
    </row>
    <row r="431" spans="1:108" x14ac:dyDescent="0.25">
      <c r="A431">
        <v>174709</v>
      </c>
      <c r="B431" t="s">
        <v>90</v>
      </c>
      <c r="C431" t="s">
        <v>1119</v>
      </c>
      <c r="E431" t="s">
        <v>91</v>
      </c>
      <c r="F431" t="s">
        <v>217</v>
      </c>
      <c r="G431" t="s">
        <v>93</v>
      </c>
      <c r="I431" t="s">
        <v>2033</v>
      </c>
      <c r="K431" t="s">
        <v>95</v>
      </c>
      <c r="L431" t="s">
        <v>96</v>
      </c>
      <c r="M431" t="s">
        <v>96</v>
      </c>
      <c r="N431" t="s">
        <v>90</v>
      </c>
      <c r="O431" t="s">
        <v>90</v>
      </c>
      <c r="P431" t="s">
        <v>90</v>
      </c>
      <c r="S431" t="s">
        <v>97</v>
      </c>
      <c r="T431" t="s">
        <v>97</v>
      </c>
      <c r="U431" t="s">
        <v>97</v>
      </c>
      <c r="V431">
        <v>1</v>
      </c>
      <c r="W431" t="str">
        <f>VLOOKUP(A431,'[1]Item Cleanse'!$A:$J,8,0)</f>
        <v>Volume</v>
      </c>
      <c r="X431" t="str">
        <f>VLOOKUP(A431,'[1]Item Cleanse'!$A:$J,9,0)</f>
        <v>Liter</v>
      </c>
      <c r="Y431">
        <f>VLOOKUP(A431,'[1]Item Cleanse'!$A:$J,10,0)</f>
        <v>2</v>
      </c>
      <c r="AE431" t="s">
        <v>98</v>
      </c>
      <c r="AF431" t="s">
        <v>90</v>
      </c>
      <c r="AG431" t="s">
        <v>96</v>
      </c>
      <c r="AH431" t="s">
        <v>90</v>
      </c>
      <c r="AK431" t="s">
        <v>97</v>
      </c>
      <c r="AL431">
        <v>1</v>
      </c>
      <c r="AM431" t="s">
        <v>2193</v>
      </c>
      <c r="AN431" t="s">
        <v>1120</v>
      </c>
      <c r="AO431" s="15">
        <v>2.29</v>
      </c>
      <c r="AP431" t="s">
        <v>112</v>
      </c>
      <c r="AQ431" s="13" t="s">
        <v>1121</v>
      </c>
      <c r="AR431" t="s">
        <v>99</v>
      </c>
      <c r="AS431" s="6" t="s">
        <v>2200</v>
      </c>
      <c r="AT431" t="s">
        <v>100</v>
      </c>
      <c r="AU431" t="s">
        <v>468</v>
      </c>
      <c r="AV431" t="s">
        <v>170</v>
      </c>
      <c r="AW431">
        <v>650563</v>
      </c>
      <c r="AX431" t="s">
        <v>120</v>
      </c>
      <c r="AY431" t="s">
        <v>2033</v>
      </c>
      <c r="AZ431" t="s">
        <v>102</v>
      </c>
      <c r="BA431" t="s">
        <v>151</v>
      </c>
      <c r="BB431" t="s">
        <v>104</v>
      </c>
      <c r="BC431" t="s">
        <v>123</v>
      </c>
      <c r="BD431" t="s">
        <v>106</v>
      </c>
      <c r="BE431" t="s">
        <v>239</v>
      </c>
      <c r="BF431" t="s">
        <v>106</v>
      </c>
      <c r="BG431" t="s">
        <v>191</v>
      </c>
      <c r="CZ431" t="s">
        <v>109</v>
      </c>
      <c r="DD431" t="s">
        <v>2258</v>
      </c>
    </row>
    <row r="432" spans="1:108" x14ac:dyDescent="0.25">
      <c r="A432">
        <v>174713</v>
      </c>
      <c r="B432" t="s">
        <v>90</v>
      </c>
      <c r="C432" t="s">
        <v>1122</v>
      </c>
      <c r="E432" t="s">
        <v>91</v>
      </c>
      <c r="F432" t="s">
        <v>116</v>
      </c>
      <c r="G432" t="s">
        <v>93</v>
      </c>
      <c r="I432" t="s">
        <v>2033</v>
      </c>
      <c r="J432" t="s">
        <v>1122</v>
      </c>
      <c r="K432" t="s">
        <v>95</v>
      </c>
      <c r="L432" t="s">
        <v>96</v>
      </c>
      <c r="M432" t="s">
        <v>96</v>
      </c>
      <c r="N432" t="s">
        <v>90</v>
      </c>
      <c r="O432" t="s">
        <v>90</v>
      </c>
      <c r="P432" t="s">
        <v>90</v>
      </c>
      <c r="S432" t="s">
        <v>97</v>
      </c>
      <c r="T432" t="s">
        <v>97</v>
      </c>
      <c r="U432" t="s">
        <v>97</v>
      </c>
      <c r="V432">
        <v>1</v>
      </c>
      <c r="W432" t="str">
        <f>VLOOKUP(A432,'[1]Item Cleanse'!$A:$J,8,0)</f>
        <v>Volume</v>
      </c>
      <c r="X432" t="str">
        <f>VLOOKUP(A432,'[1]Item Cleanse'!$A:$J,9,0)</f>
        <v>Fl. Ounce</v>
      </c>
      <c r="Y432">
        <f>VLOOKUP(A432,'[1]Item Cleanse'!$A:$J,10,0)</f>
        <v>12</v>
      </c>
      <c r="AE432" t="s">
        <v>98</v>
      </c>
      <c r="AF432" t="s">
        <v>90</v>
      </c>
      <c r="AG432" t="s">
        <v>96</v>
      </c>
      <c r="AH432" t="s">
        <v>90</v>
      </c>
      <c r="AK432" t="s">
        <v>97</v>
      </c>
      <c r="AL432">
        <v>1</v>
      </c>
      <c r="AM432" t="s">
        <v>2193</v>
      </c>
      <c r="AN432" t="s">
        <v>1123</v>
      </c>
      <c r="AO432" s="15">
        <v>0.99</v>
      </c>
      <c r="AP432" t="s">
        <v>112</v>
      </c>
      <c r="AQ432" s="13" t="s">
        <v>1124</v>
      </c>
      <c r="AR432" t="s">
        <v>99</v>
      </c>
      <c r="AS432" s="6" t="s">
        <v>2200</v>
      </c>
      <c r="AT432" t="s">
        <v>100</v>
      </c>
      <c r="AU432" t="s">
        <v>128</v>
      </c>
      <c r="AV432" t="s">
        <v>100</v>
      </c>
      <c r="AW432" t="s">
        <v>468</v>
      </c>
      <c r="AX432" t="s">
        <v>170</v>
      </c>
      <c r="AY432">
        <v>687006</v>
      </c>
      <c r="AZ432" t="s">
        <v>120</v>
      </c>
      <c r="BA432" t="s">
        <v>2033</v>
      </c>
      <c r="BB432" t="s">
        <v>102</v>
      </c>
      <c r="BC432" t="s">
        <v>122</v>
      </c>
      <c r="BD432" t="s">
        <v>104</v>
      </c>
      <c r="BE432" t="s">
        <v>123</v>
      </c>
      <c r="CZ432" t="s">
        <v>109</v>
      </c>
    </row>
    <row r="433" spans="1:108" x14ac:dyDescent="0.25">
      <c r="A433">
        <v>175268</v>
      </c>
      <c r="B433" t="s">
        <v>90</v>
      </c>
      <c r="C433" t="s">
        <v>1125</v>
      </c>
      <c r="E433" t="s">
        <v>91</v>
      </c>
      <c r="F433" t="s">
        <v>217</v>
      </c>
      <c r="G433" t="s">
        <v>93</v>
      </c>
      <c r="I433" t="s">
        <v>2034</v>
      </c>
      <c r="K433" t="s">
        <v>95</v>
      </c>
      <c r="L433" t="s">
        <v>96</v>
      </c>
      <c r="M433" t="s">
        <v>96</v>
      </c>
      <c r="N433" t="s">
        <v>90</v>
      </c>
      <c r="O433" t="s">
        <v>90</v>
      </c>
      <c r="P433" t="s">
        <v>90</v>
      </c>
      <c r="S433" t="s">
        <v>97</v>
      </c>
      <c r="T433" t="s">
        <v>97</v>
      </c>
      <c r="U433" t="s">
        <v>97</v>
      </c>
      <c r="V433">
        <v>1</v>
      </c>
      <c r="W433" t="str">
        <f>VLOOKUP(A433,'[1]Item Cleanse'!$A:$J,8,0)</f>
        <v>Volume</v>
      </c>
      <c r="X433" t="str">
        <f>VLOOKUP(A433,'[1]Item Cleanse'!$A:$J,9,0)</f>
        <v>Liter</v>
      </c>
      <c r="Y433">
        <f>VLOOKUP(A433,'[1]Item Cleanse'!$A:$J,10,0)</f>
        <v>2</v>
      </c>
      <c r="AE433" t="s">
        <v>98</v>
      </c>
      <c r="AF433" t="s">
        <v>90</v>
      </c>
      <c r="AG433" t="s">
        <v>96</v>
      </c>
      <c r="AH433" t="s">
        <v>90</v>
      </c>
      <c r="AK433" t="s">
        <v>97</v>
      </c>
      <c r="AL433">
        <v>1</v>
      </c>
      <c r="AM433" t="s">
        <v>2193</v>
      </c>
      <c r="AN433" t="s">
        <v>1126</v>
      </c>
      <c r="AO433" s="15">
        <v>2.29</v>
      </c>
      <c r="AP433" t="s">
        <v>112</v>
      </c>
      <c r="AQ433" s="13" t="s">
        <v>1127</v>
      </c>
      <c r="AR433" t="s">
        <v>99</v>
      </c>
      <c r="AS433" s="6" t="s">
        <v>2206</v>
      </c>
      <c r="AT433" t="s">
        <v>100</v>
      </c>
      <c r="AU433" t="s">
        <v>1128</v>
      </c>
      <c r="AV433" t="s">
        <v>170</v>
      </c>
      <c r="AW433">
        <v>659197</v>
      </c>
      <c r="AX433" t="s">
        <v>120</v>
      </c>
      <c r="AY433" t="s">
        <v>2034</v>
      </c>
      <c r="AZ433" t="s">
        <v>102</v>
      </c>
      <c r="BA433" t="s">
        <v>151</v>
      </c>
      <c r="BB433" t="s">
        <v>106</v>
      </c>
      <c r="BC433" t="s">
        <v>220</v>
      </c>
      <c r="BD433" t="s">
        <v>106</v>
      </c>
      <c r="BE433" t="s">
        <v>339</v>
      </c>
      <c r="BF433" t="s">
        <v>106</v>
      </c>
      <c r="BG433" t="s">
        <v>191</v>
      </c>
      <c r="CZ433" t="s">
        <v>109</v>
      </c>
    </row>
    <row r="434" spans="1:108" x14ac:dyDescent="0.25">
      <c r="A434">
        <v>175971</v>
      </c>
      <c r="B434" t="s">
        <v>90</v>
      </c>
      <c r="C434" t="s">
        <v>1129</v>
      </c>
      <c r="E434" t="s">
        <v>91</v>
      </c>
      <c r="F434" t="s">
        <v>2051</v>
      </c>
      <c r="G434" t="s">
        <v>93</v>
      </c>
      <c r="I434" t="s">
        <v>2033</v>
      </c>
      <c r="J434" t="s">
        <v>1129</v>
      </c>
      <c r="K434" t="s">
        <v>95</v>
      </c>
      <c r="L434" t="s">
        <v>96</v>
      </c>
      <c r="M434" t="s">
        <v>96</v>
      </c>
      <c r="N434" t="s">
        <v>90</v>
      </c>
      <c r="O434" t="s">
        <v>90</v>
      </c>
      <c r="P434" t="s">
        <v>90</v>
      </c>
      <c r="S434" t="s">
        <v>97</v>
      </c>
      <c r="T434" t="s">
        <v>97</v>
      </c>
      <c r="U434" t="s">
        <v>97</v>
      </c>
      <c r="V434">
        <v>1</v>
      </c>
      <c r="W434" t="str">
        <f>VLOOKUP(A434,'[1]Item Cleanse'!$A:$J,8,0)</f>
        <v>Volume</v>
      </c>
      <c r="X434" t="str">
        <f>VLOOKUP(A434,'[1]Item Cleanse'!$A:$J,9,0)</f>
        <v>Fl. Ounce</v>
      </c>
      <c r="Y434">
        <f>VLOOKUP(A434,'[1]Item Cleanse'!$A:$J,10,0)</f>
        <v>16</v>
      </c>
      <c r="AE434" t="s">
        <v>98</v>
      </c>
      <c r="AF434" t="s">
        <v>90</v>
      </c>
      <c r="AG434" t="s">
        <v>96</v>
      </c>
      <c r="AH434" t="s">
        <v>90</v>
      </c>
      <c r="AK434" t="s">
        <v>97</v>
      </c>
      <c r="AL434">
        <v>1</v>
      </c>
      <c r="AM434" t="s">
        <v>2193</v>
      </c>
      <c r="AN434" t="s">
        <v>1130</v>
      </c>
      <c r="AO434" s="15">
        <v>2.99</v>
      </c>
      <c r="AP434" t="s">
        <v>112</v>
      </c>
      <c r="AQ434" s="13" t="s">
        <v>1131</v>
      </c>
      <c r="AR434" t="s">
        <v>99</v>
      </c>
      <c r="AS434" s="6" t="s">
        <v>2210</v>
      </c>
      <c r="AT434" t="s">
        <v>100</v>
      </c>
      <c r="AU434" t="s">
        <v>179</v>
      </c>
      <c r="AV434" t="s">
        <v>170</v>
      </c>
      <c r="AW434">
        <v>659776</v>
      </c>
      <c r="AX434" t="s">
        <v>120</v>
      </c>
      <c r="AY434" t="s">
        <v>2033</v>
      </c>
      <c r="AZ434" t="s">
        <v>102</v>
      </c>
      <c r="BA434" t="s">
        <v>125</v>
      </c>
      <c r="BB434" t="s">
        <v>104</v>
      </c>
      <c r="BC434" t="s">
        <v>105</v>
      </c>
      <c r="CZ434" t="s">
        <v>109</v>
      </c>
      <c r="DD434" t="s">
        <v>2258</v>
      </c>
    </row>
    <row r="435" spans="1:108" x14ac:dyDescent="0.25">
      <c r="A435">
        <v>175971</v>
      </c>
      <c r="AK435" t="s">
        <v>97</v>
      </c>
      <c r="AL435">
        <v>1</v>
      </c>
      <c r="AP435" t="s">
        <v>112</v>
      </c>
      <c r="AQ435" s="13" t="s">
        <v>1132</v>
      </c>
    </row>
    <row r="436" spans="1:108" x14ac:dyDescent="0.25">
      <c r="A436">
        <v>175985</v>
      </c>
      <c r="B436" t="s">
        <v>90</v>
      </c>
      <c r="C436" t="s">
        <v>1134</v>
      </c>
      <c r="E436" t="s">
        <v>91</v>
      </c>
      <c r="F436" t="s">
        <v>92</v>
      </c>
      <c r="G436" t="s">
        <v>93</v>
      </c>
      <c r="I436" t="s">
        <v>2034</v>
      </c>
      <c r="K436" t="s">
        <v>95</v>
      </c>
      <c r="L436" t="s">
        <v>96</v>
      </c>
      <c r="M436" t="s">
        <v>96</v>
      </c>
      <c r="N436" t="s">
        <v>90</v>
      </c>
      <c r="O436" t="s">
        <v>90</v>
      </c>
      <c r="P436" t="s">
        <v>90</v>
      </c>
      <c r="S436" t="s">
        <v>97</v>
      </c>
      <c r="T436" t="s">
        <v>97</v>
      </c>
      <c r="U436" t="s">
        <v>97</v>
      </c>
      <c r="V436">
        <v>1</v>
      </c>
      <c r="W436" t="str">
        <f>VLOOKUP(A436,'[1]Item Cleanse'!$A:$J,8,0)</f>
        <v>Volume</v>
      </c>
      <c r="X436" t="str">
        <f>VLOOKUP(A436,'[1]Item Cleanse'!$A:$J,9,0)</f>
        <v>Fl. Ounce</v>
      </c>
      <c r="Y436">
        <f>VLOOKUP(A436,'[1]Item Cleanse'!$A:$J,10,0)</f>
        <v>20</v>
      </c>
      <c r="AE436" t="s">
        <v>98</v>
      </c>
      <c r="AF436" t="s">
        <v>90</v>
      </c>
      <c r="AG436" t="s">
        <v>96</v>
      </c>
      <c r="AH436" t="s">
        <v>90</v>
      </c>
      <c r="AK436" t="s">
        <v>97</v>
      </c>
      <c r="AL436">
        <v>1</v>
      </c>
      <c r="AM436" t="s">
        <v>2193</v>
      </c>
      <c r="AN436" t="s">
        <v>1135</v>
      </c>
      <c r="AO436" s="15">
        <v>2.09</v>
      </c>
      <c r="AP436" t="s">
        <v>112</v>
      </c>
      <c r="AQ436" s="13" t="s">
        <v>1136</v>
      </c>
      <c r="AR436" t="s">
        <v>99</v>
      </c>
      <c r="AS436" s="6" t="s">
        <v>2239</v>
      </c>
      <c r="AT436" t="s">
        <v>100</v>
      </c>
      <c r="AU436" t="s">
        <v>1137</v>
      </c>
      <c r="AV436" t="s">
        <v>170</v>
      </c>
      <c r="AW436">
        <v>659712</v>
      </c>
      <c r="AX436" t="s">
        <v>120</v>
      </c>
      <c r="AY436" t="s">
        <v>2034</v>
      </c>
      <c r="AZ436" t="s">
        <v>102</v>
      </c>
      <c r="BA436" t="s">
        <v>103</v>
      </c>
      <c r="BB436" t="s">
        <v>104</v>
      </c>
      <c r="BC436" t="s">
        <v>123</v>
      </c>
      <c r="BD436" t="s">
        <v>106</v>
      </c>
      <c r="BE436" t="s">
        <v>107</v>
      </c>
      <c r="BF436" t="s">
        <v>106</v>
      </c>
      <c r="BG436" t="s">
        <v>404</v>
      </c>
      <c r="BH436" t="s">
        <v>106</v>
      </c>
      <c r="BI436" t="s">
        <v>131</v>
      </c>
      <c r="CZ436" t="s">
        <v>109</v>
      </c>
      <c r="DD436" t="s">
        <v>2258</v>
      </c>
    </row>
    <row r="437" spans="1:108" x14ac:dyDescent="0.25">
      <c r="A437">
        <v>176009</v>
      </c>
      <c r="B437" t="s">
        <v>90</v>
      </c>
      <c r="C437" t="s">
        <v>1138</v>
      </c>
      <c r="E437" t="s">
        <v>91</v>
      </c>
      <c r="F437" t="s">
        <v>423</v>
      </c>
      <c r="G437" t="s">
        <v>93</v>
      </c>
      <c r="I437" t="s">
        <v>2034</v>
      </c>
      <c r="J437" t="s">
        <v>1138</v>
      </c>
      <c r="K437" t="s">
        <v>95</v>
      </c>
      <c r="L437" t="s">
        <v>96</v>
      </c>
      <c r="M437" t="s">
        <v>96</v>
      </c>
      <c r="N437" t="s">
        <v>90</v>
      </c>
      <c r="O437" t="s">
        <v>90</v>
      </c>
      <c r="P437" t="s">
        <v>90</v>
      </c>
      <c r="S437" t="s">
        <v>97</v>
      </c>
      <c r="T437" t="s">
        <v>97</v>
      </c>
      <c r="U437" t="s">
        <v>97</v>
      </c>
      <c r="V437">
        <v>1</v>
      </c>
      <c r="W437" t="str">
        <f>VLOOKUP(A437,'[1]Item Cleanse'!$A:$J,8,0)</f>
        <v>Volume</v>
      </c>
      <c r="X437" t="str">
        <f>VLOOKUP(A437,'[1]Item Cleanse'!$A:$J,9,0)</f>
        <v>Fl. Ounce</v>
      </c>
      <c r="Y437">
        <f>VLOOKUP(A437,'[1]Item Cleanse'!$A:$J,10,0)</f>
        <v>12</v>
      </c>
      <c r="AE437" t="s">
        <v>98</v>
      </c>
      <c r="AF437" t="s">
        <v>90</v>
      </c>
      <c r="AG437" t="s">
        <v>96</v>
      </c>
      <c r="AH437" t="s">
        <v>90</v>
      </c>
      <c r="AK437" t="s">
        <v>636</v>
      </c>
      <c r="AL437">
        <v>12</v>
      </c>
      <c r="AM437" t="s">
        <v>2193</v>
      </c>
      <c r="AN437" t="s">
        <v>1139</v>
      </c>
      <c r="AO437" s="15">
        <v>5.49</v>
      </c>
      <c r="AP437" t="s">
        <v>112</v>
      </c>
      <c r="AQ437" s="13" t="s">
        <v>1140</v>
      </c>
      <c r="AR437" t="s">
        <v>99</v>
      </c>
      <c r="AS437" s="6" t="s">
        <v>2239</v>
      </c>
      <c r="AT437" t="s">
        <v>100</v>
      </c>
      <c r="AU437" t="s">
        <v>1137</v>
      </c>
      <c r="AV437" t="s">
        <v>170</v>
      </c>
      <c r="AW437">
        <v>659711</v>
      </c>
      <c r="AX437" t="s">
        <v>120</v>
      </c>
      <c r="AY437" t="s">
        <v>2034</v>
      </c>
      <c r="AZ437" t="s">
        <v>102</v>
      </c>
      <c r="BA437" t="s">
        <v>122</v>
      </c>
      <c r="BB437" t="s">
        <v>104</v>
      </c>
      <c r="BC437" t="s">
        <v>123</v>
      </c>
      <c r="BD437" t="s">
        <v>106</v>
      </c>
      <c r="BE437" t="s">
        <v>670</v>
      </c>
      <c r="CZ437" t="s">
        <v>109</v>
      </c>
      <c r="DD437" t="s">
        <v>2258</v>
      </c>
    </row>
    <row r="438" spans="1:108" x14ac:dyDescent="0.25">
      <c r="A438">
        <v>176009</v>
      </c>
      <c r="AK438" t="s">
        <v>636</v>
      </c>
      <c r="AL438">
        <v>12</v>
      </c>
      <c r="AP438" t="s">
        <v>112</v>
      </c>
      <c r="AQ438" s="13" t="s">
        <v>1141</v>
      </c>
    </row>
    <row r="439" spans="1:108" x14ac:dyDescent="0.25">
      <c r="A439">
        <v>176450</v>
      </c>
      <c r="B439" t="s">
        <v>90</v>
      </c>
      <c r="C439" t="s">
        <v>1142</v>
      </c>
      <c r="E439" t="s">
        <v>91</v>
      </c>
      <c r="F439" t="s">
        <v>423</v>
      </c>
      <c r="G439" t="s">
        <v>93</v>
      </c>
      <c r="I439" t="s">
        <v>2033</v>
      </c>
      <c r="J439" t="s">
        <v>2102</v>
      </c>
      <c r="K439" t="s">
        <v>95</v>
      </c>
      <c r="L439" t="s">
        <v>96</v>
      </c>
      <c r="M439" t="s">
        <v>96</v>
      </c>
      <c r="N439" t="s">
        <v>90</v>
      </c>
      <c r="O439" t="s">
        <v>90</v>
      </c>
      <c r="P439" t="s">
        <v>90</v>
      </c>
      <c r="S439" t="s">
        <v>97</v>
      </c>
      <c r="T439" t="s">
        <v>97</v>
      </c>
      <c r="U439" t="s">
        <v>97</v>
      </c>
      <c r="V439">
        <v>1</v>
      </c>
      <c r="W439" t="str">
        <f>VLOOKUP(A439,'[1]Item Cleanse'!$A:$J,8,0)</f>
        <v>Volume</v>
      </c>
      <c r="X439" t="str">
        <f>VLOOKUP(A439,'[1]Item Cleanse'!$A:$J,9,0)</f>
        <v>Fl. Ounce</v>
      </c>
      <c r="Y439">
        <f>VLOOKUP(A439,'[1]Item Cleanse'!$A:$J,10,0)</f>
        <v>12</v>
      </c>
      <c r="AE439" t="s">
        <v>98</v>
      </c>
      <c r="AF439" t="s">
        <v>90</v>
      </c>
      <c r="AG439" t="s">
        <v>96</v>
      </c>
      <c r="AH439" t="s">
        <v>90</v>
      </c>
      <c r="AK439" t="s">
        <v>632</v>
      </c>
      <c r="AL439">
        <v>24</v>
      </c>
      <c r="AM439" t="s">
        <v>2193</v>
      </c>
      <c r="AN439" t="s">
        <v>1143</v>
      </c>
      <c r="AO439" s="15">
        <v>6.99</v>
      </c>
      <c r="AP439" t="s">
        <v>112</v>
      </c>
      <c r="AQ439" s="13" t="s">
        <v>1144</v>
      </c>
      <c r="AR439" t="s">
        <v>99</v>
      </c>
      <c r="AS439" s="6" t="s">
        <v>2212</v>
      </c>
      <c r="AT439" t="s">
        <v>100</v>
      </c>
      <c r="AU439" t="s">
        <v>197</v>
      </c>
      <c r="AV439" t="s">
        <v>170</v>
      </c>
      <c r="AW439">
        <v>660242</v>
      </c>
      <c r="AX439" t="s">
        <v>120</v>
      </c>
      <c r="AY439" t="s">
        <v>2033</v>
      </c>
      <c r="AZ439" t="s">
        <v>102</v>
      </c>
      <c r="BA439" t="s">
        <v>122</v>
      </c>
      <c r="BB439" t="s">
        <v>104</v>
      </c>
      <c r="BC439" t="s">
        <v>123</v>
      </c>
      <c r="BD439" t="s">
        <v>106</v>
      </c>
      <c r="BE439" t="s">
        <v>700</v>
      </c>
      <c r="CZ439" t="s">
        <v>109</v>
      </c>
      <c r="DD439" t="s">
        <v>2258</v>
      </c>
    </row>
    <row r="440" spans="1:108" x14ac:dyDescent="0.25">
      <c r="A440">
        <v>176495</v>
      </c>
      <c r="B440" t="s">
        <v>90</v>
      </c>
      <c r="C440" t="s">
        <v>1145</v>
      </c>
      <c r="E440" t="s">
        <v>91</v>
      </c>
      <c r="F440" t="s">
        <v>194</v>
      </c>
      <c r="G440" t="s">
        <v>93</v>
      </c>
      <c r="I440" t="s">
        <v>606</v>
      </c>
      <c r="K440" t="s">
        <v>95</v>
      </c>
      <c r="L440" t="s">
        <v>96</v>
      </c>
      <c r="M440" t="s">
        <v>96</v>
      </c>
      <c r="N440" t="s">
        <v>90</v>
      </c>
      <c r="O440" t="s">
        <v>90</v>
      </c>
      <c r="P440" t="s">
        <v>90</v>
      </c>
      <c r="S440" t="s">
        <v>97</v>
      </c>
      <c r="T440" t="s">
        <v>97</v>
      </c>
      <c r="U440" t="s">
        <v>97</v>
      </c>
      <c r="V440">
        <v>1</v>
      </c>
      <c r="W440" t="str">
        <f>VLOOKUP(A440,'[1]Item Cleanse'!$A:$J,8,0)</f>
        <v>Volume</v>
      </c>
      <c r="X440" t="str">
        <f>VLOOKUP(A440,'[1]Item Cleanse'!$A:$J,9,0)</f>
        <v>Fl. Ounce</v>
      </c>
      <c r="Y440">
        <f>VLOOKUP(A440,'[1]Item Cleanse'!$A:$J,10,0)</f>
        <v>23.5</v>
      </c>
      <c r="AE440" t="s">
        <v>98</v>
      </c>
      <c r="AF440" t="s">
        <v>90</v>
      </c>
      <c r="AG440" t="s">
        <v>96</v>
      </c>
      <c r="AH440" t="s">
        <v>90</v>
      </c>
      <c r="AK440" t="s">
        <v>97</v>
      </c>
      <c r="AL440">
        <v>1</v>
      </c>
      <c r="AM440" t="s">
        <v>2193</v>
      </c>
      <c r="AN440" t="s">
        <v>1146</v>
      </c>
      <c r="AO440" s="15">
        <v>2.99</v>
      </c>
      <c r="AP440" t="s">
        <v>112</v>
      </c>
      <c r="AQ440" s="13" t="s">
        <v>1147</v>
      </c>
      <c r="AR440" t="s">
        <v>99</v>
      </c>
      <c r="AS440" s="6" t="s">
        <v>609</v>
      </c>
      <c r="AT440" t="s">
        <v>100</v>
      </c>
      <c r="AU440" t="s">
        <v>169</v>
      </c>
      <c r="AV440" t="s">
        <v>100</v>
      </c>
      <c r="AW440" t="s">
        <v>133</v>
      </c>
      <c r="AX440" t="s">
        <v>170</v>
      </c>
      <c r="AY440">
        <v>660318</v>
      </c>
      <c r="AZ440" t="s">
        <v>120</v>
      </c>
      <c r="BA440" t="s">
        <v>606</v>
      </c>
      <c r="BB440" t="s">
        <v>102</v>
      </c>
      <c r="BC440" t="s">
        <v>610</v>
      </c>
      <c r="BD440" t="s">
        <v>106</v>
      </c>
      <c r="BE440" t="s">
        <v>611</v>
      </c>
      <c r="CZ440" t="s">
        <v>109</v>
      </c>
    </row>
    <row r="441" spans="1:108" x14ac:dyDescent="0.25">
      <c r="A441">
        <v>176602</v>
      </c>
      <c r="B441" t="s">
        <v>90</v>
      </c>
      <c r="C441" t="s">
        <v>1148</v>
      </c>
      <c r="E441" t="s">
        <v>91</v>
      </c>
      <c r="F441" t="s">
        <v>116</v>
      </c>
      <c r="G441" t="s">
        <v>93</v>
      </c>
      <c r="I441" t="s">
        <v>2033</v>
      </c>
      <c r="J441" t="s">
        <v>1148</v>
      </c>
      <c r="K441" t="s">
        <v>95</v>
      </c>
      <c r="L441" t="s">
        <v>96</v>
      </c>
      <c r="M441" t="s">
        <v>96</v>
      </c>
      <c r="N441" t="s">
        <v>90</v>
      </c>
      <c r="O441" t="s">
        <v>90</v>
      </c>
      <c r="P441" t="s">
        <v>90</v>
      </c>
      <c r="S441" t="s">
        <v>97</v>
      </c>
      <c r="T441" t="s">
        <v>97</v>
      </c>
      <c r="U441" t="s">
        <v>97</v>
      </c>
      <c r="V441">
        <v>1</v>
      </c>
      <c r="W441" t="str">
        <f>VLOOKUP(A441,'[1]Item Cleanse'!$A:$J,8,0)</f>
        <v>Volume</v>
      </c>
      <c r="X441" t="str">
        <f>VLOOKUP(A441,'[1]Item Cleanse'!$A:$J,9,0)</f>
        <v>Fl. Ounce</v>
      </c>
      <c r="Y441">
        <f>VLOOKUP(A441,'[1]Item Cleanse'!$A:$J,10,0)</f>
        <v>12</v>
      </c>
      <c r="AE441" t="s">
        <v>98</v>
      </c>
      <c r="AF441" t="s">
        <v>90</v>
      </c>
      <c r="AG441" t="s">
        <v>96</v>
      </c>
      <c r="AH441" t="s">
        <v>90</v>
      </c>
      <c r="AK441" t="s">
        <v>97</v>
      </c>
      <c r="AL441">
        <v>1</v>
      </c>
      <c r="AM441" t="s">
        <v>2193</v>
      </c>
      <c r="AN441" t="s">
        <v>1149</v>
      </c>
      <c r="AO441" s="15">
        <v>0.99</v>
      </c>
      <c r="AP441" t="s">
        <v>112</v>
      </c>
      <c r="AQ441" s="13" t="s">
        <v>1150</v>
      </c>
      <c r="AR441" t="s">
        <v>99</v>
      </c>
      <c r="AS441" s="6" t="s">
        <v>2200</v>
      </c>
      <c r="AT441" t="s">
        <v>100</v>
      </c>
      <c r="AU441" t="s">
        <v>169</v>
      </c>
      <c r="AV441" t="s">
        <v>100</v>
      </c>
      <c r="AW441" t="s">
        <v>128</v>
      </c>
      <c r="AX441" t="s">
        <v>120</v>
      </c>
      <c r="AY441" t="s">
        <v>2033</v>
      </c>
      <c r="AZ441" t="s">
        <v>102</v>
      </c>
      <c r="BA441" t="s">
        <v>122</v>
      </c>
      <c r="BB441" t="s">
        <v>104</v>
      </c>
      <c r="BC441" t="s">
        <v>105</v>
      </c>
      <c r="CZ441" t="s">
        <v>109</v>
      </c>
    </row>
    <row r="442" spans="1:108" x14ac:dyDescent="0.25">
      <c r="A442">
        <v>176605</v>
      </c>
      <c r="B442" t="s">
        <v>90</v>
      </c>
      <c r="C442" t="s">
        <v>1151</v>
      </c>
      <c r="E442" t="s">
        <v>91</v>
      </c>
      <c r="F442" t="s">
        <v>423</v>
      </c>
      <c r="G442" t="s">
        <v>93</v>
      </c>
      <c r="I442" t="s">
        <v>2033</v>
      </c>
      <c r="J442" t="s">
        <v>2103</v>
      </c>
      <c r="K442" t="s">
        <v>95</v>
      </c>
      <c r="L442" t="s">
        <v>96</v>
      </c>
      <c r="M442" t="s">
        <v>96</v>
      </c>
      <c r="N442" t="s">
        <v>90</v>
      </c>
      <c r="O442" t="s">
        <v>90</v>
      </c>
      <c r="P442" t="s">
        <v>90</v>
      </c>
      <c r="S442" t="s">
        <v>97</v>
      </c>
      <c r="T442" t="s">
        <v>97</v>
      </c>
      <c r="U442" t="s">
        <v>97</v>
      </c>
      <c r="V442">
        <v>1</v>
      </c>
      <c r="W442" t="str">
        <f>VLOOKUP(A442,'[1]Item Cleanse'!$A:$J,8,0)</f>
        <v>Volume</v>
      </c>
      <c r="X442" t="str">
        <f>VLOOKUP(A442,'[1]Item Cleanse'!$A:$J,9,0)</f>
        <v>Fl. Ounce</v>
      </c>
      <c r="Y442">
        <f>VLOOKUP(A442,'[1]Item Cleanse'!$A:$J,10,0)</f>
        <v>12</v>
      </c>
      <c r="AE442" t="s">
        <v>98</v>
      </c>
      <c r="AF442" t="s">
        <v>90</v>
      </c>
      <c r="AG442" t="s">
        <v>96</v>
      </c>
      <c r="AH442" t="s">
        <v>90</v>
      </c>
      <c r="AK442" t="s">
        <v>636</v>
      </c>
      <c r="AL442">
        <v>12</v>
      </c>
      <c r="AM442" t="s">
        <v>2193</v>
      </c>
      <c r="AN442" t="s">
        <v>1152</v>
      </c>
      <c r="AO442" s="15">
        <v>5.99</v>
      </c>
      <c r="AP442" t="s">
        <v>112</v>
      </c>
      <c r="AQ442" s="13" t="s">
        <v>1153</v>
      </c>
      <c r="AR442" t="s">
        <v>99</v>
      </c>
      <c r="AS442" s="6" t="s">
        <v>2200</v>
      </c>
      <c r="AT442" t="s">
        <v>100</v>
      </c>
      <c r="AU442" t="s">
        <v>169</v>
      </c>
      <c r="AV442" t="s">
        <v>170</v>
      </c>
      <c r="AW442">
        <v>660386</v>
      </c>
      <c r="AX442" t="s">
        <v>120</v>
      </c>
      <c r="AY442" t="s">
        <v>2033</v>
      </c>
      <c r="AZ442" t="s">
        <v>102</v>
      </c>
      <c r="BA442" t="s">
        <v>639</v>
      </c>
      <c r="BB442" t="s">
        <v>104</v>
      </c>
      <c r="BC442" t="s">
        <v>123</v>
      </c>
      <c r="BD442" t="s">
        <v>104</v>
      </c>
      <c r="BE442" t="s">
        <v>105</v>
      </c>
      <c r="BF442" t="s">
        <v>106</v>
      </c>
      <c r="BG442" t="s">
        <v>685</v>
      </c>
      <c r="BH442" t="s">
        <v>106</v>
      </c>
      <c r="BI442" t="s">
        <v>671</v>
      </c>
      <c r="CZ442" t="s">
        <v>109</v>
      </c>
      <c r="DD442" t="s">
        <v>2258</v>
      </c>
    </row>
    <row r="443" spans="1:108" x14ac:dyDescent="0.25">
      <c r="A443">
        <v>176622</v>
      </c>
      <c r="B443" t="s">
        <v>90</v>
      </c>
      <c r="C443" t="s">
        <v>1155</v>
      </c>
      <c r="E443" t="s">
        <v>91</v>
      </c>
      <c r="F443" t="s">
        <v>92</v>
      </c>
      <c r="G443" t="s">
        <v>93</v>
      </c>
      <c r="I443" t="s">
        <v>2033</v>
      </c>
      <c r="K443" t="s">
        <v>95</v>
      </c>
      <c r="L443" t="s">
        <v>96</v>
      </c>
      <c r="M443" t="s">
        <v>96</v>
      </c>
      <c r="N443" t="s">
        <v>90</v>
      </c>
      <c r="O443" t="s">
        <v>90</v>
      </c>
      <c r="P443" t="s">
        <v>90</v>
      </c>
      <c r="S443" t="s">
        <v>97</v>
      </c>
      <c r="T443" t="s">
        <v>97</v>
      </c>
      <c r="U443" t="s">
        <v>97</v>
      </c>
      <c r="V443">
        <v>1</v>
      </c>
      <c r="W443" t="str">
        <f>VLOOKUP(A443,'[1]Item Cleanse'!$A:$J,8,0)</f>
        <v>Volume</v>
      </c>
      <c r="X443" t="str">
        <f>VLOOKUP(A443,'[1]Item Cleanse'!$A:$J,9,0)</f>
        <v>Fl. Ounce</v>
      </c>
      <c r="Y443">
        <f>VLOOKUP(A443,'[1]Item Cleanse'!$A:$J,10,0)</f>
        <v>20</v>
      </c>
      <c r="AE443" t="s">
        <v>98</v>
      </c>
      <c r="AF443" t="s">
        <v>90</v>
      </c>
      <c r="AG443" t="s">
        <v>96</v>
      </c>
      <c r="AH443" t="s">
        <v>90</v>
      </c>
      <c r="AK443" t="s">
        <v>97</v>
      </c>
      <c r="AL443">
        <v>1</v>
      </c>
      <c r="AM443" t="s">
        <v>2193</v>
      </c>
      <c r="AN443" t="s">
        <v>1156</v>
      </c>
      <c r="AO443" s="15">
        <v>2.09</v>
      </c>
      <c r="AP443" t="s">
        <v>112</v>
      </c>
      <c r="AQ443" s="13" t="s">
        <v>1157</v>
      </c>
      <c r="AR443" t="s">
        <v>99</v>
      </c>
      <c r="AS443" s="6" t="s">
        <v>2210</v>
      </c>
      <c r="AT443" t="s">
        <v>100</v>
      </c>
      <c r="AU443" t="s">
        <v>179</v>
      </c>
      <c r="AV443" t="s">
        <v>100</v>
      </c>
      <c r="AW443" t="s">
        <v>438</v>
      </c>
      <c r="AX443" t="s">
        <v>100</v>
      </c>
      <c r="AY443" t="s">
        <v>184</v>
      </c>
      <c r="AZ443" t="s">
        <v>100</v>
      </c>
      <c r="BA443" t="s">
        <v>1158</v>
      </c>
      <c r="BB443" t="s">
        <v>170</v>
      </c>
      <c r="BC443">
        <v>660401</v>
      </c>
      <c r="BD443" t="s">
        <v>120</v>
      </c>
      <c r="BE443" t="s">
        <v>2033</v>
      </c>
      <c r="BF443" t="s">
        <v>102</v>
      </c>
      <c r="BG443" t="s">
        <v>103</v>
      </c>
      <c r="BH443" t="s">
        <v>104</v>
      </c>
      <c r="BI443" t="s">
        <v>105</v>
      </c>
      <c r="BJ443" t="s">
        <v>106</v>
      </c>
      <c r="BK443" t="s">
        <v>107</v>
      </c>
      <c r="BL443" t="s">
        <v>106</v>
      </c>
      <c r="BM443" t="s">
        <v>129</v>
      </c>
      <c r="BN443" t="s">
        <v>106</v>
      </c>
      <c r="BO443" t="s">
        <v>955</v>
      </c>
      <c r="BP443" t="s">
        <v>106</v>
      </c>
      <c r="BQ443" t="s">
        <v>956</v>
      </c>
      <c r="CZ443" t="s">
        <v>291</v>
      </c>
      <c r="DA443" t="s">
        <v>109</v>
      </c>
      <c r="DD443" t="s">
        <v>2258</v>
      </c>
    </row>
    <row r="444" spans="1:108" x14ac:dyDescent="0.25">
      <c r="A444">
        <v>176622</v>
      </c>
      <c r="AK444" t="s">
        <v>97</v>
      </c>
      <c r="AL444">
        <v>1</v>
      </c>
      <c r="AP444" t="s">
        <v>112</v>
      </c>
      <c r="AQ444" s="13" t="s">
        <v>1159</v>
      </c>
    </row>
    <row r="445" spans="1:108" x14ac:dyDescent="0.25">
      <c r="A445">
        <v>176622</v>
      </c>
      <c r="AK445" t="s">
        <v>97</v>
      </c>
      <c r="AL445">
        <v>1</v>
      </c>
      <c r="AP445" t="s">
        <v>112</v>
      </c>
      <c r="AQ445" s="13" t="s">
        <v>1160</v>
      </c>
    </row>
    <row r="446" spans="1:108" x14ac:dyDescent="0.25">
      <c r="A446">
        <v>176625</v>
      </c>
      <c r="B446" t="s">
        <v>90</v>
      </c>
      <c r="C446" t="s">
        <v>1161</v>
      </c>
      <c r="E446" t="s">
        <v>91</v>
      </c>
      <c r="F446" t="s">
        <v>116</v>
      </c>
      <c r="G446" t="s">
        <v>93</v>
      </c>
      <c r="I446" t="s">
        <v>2033</v>
      </c>
      <c r="J446" t="s">
        <v>1161</v>
      </c>
      <c r="K446" t="s">
        <v>95</v>
      </c>
      <c r="L446" t="s">
        <v>96</v>
      </c>
      <c r="M446" t="s">
        <v>96</v>
      </c>
      <c r="N446" t="s">
        <v>90</v>
      </c>
      <c r="O446" t="s">
        <v>90</v>
      </c>
      <c r="P446" t="s">
        <v>90</v>
      </c>
      <c r="S446" t="s">
        <v>97</v>
      </c>
      <c r="T446" t="s">
        <v>97</v>
      </c>
      <c r="U446" t="s">
        <v>97</v>
      </c>
      <c r="V446">
        <v>1</v>
      </c>
      <c r="W446" t="str">
        <f>VLOOKUP(A446,'[1]Item Cleanse'!$A:$J,8,0)</f>
        <v>Volume</v>
      </c>
      <c r="X446" t="str">
        <f>VLOOKUP(A446,'[1]Item Cleanse'!$A:$J,9,0)</f>
        <v>Fl. Ounce</v>
      </c>
      <c r="Y446">
        <f>VLOOKUP(A446,'[1]Item Cleanse'!$A:$J,10,0)</f>
        <v>12</v>
      </c>
      <c r="AE446" t="s">
        <v>98</v>
      </c>
      <c r="AF446" t="s">
        <v>90</v>
      </c>
      <c r="AG446" t="s">
        <v>96</v>
      </c>
      <c r="AH446" t="s">
        <v>90</v>
      </c>
      <c r="AK446" t="s">
        <v>97</v>
      </c>
      <c r="AL446">
        <v>1</v>
      </c>
      <c r="AM446" t="s">
        <v>2193</v>
      </c>
      <c r="AN446" t="s">
        <v>1162</v>
      </c>
      <c r="AO446" s="15">
        <v>0.99</v>
      </c>
      <c r="AP446" t="s">
        <v>112</v>
      </c>
      <c r="AQ446" s="13" t="s">
        <v>1163</v>
      </c>
      <c r="AR446" t="s">
        <v>99</v>
      </c>
      <c r="AS446" s="6" t="s">
        <v>2210</v>
      </c>
      <c r="AT446" t="s">
        <v>100</v>
      </c>
      <c r="AU446" t="s">
        <v>438</v>
      </c>
      <c r="AV446" t="s">
        <v>100</v>
      </c>
      <c r="AW446" t="s">
        <v>184</v>
      </c>
      <c r="AX446" t="s">
        <v>100</v>
      </c>
      <c r="AY446" t="s">
        <v>128</v>
      </c>
      <c r="AZ446" t="s">
        <v>100</v>
      </c>
      <c r="BA446" t="s">
        <v>1158</v>
      </c>
      <c r="BB446" t="s">
        <v>120</v>
      </c>
      <c r="BC446" t="s">
        <v>2033</v>
      </c>
      <c r="BD446" t="s">
        <v>102</v>
      </c>
      <c r="BE446" t="s">
        <v>122</v>
      </c>
      <c r="BF446" t="s">
        <v>104</v>
      </c>
      <c r="BG446" t="s">
        <v>105</v>
      </c>
      <c r="CZ446" t="s">
        <v>109</v>
      </c>
    </row>
    <row r="447" spans="1:108" x14ac:dyDescent="0.25">
      <c r="A447">
        <v>176628</v>
      </c>
      <c r="B447" t="s">
        <v>90</v>
      </c>
      <c r="C447" t="s">
        <v>1164</v>
      </c>
      <c r="E447" t="s">
        <v>91</v>
      </c>
      <c r="F447" t="s">
        <v>423</v>
      </c>
      <c r="G447" t="s">
        <v>93</v>
      </c>
      <c r="I447" t="s">
        <v>2033</v>
      </c>
      <c r="J447" t="s">
        <v>1161</v>
      </c>
      <c r="K447" t="s">
        <v>95</v>
      </c>
      <c r="L447" t="s">
        <v>96</v>
      </c>
      <c r="M447" t="s">
        <v>96</v>
      </c>
      <c r="N447" t="s">
        <v>90</v>
      </c>
      <c r="O447" t="s">
        <v>90</v>
      </c>
      <c r="P447" t="s">
        <v>90</v>
      </c>
      <c r="S447" t="s">
        <v>97</v>
      </c>
      <c r="T447" t="s">
        <v>97</v>
      </c>
      <c r="U447" t="s">
        <v>97</v>
      </c>
      <c r="V447">
        <v>1</v>
      </c>
      <c r="W447" t="str">
        <f>VLOOKUP(A447,'[1]Item Cleanse'!$A:$J,8,0)</f>
        <v>Volume</v>
      </c>
      <c r="X447" t="str">
        <f>VLOOKUP(A447,'[1]Item Cleanse'!$A:$J,9,0)</f>
        <v>Fl. Ounce</v>
      </c>
      <c r="Y447">
        <f>VLOOKUP(A447,'[1]Item Cleanse'!$A:$J,10,0)</f>
        <v>12</v>
      </c>
      <c r="AE447" t="s">
        <v>98</v>
      </c>
      <c r="AF447" t="s">
        <v>90</v>
      </c>
      <c r="AG447" t="s">
        <v>96</v>
      </c>
      <c r="AH447" t="s">
        <v>90</v>
      </c>
      <c r="AK447" t="s">
        <v>636</v>
      </c>
      <c r="AL447">
        <v>12</v>
      </c>
      <c r="AM447" t="s">
        <v>2193</v>
      </c>
      <c r="AN447" t="s">
        <v>1165</v>
      </c>
      <c r="AO447" s="15">
        <v>5.99</v>
      </c>
      <c r="AP447" t="s">
        <v>112</v>
      </c>
      <c r="AQ447" s="13" t="s">
        <v>1166</v>
      </c>
      <c r="AR447" t="s">
        <v>99</v>
      </c>
      <c r="AS447" s="6" t="s">
        <v>2210</v>
      </c>
      <c r="AT447" t="s">
        <v>100</v>
      </c>
      <c r="AU447" t="s">
        <v>438</v>
      </c>
      <c r="AV447" t="s">
        <v>100</v>
      </c>
      <c r="AW447" t="s">
        <v>184</v>
      </c>
      <c r="AX447" t="s">
        <v>100</v>
      </c>
      <c r="AY447" t="s">
        <v>1158</v>
      </c>
      <c r="AZ447" t="s">
        <v>170</v>
      </c>
      <c r="BA447">
        <v>660404</v>
      </c>
      <c r="BB447" t="s">
        <v>120</v>
      </c>
      <c r="BC447" t="s">
        <v>2033</v>
      </c>
      <c r="BD447" t="s">
        <v>102</v>
      </c>
      <c r="BE447" t="s">
        <v>639</v>
      </c>
      <c r="BF447" t="s">
        <v>104</v>
      </c>
      <c r="BG447" t="s">
        <v>105</v>
      </c>
      <c r="BH447" t="s">
        <v>106</v>
      </c>
      <c r="BI447" t="s">
        <v>685</v>
      </c>
      <c r="CZ447" t="s">
        <v>109</v>
      </c>
      <c r="DD447" t="s">
        <v>2258</v>
      </c>
    </row>
    <row r="448" spans="1:108" x14ac:dyDescent="0.25">
      <c r="A448">
        <v>176628</v>
      </c>
      <c r="AK448" t="s">
        <v>636</v>
      </c>
      <c r="AL448">
        <v>12</v>
      </c>
      <c r="AP448" t="s">
        <v>112</v>
      </c>
      <c r="AQ448" s="13" t="s">
        <v>1167</v>
      </c>
    </row>
    <row r="449" spans="1:108" x14ac:dyDescent="0.25">
      <c r="A449">
        <v>176711</v>
      </c>
      <c r="B449" t="s">
        <v>90</v>
      </c>
      <c r="C449" t="s">
        <v>1169</v>
      </c>
      <c r="E449" t="s">
        <v>91</v>
      </c>
      <c r="F449" t="s">
        <v>116</v>
      </c>
      <c r="G449" t="s">
        <v>93</v>
      </c>
      <c r="I449" t="s">
        <v>2034</v>
      </c>
      <c r="J449" t="s">
        <v>1169</v>
      </c>
      <c r="K449" t="s">
        <v>95</v>
      </c>
      <c r="L449" t="s">
        <v>96</v>
      </c>
      <c r="M449" t="s">
        <v>96</v>
      </c>
      <c r="N449" t="s">
        <v>90</v>
      </c>
      <c r="O449" t="s">
        <v>90</v>
      </c>
      <c r="P449" t="s">
        <v>90</v>
      </c>
      <c r="S449" t="s">
        <v>97</v>
      </c>
      <c r="T449" t="s">
        <v>97</v>
      </c>
      <c r="U449" t="s">
        <v>97</v>
      </c>
      <c r="V449">
        <v>1</v>
      </c>
      <c r="W449" t="str">
        <f>VLOOKUP(A449,'[1]Item Cleanse'!$A:$J,8,0)</f>
        <v>Volume</v>
      </c>
      <c r="X449" t="str">
        <f>VLOOKUP(A449,'[1]Item Cleanse'!$A:$J,9,0)</f>
        <v>Fl. Ounce</v>
      </c>
      <c r="Y449">
        <f>VLOOKUP(A449,'[1]Item Cleanse'!$A:$J,10,0)</f>
        <v>12</v>
      </c>
      <c r="AE449" t="s">
        <v>98</v>
      </c>
      <c r="AF449" t="s">
        <v>90</v>
      </c>
      <c r="AG449" t="s">
        <v>96</v>
      </c>
      <c r="AH449" t="s">
        <v>90</v>
      </c>
      <c r="AK449" t="s">
        <v>97</v>
      </c>
      <c r="AL449">
        <v>1</v>
      </c>
      <c r="AM449" t="s">
        <v>2193</v>
      </c>
      <c r="AN449" t="s">
        <v>1170</v>
      </c>
      <c r="AO449" s="15">
        <v>0.99</v>
      </c>
      <c r="AP449" t="s">
        <v>112</v>
      </c>
      <c r="AQ449" s="13" t="s">
        <v>1171</v>
      </c>
      <c r="AR449" t="s">
        <v>99</v>
      </c>
      <c r="AS449" s="6" t="s">
        <v>2224</v>
      </c>
      <c r="AT449" t="s">
        <v>100</v>
      </c>
      <c r="AU449" t="s">
        <v>1168</v>
      </c>
      <c r="AV449" t="s">
        <v>100</v>
      </c>
      <c r="AW449" t="s">
        <v>128</v>
      </c>
      <c r="AX449" t="s">
        <v>120</v>
      </c>
      <c r="AY449" t="s">
        <v>2034</v>
      </c>
      <c r="AZ449" t="s">
        <v>102</v>
      </c>
      <c r="BA449" t="s">
        <v>122</v>
      </c>
      <c r="BB449" t="s">
        <v>104</v>
      </c>
      <c r="BC449" t="s">
        <v>380</v>
      </c>
      <c r="CZ449" t="s">
        <v>109</v>
      </c>
    </row>
    <row r="450" spans="1:108" x14ac:dyDescent="0.25">
      <c r="A450">
        <v>178121</v>
      </c>
      <c r="B450" t="s">
        <v>90</v>
      </c>
      <c r="C450" t="s">
        <v>1172</v>
      </c>
      <c r="E450" t="s">
        <v>91</v>
      </c>
      <c r="F450" t="s">
        <v>217</v>
      </c>
      <c r="G450" t="s">
        <v>93</v>
      </c>
      <c r="I450" t="s">
        <v>2033</v>
      </c>
      <c r="K450" t="s">
        <v>95</v>
      </c>
      <c r="L450" t="s">
        <v>96</v>
      </c>
      <c r="M450" t="s">
        <v>96</v>
      </c>
      <c r="N450" t="s">
        <v>90</v>
      </c>
      <c r="O450" t="s">
        <v>90</v>
      </c>
      <c r="P450" t="s">
        <v>90</v>
      </c>
      <c r="S450" t="s">
        <v>97</v>
      </c>
      <c r="T450" t="s">
        <v>97</v>
      </c>
      <c r="U450" t="s">
        <v>97</v>
      </c>
      <c r="V450">
        <v>1</v>
      </c>
      <c r="W450" t="str">
        <f>VLOOKUP(A450,'[1]Item Cleanse'!$A:$J,8,0)</f>
        <v>Volume</v>
      </c>
      <c r="X450" t="str">
        <f>VLOOKUP(A450,'[1]Item Cleanse'!$A:$J,9,0)</f>
        <v>Liter</v>
      </c>
      <c r="Y450">
        <f>VLOOKUP(A450,'[1]Item Cleanse'!$A:$J,10,0)</f>
        <v>2</v>
      </c>
      <c r="AE450" t="s">
        <v>98</v>
      </c>
      <c r="AF450" t="s">
        <v>90</v>
      </c>
      <c r="AG450" t="s">
        <v>96</v>
      </c>
      <c r="AH450" t="s">
        <v>90</v>
      </c>
      <c r="AK450" t="s">
        <v>97</v>
      </c>
      <c r="AL450">
        <v>1</v>
      </c>
      <c r="AM450" t="s">
        <v>2193</v>
      </c>
      <c r="AN450" t="s">
        <v>1173</v>
      </c>
      <c r="AO450" s="15">
        <v>2.29</v>
      </c>
      <c r="AP450" t="s">
        <v>112</v>
      </c>
      <c r="AQ450" s="13" t="s">
        <v>1174</v>
      </c>
      <c r="AR450" t="s">
        <v>99</v>
      </c>
      <c r="AS450" s="6" t="s">
        <v>2212</v>
      </c>
      <c r="AT450" t="s">
        <v>100</v>
      </c>
      <c r="AU450" t="s">
        <v>207</v>
      </c>
      <c r="AV450" t="s">
        <v>170</v>
      </c>
      <c r="AW450">
        <v>686733</v>
      </c>
      <c r="AX450" t="s">
        <v>120</v>
      </c>
      <c r="AY450" t="s">
        <v>2033</v>
      </c>
      <c r="AZ450" t="s">
        <v>102</v>
      </c>
      <c r="BA450" t="s">
        <v>151</v>
      </c>
      <c r="BB450" t="s">
        <v>104</v>
      </c>
      <c r="BC450" t="s">
        <v>105</v>
      </c>
      <c r="BD450" t="s">
        <v>106</v>
      </c>
      <c r="BE450" t="s">
        <v>239</v>
      </c>
      <c r="BF450" t="s">
        <v>106</v>
      </c>
      <c r="BG450" t="s">
        <v>191</v>
      </c>
      <c r="CZ450" t="s">
        <v>109</v>
      </c>
      <c r="DD450" t="s">
        <v>2258</v>
      </c>
    </row>
    <row r="451" spans="1:108" x14ac:dyDescent="0.25">
      <c r="A451">
        <v>178124</v>
      </c>
      <c r="B451" t="s">
        <v>90</v>
      </c>
      <c r="C451" t="s">
        <v>1175</v>
      </c>
      <c r="E451" t="s">
        <v>91</v>
      </c>
      <c r="F451" t="s">
        <v>116</v>
      </c>
      <c r="G451" t="s">
        <v>93</v>
      </c>
      <c r="I451" t="s">
        <v>2033</v>
      </c>
      <c r="J451" t="s">
        <v>1175</v>
      </c>
      <c r="K451" t="s">
        <v>95</v>
      </c>
      <c r="L451" t="s">
        <v>96</v>
      </c>
      <c r="M451" t="s">
        <v>96</v>
      </c>
      <c r="N451" t="s">
        <v>90</v>
      </c>
      <c r="O451" t="s">
        <v>90</v>
      </c>
      <c r="P451" t="s">
        <v>90</v>
      </c>
      <c r="S451" t="s">
        <v>97</v>
      </c>
      <c r="T451" t="s">
        <v>97</v>
      </c>
      <c r="U451" t="s">
        <v>97</v>
      </c>
      <c r="V451">
        <v>1</v>
      </c>
      <c r="W451" t="str">
        <f>VLOOKUP(A451,'[1]Item Cleanse'!$A:$J,8,0)</f>
        <v>Volume</v>
      </c>
      <c r="X451" t="str">
        <f>VLOOKUP(A451,'[1]Item Cleanse'!$A:$J,9,0)</f>
        <v>Fl. Ounce</v>
      </c>
      <c r="Y451">
        <f>VLOOKUP(A451,'[1]Item Cleanse'!$A:$J,10,0)</f>
        <v>12</v>
      </c>
      <c r="AE451" t="s">
        <v>98</v>
      </c>
      <c r="AF451" t="s">
        <v>90</v>
      </c>
      <c r="AG451" t="s">
        <v>96</v>
      </c>
      <c r="AH451" t="s">
        <v>90</v>
      </c>
      <c r="AK451" t="s">
        <v>97</v>
      </c>
      <c r="AL451">
        <v>1</v>
      </c>
      <c r="AM451" t="s">
        <v>2193</v>
      </c>
      <c r="AN451" t="s">
        <v>1176</v>
      </c>
      <c r="AO451" s="15">
        <v>0.99</v>
      </c>
      <c r="AP451" t="s">
        <v>112</v>
      </c>
      <c r="AQ451" s="13" t="s">
        <v>1177</v>
      </c>
      <c r="AR451" t="s">
        <v>99</v>
      </c>
      <c r="AS451" s="6" t="s">
        <v>2212</v>
      </c>
      <c r="AT451" t="s">
        <v>100</v>
      </c>
      <c r="AU451" t="s">
        <v>207</v>
      </c>
      <c r="AV451" t="s">
        <v>170</v>
      </c>
      <c r="AW451">
        <v>686728</v>
      </c>
      <c r="AX451" t="s">
        <v>120</v>
      </c>
      <c r="AY451" t="s">
        <v>2033</v>
      </c>
      <c r="AZ451" t="s">
        <v>102</v>
      </c>
      <c r="BA451" t="s">
        <v>122</v>
      </c>
      <c r="BB451" t="s">
        <v>104</v>
      </c>
      <c r="BC451" t="s">
        <v>1178</v>
      </c>
      <c r="CZ451" t="s">
        <v>109</v>
      </c>
    </row>
    <row r="452" spans="1:108" x14ac:dyDescent="0.25">
      <c r="A452">
        <v>178514</v>
      </c>
      <c r="B452" t="s">
        <v>90</v>
      </c>
      <c r="C452" t="s">
        <v>1179</v>
      </c>
      <c r="E452" t="s">
        <v>91</v>
      </c>
      <c r="F452" t="s">
        <v>2051</v>
      </c>
      <c r="G452" t="s">
        <v>93</v>
      </c>
      <c r="I452" t="s">
        <v>2031</v>
      </c>
      <c r="J452" t="s">
        <v>1179</v>
      </c>
      <c r="K452" t="s">
        <v>95</v>
      </c>
      <c r="L452" t="s">
        <v>96</v>
      </c>
      <c r="M452" t="s">
        <v>96</v>
      </c>
      <c r="N452" t="s">
        <v>90</v>
      </c>
      <c r="O452" t="s">
        <v>90</v>
      </c>
      <c r="P452" t="s">
        <v>90</v>
      </c>
      <c r="S452" t="s">
        <v>97</v>
      </c>
      <c r="T452" t="s">
        <v>97</v>
      </c>
      <c r="U452" t="s">
        <v>97</v>
      </c>
      <c r="V452">
        <v>1</v>
      </c>
      <c r="W452" t="str">
        <f>VLOOKUP(A452,'[1]Item Cleanse'!$A:$J,8,0)</f>
        <v>Volume</v>
      </c>
      <c r="X452" t="str">
        <f>VLOOKUP(A452,'[1]Item Cleanse'!$A:$J,9,0)</f>
        <v>Fl. Ounce</v>
      </c>
      <c r="Y452">
        <f>VLOOKUP(A452,'[1]Item Cleanse'!$A:$J,10,0)</f>
        <v>16</v>
      </c>
      <c r="AE452" t="s">
        <v>98</v>
      </c>
      <c r="AF452" t="s">
        <v>90</v>
      </c>
      <c r="AG452" t="s">
        <v>96</v>
      </c>
      <c r="AH452" t="s">
        <v>90</v>
      </c>
      <c r="AK452" t="s">
        <v>97</v>
      </c>
      <c r="AL452">
        <v>1</v>
      </c>
      <c r="AM452" t="s">
        <v>2193</v>
      </c>
      <c r="AN452" t="s">
        <v>1180</v>
      </c>
      <c r="AO452" s="15">
        <v>1.39</v>
      </c>
      <c r="AP452" t="s">
        <v>112</v>
      </c>
      <c r="AQ452" s="13" t="s">
        <v>1181</v>
      </c>
      <c r="AR452" t="s">
        <v>99</v>
      </c>
      <c r="AS452" s="6" t="s">
        <v>2207</v>
      </c>
      <c r="AT452" t="s">
        <v>100</v>
      </c>
      <c r="AU452" t="s">
        <v>133</v>
      </c>
      <c r="AV452" t="s">
        <v>170</v>
      </c>
      <c r="AW452">
        <v>687082</v>
      </c>
      <c r="AX452" t="s">
        <v>120</v>
      </c>
      <c r="AY452" t="s">
        <v>2031</v>
      </c>
      <c r="AZ452" t="s">
        <v>102</v>
      </c>
      <c r="BA452" t="s">
        <v>125</v>
      </c>
      <c r="BB452" t="s">
        <v>104</v>
      </c>
      <c r="BC452" t="s">
        <v>123</v>
      </c>
      <c r="BD452" t="s">
        <v>106</v>
      </c>
      <c r="BE452" t="s">
        <v>1182</v>
      </c>
      <c r="CZ452" t="s">
        <v>174</v>
      </c>
      <c r="DA452" t="s">
        <v>109</v>
      </c>
      <c r="DD452" t="s">
        <v>2258</v>
      </c>
    </row>
    <row r="453" spans="1:108" x14ac:dyDescent="0.25">
      <c r="A453">
        <v>178514</v>
      </c>
      <c r="AK453" t="s">
        <v>97</v>
      </c>
      <c r="AL453">
        <v>1</v>
      </c>
      <c r="AP453" t="s">
        <v>112</v>
      </c>
      <c r="AQ453" s="13" t="s">
        <v>1183</v>
      </c>
    </row>
    <row r="454" spans="1:108" x14ac:dyDescent="0.25">
      <c r="A454">
        <v>178555</v>
      </c>
      <c r="B454" t="s">
        <v>90</v>
      </c>
      <c r="C454" t="s">
        <v>2104</v>
      </c>
      <c r="E454" t="s">
        <v>91</v>
      </c>
      <c r="F454" t="s">
        <v>1184</v>
      </c>
      <c r="G454" t="s">
        <v>93</v>
      </c>
      <c r="I454" t="s">
        <v>2105</v>
      </c>
      <c r="J454" t="s">
        <v>2106</v>
      </c>
      <c r="K454" t="s">
        <v>95</v>
      </c>
      <c r="L454" t="s">
        <v>96</v>
      </c>
      <c r="M454" t="s">
        <v>96</v>
      </c>
      <c r="N454" t="s">
        <v>90</v>
      </c>
      <c r="O454" t="s">
        <v>90</v>
      </c>
      <c r="P454" t="s">
        <v>90</v>
      </c>
      <c r="S454" t="s">
        <v>97</v>
      </c>
      <c r="T454" t="s">
        <v>97</v>
      </c>
      <c r="U454" t="s">
        <v>97</v>
      </c>
      <c r="V454">
        <v>1</v>
      </c>
      <c r="W454" t="str">
        <f>VLOOKUP(A454,'[1]Item Cleanse'!$A:$J,8,0)</f>
        <v>Volume</v>
      </c>
      <c r="X454" t="str">
        <f>VLOOKUP(A454,'[1]Item Cleanse'!$A:$J,9,0)</f>
        <v>Fl. Ounce</v>
      </c>
      <c r="Y454">
        <f>VLOOKUP(A454,'[1]Item Cleanse'!$A:$J,10,0)</f>
        <v>12</v>
      </c>
      <c r="AE454" t="s">
        <v>98</v>
      </c>
      <c r="AF454" t="s">
        <v>90</v>
      </c>
      <c r="AG454" t="s">
        <v>96</v>
      </c>
      <c r="AH454" t="s">
        <v>90</v>
      </c>
      <c r="AK454" t="s">
        <v>211</v>
      </c>
      <c r="AL454">
        <v>4</v>
      </c>
      <c r="AM454" t="s">
        <v>2193</v>
      </c>
      <c r="AN454" t="s">
        <v>1187</v>
      </c>
      <c r="AO454" s="15">
        <v>9.99</v>
      </c>
      <c r="AP454" t="s">
        <v>112</v>
      </c>
      <c r="AQ454" s="13" t="s">
        <v>1188</v>
      </c>
      <c r="AR454" t="s">
        <v>99</v>
      </c>
      <c r="AS454" s="6" t="s">
        <v>2240</v>
      </c>
      <c r="AT454" t="s">
        <v>100</v>
      </c>
      <c r="AU454" t="s">
        <v>133</v>
      </c>
      <c r="AV454" t="s">
        <v>170</v>
      </c>
      <c r="AW454">
        <v>687024</v>
      </c>
      <c r="AX454" t="s">
        <v>120</v>
      </c>
      <c r="AY454" t="s">
        <v>2105</v>
      </c>
      <c r="AZ454" t="s">
        <v>102</v>
      </c>
      <c r="BA454" t="s">
        <v>122</v>
      </c>
      <c r="BB454" t="s">
        <v>102</v>
      </c>
      <c r="BC454" t="s">
        <v>1186</v>
      </c>
      <c r="BD454" t="s">
        <v>104</v>
      </c>
      <c r="BE454" t="s">
        <v>105</v>
      </c>
      <c r="CZ454" t="s">
        <v>109</v>
      </c>
    </row>
    <row r="455" spans="1:108" x14ac:dyDescent="0.25">
      <c r="A455">
        <v>179485</v>
      </c>
      <c r="B455" t="s">
        <v>90</v>
      </c>
      <c r="C455" t="s">
        <v>1189</v>
      </c>
      <c r="E455" t="s">
        <v>91</v>
      </c>
      <c r="F455" t="s">
        <v>508</v>
      </c>
      <c r="G455" t="s">
        <v>93</v>
      </c>
      <c r="I455" t="s">
        <v>2034</v>
      </c>
      <c r="K455" t="s">
        <v>95</v>
      </c>
      <c r="L455" t="s">
        <v>96</v>
      </c>
      <c r="M455" t="s">
        <v>96</v>
      </c>
      <c r="N455" t="s">
        <v>90</v>
      </c>
      <c r="O455" t="s">
        <v>90</v>
      </c>
      <c r="P455" t="s">
        <v>90</v>
      </c>
      <c r="S455" t="s">
        <v>97</v>
      </c>
      <c r="T455" t="s">
        <v>97</v>
      </c>
      <c r="U455" t="s">
        <v>97</v>
      </c>
      <c r="V455">
        <v>1</v>
      </c>
      <c r="W455" t="str">
        <f>VLOOKUP(A455,'[1]Item Cleanse'!$A:$J,8,0)</f>
        <v>Volume</v>
      </c>
      <c r="X455" t="str">
        <f>VLOOKUP(A455,'[1]Item Cleanse'!$A:$J,9,0)</f>
        <v>Liter</v>
      </c>
      <c r="Y455">
        <f>VLOOKUP(A455,'[1]Item Cleanse'!$A:$J,10,0)</f>
        <v>1</v>
      </c>
      <c r="AE455" t="s">
        <v>98</v>
      </c>
      <c r="AF455" t="s">
        <v>90</v>
      </c>
      <c r="AG455" t="s">
        <v>96</v>
      </c>
      <c r="AH455" t="s">
        <v>90</v>
      </c>
      <c r="AK455" t="s">
        <v>97</v>
      </c>
      <c r="AL455">
        <v>1</v>
      </c>
      <c r="AM455" t="s">
        <v>2193</v>
      </c>
      <c r="AN455" t="s">
        <v>1190</v>
      </c>
      <c r="AO455" s="15">
        <v>2.39</v>
      </c>
      <c r="AP455" t="s">
        <v>112</v>
      </c>
      <c r="AQ455" s="13" t="s">
        <v>1191</v>
      </c>
      <c r="AR455" t="s">
        <v>99</v>
      </c>
      <c r="AS455" s="6" t="s">
        <v>2216</v>
      </c>
      <c r="AT455" t="s">
        <v>100</v>
      </c>
      <c r="AU455" t="s">
        <v>128</v>
      </c>
      <c r="AV455" t="s">
        <v>170</v>
      </c>
      <c r="AW455">
        <v>689396</v>
      </c>
      <c r="AX455" t="s">
        <v>120</v>
      </c>
      <c r="AY455" t="s">
        <v>2034</v>
      </c>
      <c r="AZ455" t="s">
        <v>102</v>
      </c>
      <c r="BA455" t="s">
        <v>223</v>
      </c>
      <c r="BB455" t="s">
        <v>106</v>
      </c>
      <c r="BC455" t="s">
        <v>224</v>
      </c>
      <c r="BD455" t="s">
        <v>106</v>
      </c>
      <c r="BE455" t="s">
        <v>889</v>
      </c>
      <c r="CZ455" t="s">
        <v>109</v>
      </c>
      <c r="DD455" t="s">
        <v>2258</v>
      </c>
    </row>
    <row r="456" spans="1:108" x14ac:dyDescent="0.25">
      <c r="A456">
        <v>179714</v>
      </c>
      <c r="B456" t="s">
        <v>90</v>
      </c>
      <c r="C456" t="s">
        <v>1192</v>
      </c>
      <c r="E456" t="s">
        <v>91</v>
      </c>
      <c r="F456" t="s">
        <v>2051</v>
      </c>
      <c r="G456" t="s">
        <v>93</v>
      </c>
      <c r="I456" t="s">
        <v>2031</v>
      </c>
      <c r="J456" t="s">
        <v>1192</v>
      </c>
      <c r="K456" t="s">
        <v>95</v>
      </c>
      <c r="L456" t="s">
        <v>96</v>
      </c>
      <c r="M456" t="s">
        <v>96</v>
      </c>
      <c r="N456" t="s">
        <v>90</v>
      </c>
      <c r="O456" t="s">
        <v>90</v>
      </c>
      <c r="P456" t="s">
        <v>90</v>
      </c>
      <c r="S456" t="s">
        <v>97</v>
      </c>
      <c r="T456" t="s">
        <v>97</v>
      </c>
      <c r="U456" t="s">
        <v>97</v>
      </c>
      <c r="V456">
        <v>1</v>
      </c>
      <c r="W456" t="str">
        <f>VLOOKUP(A456,'[1]Item Cleanse'!$A:$J,8,0)</f>
        <v>Volume</v>
      </c>
      <c r="X456" t="str">
        <f>VLOOKUP(A456,'[1]Item Cleanse'!$A:$J,9,0)</f>
        <v>Fl. Ounce</v>
      </c>
      <c r="Y456">
        <f>VLOOKUP(A456,'[1]Item Cleanse'!$A:$J,10,0)</f>
        <v>16</v>
      </c>
      <c r="AE456" t="s">
        <v>98</v>
      </c>
      <c r="AF456" t="s">
        <v>90</v>
      </c>
      <c r="AG456" t="s">
        <v>96</v>
      </c>
      <c r="AH456" t="s">
        <v>90</v>
      </c>
      <c r="AK456" t="s">
        <v>97</v>
      </c>
      <c r="AL456">
        <v>1</v>
      </c>
      <c r="AM456" t="s">
        <v>2193</v>
      </c>
      <c r="AN456" t="s">
        <v>1193</v>
      </c>
      <c r="AO456" s="15">
        <v>1.39</v>
      </c>
      <c r="AP456" t="s">
        <v>112</v>
      </c>
      <c r="AQ456" s="13" t="s">
        <v>1194</v>
      </c>
      <c r="AR456" t="s">
        <v>99</v>
      </c>
      <c r="AS456" s="6" t="s">
        <v>250</v>
      </c>
      <c r="AT456" t="s">
        <v>100</v>
      </c>
      <c r="AU456" t="s">
        <v>212</v>
      </c>
      <c r="AV456" t="s">
        <v>170</v>
      </c>
      <c r="AW456">
        <v>689416</v>
      </c>
      <c r="AX456" t="s">
        <v>120</v>
      </c>
      <c r="AY456" t="s">
        <v>2031</v>
      </c>
      <c r="AZ456" t="s">
        <v>102</v>
      </c>
      <c r="BA456" t="s">
        <v>125</v>
      </c>
      <c r="BB456" t="s">
        <v>104</v>
      </c>
      <c r="BC456" t="s">
        <v>105</v>
      </c>
      <c r="BD456" t="s">
        <v>106</v>
      </c>
      <c r="BE456" t="s">
        <v>1182</v>
      </c>
      <c r="CZ456" t="s">
        <v>174</v>
      </c>
      <c r="DA456" t="s">
        <v>109</v>
      </c>
      <c r="DD456" t="s">
        <v>2258</v>
      </c>
    </row>
    <row r="457" spans="1:108" x14ac:dyDescent="0.25">
      <c r="A457">
        <v>179718</v>
      </c>
      <c r="B457" t="s">
        <v>90</v>
      </c>
      <c r="C457" t="s">
        <v>1195</v>
      </c>
      <c r="E457" t="s">
        <v>91</v>
      </c>
      <c r="F457" t="s">
        <v>2051</v>
      </c>
      <c r="G457" t="s">
        <v>93</v>
      </c>
      <c r="I457" t="s">
        <v>2031</v>
      </c>
      <c r="J457" t="s">
        <v>1195</v>
      </c>
      <c r="K457" t="s">
        <v>95</v>
      </c>
      <c r="L457" t="s">
        <v>96</v>
      </c>
      <c r="M457" t="s">
        <v>96</v>
      </c>
      <c r="N457" t="s">
        <v>90</v>
      </c>
      <c r="O457" t="s">
        <v>90</v>
      </c>
      <c r="P457" t="s">
        <v>90</v>
      </c>
      <c r="S457" t="s">
        <v>97</v>
      </c>
      <c r="T457" t="s">
        <v>97</v>
      </c>
      <c r="U457" t="s">
        <v>97</v>
      </c>
      <c r="V457">
        <v>1</v>
      </c>
      <c r="W457" t="str">
        <f>VLOOKUP(A457,'[1]Item Cleanse'!$A:$J,8,0)</f>
        <v>Volume</v>
      </c>
      <c r="X457" t="str">
        <f>VLOOKUP(A457,'[1]Item Cleanse'!$A:$J,9,0)</f>
        <v>Fl. Ounce</v>
      </c>
      <c r="Y457">
        <f>VLOOKUP(A457,'[1]Item Cleanse'!$A:$J,10,0)</f>
        <v>16</v>
      </c>
      <c r="AE457" t="s">
        <v>98</v>
      </c>
      <c r="AF457" t="s">
        <v>90</v>
      </c>
      <c r="AG457" t="s">
        <v>96</v>
      </c>
      <c r="AH457" t="s">
        <v>90</v>
      </c>
      <c r="AK457" t="s">
        <v>97</v>
      </c>
      <c r="AL457">
        <v>1</v>
      </c>
      <c r="AM457" t="s">
        <v>2193</v>
      </c>
      <c r="AN457" t="s">
        <v>1196</v>
      </c>
      <c r="AO457" s="15">
        <v>1.39</v>
      </c>
      <c r="AP457" t="s">
        <v>112</v>
      </c>
      <c r="AQ457" s="13" t="s">
        <v>1197</v>
      </c>
      <c r="AR457" t="s">
        <v>99</v>
      </c>
      <c r="AS457" s="6" t="s">
        <v>2196</v>
      </c>
      <c r="AT457" t="s">
        <v>100</v>
      </c>
      <c r="AU457" t="s">
        <v>169</v>
      </c>
      <c r="AV457" t="s">
        <v>170</v>
      </c>
      <c r="AW457">
        <v>689419</v>
      </c>
      <c r="AX457" t="s">
        <v>120</v>
      </c>
      <c r="AY457" t="s">
        <v>2031</v>
      </c>
      <c r="AZ457" t="s">
        <v>102</v>
      </c>
      <c r="BA457" t="s">
        <v>125</v>
      </c>
      <c r="BB457" t="s">
        <v>104</v>
      </c>
      <c r="BC457" t="s">
        <v>105</v>
      </c>
      <c r="BD457" t="s">
        <v>106</v>
      </c>
      <c r="BE457" t="s">
        <v>1182</v>
      </c>
      <c r="CZ457" t="s">
        <v>174</v>
      </c>
      <c r="DA457" t="s">
        <v>109</v>
      </c>
      <c r="DD457" t="s">
        <v>2258</v>
      </c>
    </row>
    <row r="458" spans="1:108" x14ac:dyDescent="0.25">
      <c r="A458">
        <v>179721</v>
      </c>
      <c r="B458" t="s">
        <v>90</v>
      </c>
      <c r="C458" t="s">
        <v>1198</v>
      </c>
      <c r="E458" t="s">
        <v>91</v>
      </c>
      <c r="F458" t="s">
        <v>2051</v>
      </c>
      <c r="G458" t="s">
        <v>93</v>
      </c>
      <c r="I458" t="s">
        <v>2031</v>
      </c>
      <c r="J458" t="s">
        <v>1198</v>
      </c>
      <c r="K458" t="s">
        <v>95</v>
      </c>
      <c r="L458" t="s">
        <v>96</v>
      </c>
      <c r="M458" t="s">
        <v>96</v>
      </c>
      <c r="N458" t="s">
        <v>90</v>
      </c>
      <c r="O458" t="s">
        <v>90</v>
      </c>
      <c r="P458" t="s">
        <v>90</v>
      </c>
      <c r="S458" t="s">
        <v>97</v>
      </c>
      <c r="T458" t="s">
        <v>97</v>
      </c>
      <c r="U458" t="s">
        <v>97</v>
      </c>
      <c r="V458">
        <v>1</v>
      </c>
      <c r="W458" t="str">
        <f>VLOOKUP(A458,'[1]Item Cleanse'!$A:$J,8,0)</f>
        <v>Volume</v>
      </c>
      <c r="X458" t="str">
        <f>VLOOKUP(A458,'[1]Item Cleanse'!$A:$J,9,0)</f>
        <v>Fl. Ounce</v>
      </c>
      <c r="Y458">
        <f>VLOOKUP(A458,'[1]Item Cleanse'!$A:$J,10,0)</f>
        <v>16</v>
      </c>
      <c r="AE458" t="s">
        <v>98</v>
      </c>
      <c r="AF458" t="s">
        <v>90</v>
      </c>
      <c r="AG458" t="s">
        <v>96</v>
      </c>
      <c r="AH458" t="s">
        <v>90</v>
      </c>
      <c r="AK458" t="s">
        <v>97</v>
      </c>
      <c r="AL458">
        <v>1</v>
      </c>
      <c r="AM458" t="s">
        <v>2193</v>
      </c>
      <c r="AN458" t="s">
        <v>1199</v>
      </c>
      <c r="AO458" s="15">
        <v>1.29</v>
      </c>
      <c r="AP458" t="s">
        <v>112</v>
      </c>
      <c r="AQ458" s="13" t="s">
        <v>1200</v>
      </c>
      <c r="AR458" t="s">
        <v>99</v>
      </c>
      <c r="AS458" s="6" t="s">
        <v>2211</v>
      </c>
      <c r="AT458" t="s">
        <v>100</v>
      </c>
      <c r="AU458" t="s">
        <v>362</v>
      </c>
      <c r="AV458" t="s">
        <v>170</v>
      </c>
      <c r="AW458">
        <v>689422</v>
      </c>
      <c r="AX458" t="s">
        <v>120</v>
      </c>
      <c r="AY458" t="s">
        <v>2031</v>
      </c>
      <c r="AZ458" t="s">
        <v>102</v>
      </c>
      <c r="BA458" t="s">
        <v>125</v>
      </c>
      <c r="BB458" t="s">
        <v>104</v>
      </c>
      <c r="BC458" t="s">
        <v>105</v>
      </c>
      <c r="BD458" t="s">
        <v>106</v>
      </c>
      <c r="BE458" t="s">
        <v>1182</v>
      </c>
      <c r="CZ458" t="s">
        <v>174</v>
      </c>
      <c r="DA458" t="s">
        <v>109</v>
      </c>
      <c r="DD458" t="s">
        <v>2258</v>
      </c>
    </row>
    <row r="459" spans="1:108" x14ac:dyDescent="0.25">
      <c r="A459">
        <v>179724</v>
      </c>
      <c r="B459" t="s">
        <v>90</v>
      </c>
      <c r="C459" t="s">
        <v>1201</v>
      </c>
      <c r="E459" t="s">
        <v>91</v>
      </c>
      <c r="F459" t="s">
        <v>2051</v>
      </c>
      <c r="G459" t="s">
        <v>93</v>
      </c>
      <c r="I459" t="s">
        <v>2031</v>
      </c>
      <c r="J459" t="s">
        <v>1201</v>
      </c>
      <c r="K459" t="s">
        <v>95</v>
      </c>
      <c r="L459" t="s">
        <v>96</v>
      </c>
      <c r="M459" t="s">
        <v>96</v>
      </c>
      <c r="N459" t="s">
        <v>90</v>
      </c>
      <c r="O459" t="s">
        <v>90</v>
      </c>
      <c r="P459" t="s">
        <v>90</v>
      </c>
      <c r="S459" t="s">
        <v>97</v>
      </c>
      <c r="T459" t="s">
        <v>97</v>
      </c>
      <c r="U459" t="s">
        <v>97</v>
      </c>
      <c r="V459">
        <v>1</v>
      </c>
      <c r="W459" t="str">
        <f>VLOOKUP(A459,'[1]Item Cleanse'!$A:$J,8,0)</f>
        <v>Volume</v>
      </c>
      <c r="X459" t="str">
        <f>VLOOKUP(A459,'[1]Item Cleanse'!$A:$J,9,0)</f>
        <v>Fl. Ounce</v>
      </c>
      <c r="Y459">
        <f>VLOOKUP(A459,'[1]Item Cleanse'!$A:$J,10,0)</f>
        <v>16</v>
      </c>
      <c r="AE459" t="s">
        <v>98</v>
      </c>
      <c r="AF459" t="s">
        <v>90</v>
      </c>
      <c r="AG459" t="s">
        <v>96</v>
      </c>
      <c r="AH459" t="s">
        <v>90</v>
      </c>
      <c r="AK459" t="s">
        <v>97</v>
      </c>
      <c r="AL459">
        <v>1</v>
      </c>
      <c r="AM459" t="s">
        <v>2193</v>
      </c>
      <c r="AN459" t="s">
        <v>1202</v>
      </c>
      <c r="AO459" s="15">
        <v>1.39</v>
      </c>
      <c r="AP459" t="s">
        <v>112</v>
      </c>
      <c r="AQ459" s="13" t="s">
        <v>1203</v>
      </c>
      <c r="AR459" t="s">
        <v>99</v>
      </c>
      <c r="AS459" s="6" t="s">
        <v>2218</v>
      </c>
      <c r="AT459" t="s">
        <v>100</v>
      </c>
      <c r="AU459" t="s">
        <v>327</v>
      </c>
      <c r="AV459" t="s">
        <v>170</v>
      </c>
      <c r="AW459">
        <v>689425</v>
      </c>
      <c r="AX459" t="s">
        <v>120</v>
      </c>
      <c r="AY459" t="s">
        <v>2031</v>
      </c>
      <c r="AZ459" t="s">
        <v>102</v>
      </c>
      <c r="BA459" t="s">
        <v>125</v>
      </c>
      <c r="BB459" t="s">
        <v>104</v>
      </c>
      <c r="BC459" t="s">
        <v>105</v>
      </c>
      <c r="BD459" t="s">
        <v>106</v>
      </c>
      <c r="BE459" t="s">
        <v>1182</v>
      </c>
      <c r="CZ459" t="s">
        <v>174</v>
      </c>
      <c r="DA459" t="s">
        <v>109</v>
      </c>
      <c r="DD459" t="s">
        <v>2258</v>
      </c>
    </row>
    <row r="460" spans="1:108" x14ac:dyDescent="0.25">
      <c r="A460">
        <v>179787</v>
      </c>
      <c r="B460" t="s">
        <v>90</v>
      </c>
      <c r="C460" t="s">
        <v>1204</v>
      </c>
      <c r="E460" t="s">
        <v>91</v>
      </c>
      <c r="F460" t="s">
        <v>423</v>
      </c>
      <c r="G460" t="s">
        <v>93</v>
      </c>
      <c r="I460" t="s">
        <v>2034</v>
      </c>
      <c r="J460" t="s">
        <v>2107</v>
      </c>
      <c r="K460" t="s">
        <v>95</v>
      </c>
      <c r="L460" t="s">
        <v>96</v>
      </c>
      <c r="M460" t="s">
        <v>96</v>
      </c>
      <c r="N460" t="s">
        <v>90</v>
      </c>
      <c r="O460" t="s">
        <v>90</v>
      </c>
      <c r="P460" t="s">
        <v>90</v>
      </c>
      <c r="S460" t="s">
        <v>97</v>
      </c>
      <c r="T460" t="s">
        <v>97</v>
      </c>
      <c r="U460" t="s">
        <v>97</v>
      </c>
      <c r="V460">
        <v>1</v>
      </c>
      <c r="W460" t="str">
        <f>VLOOKUP(A460,'[1]Item Cleanse'!$A:$J,8,0)</f>
        <v>Volume</v>
      </c>
      <c r="X460" t="str">
        <f>VLOOKUP(A460,'[1]Item Cleanse'!$A:$J,9,0)</f>
        <v>Fl. Ounce</v>
      </c>
      <c r="Y460">
        <f>VLOOKUP(A460,'[1]Item Cleanse'!$A:$J,10,0)</f>
        <v>12</v>
      </c>
      <c r="AE460" t="s">
        <v>98</v>
      </c>
      <c r="AF460" t="s">
        <v>90</v>
      </c>
      <c r="AG460" t="s">
        <v>96</v>
      </c>
      <c r="AH460" t="s">
        <v>90</v>
      </c>
      <c r="AK460" t="s">
        <v>636</v>
      </c>
      <c r="AL460">
        <v>12</v>
      </c>
      <c r="AM460" t="s">
        <v>2193</v>
      </c>
      <c r="AN460" t="s">
        <v>1205</v>
      </c>
      <c r="AO460" s="15">
        <v>5.99</v>
      </c>
      <c r="AP460" s="29" t="s">
        <v>114</v>
      </c>
      <c r="AQ460" s="13" t="s">
        <v>1206</v>
      </c>
      <c r="AR460" t="s">
        <v>99</v>
      </c>
      <c r="AS460" s="6" t="s">
        <v>2206</v>
      </c>
      <c r="AT460" t="s">
        <v>100</v>
      </c>
      <c r="AU460" t="s">
        <v>345</v>
      </c>
      <c r="AV460" t="s">
        <v>170</v>
      </c>
      <c r="AW460">
        <v>689235</v>
      </c>
      <c r="AX460" t="s">
        <v>120</v>
      </c>
      <c r="AY460" t="s">
        <v>2034</v>
      </c>
      <c r="AZ460" t="s">
        <v>106</v>
      </c>
      <c r="BA460" t="s">
        <v>634</v>
      </c>
      <c r="BB460" t="s">
        <v>106</v>
      </c>
      <c r="BC460" t="s">
        <v>635</v>
      </c>
      <c r="CZ460" t="s">
        <v>109</v>
      </c>
    </row>
    <row r="461" spans="1:108" x14ac:dyDescent="0.25">
      <c r="A461">
        <v>179793</v>
      </c>
      <c r="B461" t="s">
        <v>90</v>
      </c>
      <c r="C461" t="s">
        <v>1207</v>
      </c>
      <c r="E461" t="s">
        <v>91</v>
      </c>
      <c r="F461" t="s">
        <v>92</v>
      </c>
      <c r="G461" t="s">
        <v>93</v>
      </c>
      <c r="I461" t="s">
        <v>2034</v>
      </c>
      <c r="K461" t="s">
        <v>95</v>
      </c>
      <c r="L461" t="s">
        <v>96</v>
      </c>
      <c r="M461" t="s">
        <v>96</v>
      </c>
      <c r="N461" t="s">
        <v>90</v>
      </c>
      <c r="O461" t="s">
        <v>90</v>
      </c>
      <c r="P461" t="s">
        <v>90</v>
      </c>
      <c r="S461" t="s">
        <v>97</v>
      </c>
      <c r="T461" t="s">
        <v>97</v>
      </c>
      <c r="U461" t="s">
        <v>97</v>
      </c>
      <c r="V461">
        <v>1</v>
      </c>
      <c r="W461" t="str">
        <f>VLOOKUP(A461,'[1]Item Cleanse'!$A:$J,8,0)</f>
        <v>Volume</v>
      </c>
      <c r="X461" t="str">
        <f>VLOOKUP(A461,'[1]Item Cleanse'!$A:$J,9,0)</f>
        <v>Fl. Ounce</v>
      </c>
      <c r="Y461">
        <f>VLOOKUP(A461,'[1]Item Cleanse'!$A:$J,10,0)</f>
        <v>20</v>
      </c>
      <c r="AE461" t="s">
        <v>98</v>
      </c>
      <c r="AF461" t="s">
        <v>90</v>
      </c>
      <c r="AG461" t="s">
        <v>96</v>
      </c>
      <c r="AH461" t="s">
        <v>90</v>
      </c>
      <c r="AK461" t="s">
        <v>97</v>
      </c>
      <c r="AL461">
        <v>1</v>
      </c>
      <c r="AM461" t="s">
        <v>2193</v>
      </c>
      <c r="AN461" t="s">
        <v>1208</v>
      </c>
      <c r="AO461" s="15">
        <v>2.09</v>
      </c>
      <c r="AP461" t="s">
        <v>112</v>
      </c>
      <c r="AQ461" s="13" t="s">
        <v>1209</v>
      </c>
      <c r="AR461" t="s">
        <v>99</v>
      </c>
      <c r="AS461" s="6" t="s">
        <v>2205</v>
      </c>
      <c r="AT461" t="s">
        <v>100</v>
      </c>
      <c r="AU461" t="s">
        <v>222</v>
      </c>
      <c r="AV461" t="s">
        <v>100</v>
      </c>
      <c r="AW461" t="s">
        <v>981</v>
      </c>
      <c r="AX461" t="s">
        <v>170</v>
      </c>
      <c r="AY461">
        <v>689237</v>
      </c>
      <c r="AZ461" t="s">
        <v>120</v>
      </c>
      <c r="BA461" t="s">
        <v>2034</v>
      </c>
      <c r="BB461" t="s">
        <v>102</v>
      </c>
      <c r="BC461" t="s">
        <v>103</v>
      </c>
      <c r="BD461" t="s">
        <v>104</v>
      </c>
      <c r="BE461" t="s">
        <v>105</v>
      </c>
      <c r="BF461" t="s">
        <v>106</v>
      </c>
      <c r="BG461" t="s">
        <v>107</v>
      </c>
      <c r="BH461" t="s">
        <v>106</v>
      </c>
      <c r="BI461" t="s">
        <v>257</v>
      </c>
      <c r="CZ461" t="s">
        <v>109</v>
      </c>
      <c r="DD461" t="s">
        <v>2258</v>
      </c>
    </row>
    <row r="462" spans="1:108" x14ac:dyDescent="0.25">
      <c r="A462">
        <v>179796</v>
      </c>
      <c r="B462" t="s">
        <v>90</v>
      </c>
      <c r="C462" t="s">
        <v>1210</v>
      </c>
      <c r="E462" t="s">
        <v>91</v>
      </c>
      <c r="F462" t="s">
        <v>92</v>
      </c>
      <c r="G462" t="s">
        <v>93</v>
      </c>
      <c r="I462" t="s">
        <v>2034</v>
      </c>
      <c r="K462" t="s">
        <v>95</v>
      </c>
      <c r="L462" t="s">
        <v>96</v>
      </c>
      <c r="M462" t="s">
        <v>96</v>
      </c>
      <c r="N462" t="s">
        <v>90</v>
      </c>
      <c r="O462" t="s">
        <v>90</v>
      </c>
      <c r="P462" t="s">
        <v>90</v>
      </c>
      <c r="S462" t="s">
        <v>97</v>
      </c>
      <c r="T462" t="s">
        <v>97</v>
      </c>
      <c r="U462" t="s">
        <v>97</v>
      </c>
      <c r="V462">
        <v>1</v>
      </c>
      <c r="W462" t="str">
        <f>VLOOKUP(A462,'[1]Item Cleanse'!$A:$J,8,0)</f>
        <v>Volume</v>
      </c>
      <c r="X462" t="str">
        <f>VLOOKUP(A462,'[1]Item Cleanse'!$A:$J,9,0)</f>
        <v>Fl. Ounce</v>
      </c>
      <c r="Y462">
        <f>VLOOKUP(A462,'[1]Item Cleanse'!$A:$J,10,0)</f>
        <v>20</v>
      </c>
      <c r="AE462" t="s">
        <v>98</v>
      </c>
      <c r="AF462" t="s">
        <v>90</v>
      </c>
      <c r="AG462" t="s">
        <v>96</v>
      </c>
      <c r="AH462" t="s">
        <v>90</v>
      </c>
      <c r="AK462" t="s">
        <v>97</v>
      </c>
      <c r="AL462">
        <v>1</v>
      </c>
      <c r="AM462" t="s">
        <v>2193</v>
      </c>
      <c r="AN462" t="s">
        <v>1211</v>
      </c>
      <c r="AO462" s="15">
        <v>2.09</v>
      </c>
      <c r="AP462" t="s">
        <v>112</v>
      </c>
      <c r="AQ462" s="13" t="s">
        <v>1212</v>
      </c>
      <c r="AR462" t="s">
        <v>99</v>
      </c>
      <c r="AS462" s="6" t="s">
        <v>2213</v>
      </c>
      <c r="AT462" t="s">
        <v>99</v>
      </c>
      <c r="AU462" t="s">
        <v>2213</v>
      </c>
      <c r="AV462" t="s">
        <v>100</v>
      </c>
      <c r="AW462" t="s">
        <v>229</v>
      </c>
      <c r="AX462" t="s">
        <v>100</v>
      </c>
      <c r="AY462" t="s">
        <v>212</v>
      </c>
      <c r="AZ462" t="s">
        <v>170</v>
      </c>
      <c r="BA462">
        <v>689240</v>
      </c>
      <c r="BB462" t="s">
        <v>120</v>
      </c>
      <c r="BC462" t="s">
        <v>2034</v>
      </c>
      <c r="BD462" t="s">
        <v>102</v>
      </c>
      <c r="BE462" t="s">
        <v>103</v>
      </c>
      <c r="BF462" t="s">
        <v>104</v>
      </c>
      <c r="BG462" t="s">
        <v>105</v>
      </c>
      <c r="BH462" t="s">
        <v>106</v>
      </c>
      <c r="BI462" t="s">
        <v>107</v>
      </c>
      <c r="BJ462" t="s">
        <v>106</v>
      </c>
      <c r="BK462" t="s">
        <v>404</v>
      </c>
      <c r="BL462" t="s">
        <v>106</v>
      </c>
      <c r="BM462" t="s">
        <v>131</v>
      </c>
      <c r="CZ462" t="s">
        <v>173</v>
      </c>
      <c r="DA462" t="s">
        <v>291</v>
      </c>
      <c r="DB462" t="s">
        <v>109</v>
      </c>
      <c r="DD462" t="s">
        <v>2258</v>
      </c>
    </row>
    <row r="463" spans="1:108" x14ac:dyDescent="0.25">
      <c r="A463">
        <v>179796</v>
      </c>
      <c r="AK463" t="s">
        <v>97</v>
      </c>
      <c r="AL463">
        <v>1</v>
      </c>
      <c r="AP463" t="s">
        <v>112</v>
      </c>
      <c r="AQ463" s="13" t="s">
        <v>1213</v>
      </c>
    </row>
    <row r="464" spans="1:108" x14ac:dyDescent="0.25">
      <c r="A464">
        <v>179799</v>
      </c>
      <c r="B464" t="s">
        <v>90</v>
      </c>
      <c r="C464" t="s">
        <v>1214</v>
      </c>
      <c r="E464" t="s">
        <v>91</v>
      </c>
      <c r="F464" t="s">
        <v>217</v>
      </c>
      <c r="G464" t="s">
        <v>93</v>
      </c>
      <c r="I464" t="s">
        <v>2034</v>
      </c>
      <c r="K464" t="s">
        <v>95</v>
      </c>
      <c r="L464" t="s">
        <v>96</v>
      </c>
      <c r="M464" t="s">
        <v>96</v>
      </c>
      <c r="N464" t="s">
        <v>90</v>
      </c>
      <c r="O464" t="s">
        <v>90</v>
      </c>
      <c r="P464" t="s">
        <v>90</v>
      </c>
      <c r="S464" t="s">
        <v>97</v>
      </c>
      <c r="T464" t="s">
        <v>97</v>
      </c>
      <c r="U464" t="s">
        <v>97</v>
      </c>
      <c r="V464">
        <v>1</v>
      </c>
      <c r="W464" t="str">
        <f>VLOOKUP(A464,'[1]Item Cleanse'!$A:$J,8,0)</f>
        <v>Volume</v>
      </c>
      <c r="X464" t="str">
        <f>VLOOKUP(A464,'[1]Item Cleanse'!$A:$J,9,0)</f>
        <v>Liter</v>
      </c>
      <c r="Y464">
        <f>VLOOKUP(A464,'[1]Item Cleanse'!$A:$J,10,0)</f>
        <v>2</v>
      </c>
      <c r="AE464" t="s">
        <v>98</v>
      </c>
      <c r="AF464" t="s">
        <v>90</v>
      </c>
      <c r="AG464" t="s">
        <v>96</v>
      </c>
      <c r="AH464" t="s">
        <v>90</v>
      </c>
      <c r="AK464" t="s">
        <v>97</v>
      </c>
      <c r="AL464">
        <v>1</v>
      </c>
      <c r="AM464" t="s">
        <v>2193</v>
      </c>
      <c r="AN464" t="s">
        <v>1215</v>
      </c>
      <c r="AO464" s="15">
        <v>2.29</v>
      </c>
      <c r="AP464" t="s">
        <v>112</v>
      </c>
      <c r="AQ464" s="13" t="s">
        <v>1216</v>
      </c>
      <c r="AR464" t="s">
        <v>99</v>
      </c>
      <c r="AS464" s="6" t="s">
        <v>2239</v>
      </c>
      <c r="AT464" t="s">
        <v>99</v>
      </c>
      <c r="AU464" t="s">
        <v>2239</v>
      </c>
      <c r="AV464" t="s">
        <v>100</v>
      </c>
      <c r="AW464" t="s">
        <v>229</v>
      </c>
      <c r="AX464" t="s">
        <v>170</v>
      </c>
      <c r="AY464">
        <v>689243</v>
      </c>
      <c r="AZ464" t="s">
        <v>120</v>
      </c>
      <c r="BA464" t="s">
        <v>2034</v>
      </c>
      <c r="BB464" t="s">
        <v>102</v>
      </c>
      <c r="BC464" t="s">
        <v>151</v>
      </c>
      <c r="BD464" t="s">
        <v>104</v>
      </c>
      <c r="BE464" t="s">
        <v>105</v>
      </c>
      <c r="BF464" t="s">
        <v>106</v>
      </c>
      <c r="BG464" t="s">
        <v>427</v>
      </c>
      <c r="BH464" t="s">
        <v>106</v>
      </c>
      <c r="BI464" t="s">
        <v>191</v>
      </c>
      <c r="CZ464" t="s">
        <v>109</v>
      </c>
      <c r="DD464" t="s">
        <v>2258</v>
      </c>
    </row>
    <row r="465" spans="1:108" x14ac:dyDescent="0.25">
      <c r="A465">
        <v>179805</v>
      </c>
      <c r="B465" t="s">
        <v>90</v>
      </c>
      <c r="C465" t="s">
        <v>1217</v>
      </c>
      <c r="E465" t="s">
        <v>91</v>
      </c>
      <c r="F465" t="s">
        <v>217</v>
      </c>
      <c r="G465" t="s">
        <v>93</v>
      </c>
      <c r="I465" t="s">
        <v>2033</v>
      </c>
      <c r="K465" t="s">
        <v>95</v>
      </c>
      <c r="L465" t="s">
        <v>96</v>
      </c>
      <c r="M465" t="s">
        <v>96</v>
      </c>
      <c r="N465" t="s">
        <v>90</v>
      </c>
      <c r="O465" t="s">
        <v>90</v>
      </c>
      <c r="P465" t="s">
        <v>90</v>
      </c>
      <c r="S465" t="s">
        <v>97</v>
      </c>
      <c r="T465" t="s">
        <v>97</v>
      </c>
      <c r="U465" t="s">
        <v>97</v>
      </c>
      <c r="V465">
        <v>1</v>
      </c>
      <c r="W465" t="str">
        <f>VLOOKUP(A465,'[1]Item Cleanse'!$A:$J,8,0)</f>
        <v>Volume</v>
      </c>
      <c r="X465" t="str">
        <f>VLOOKUP(A465,'[1]Item Cleanse'!$A:$J,9,0)</f>
        <v>Liter</v>
      </c>
      <c r="Y465">
        <f>VLOOKUP(A465,'[1]Item Cleanse'!$A:$J,10,0)</f>
        <v>2</v>
      </c>
      <c r="AE465" t="s">
        <v>98</v>
      </c>
      <c r="AF465" t="s">
        <v>90</v>
      </c>
      <c r="AG465" t="s">
        <v>96</v>
      </c>
      <c r="AH465" t="s">
        <v>90</v>
      </c>
      <c r="AK465" t="s">
        <v>97</v>
      </c>
      <c r="AL465">
        <v>1</v>
      </c>
      <c r="AM465" t="s">
        <v>2193</v>
      </c>
      <c r="AN465" t="s">
        <v>1218</v>
      </c>
      <c r="AO465" s="15">
        <v>2.29</v>
      </c>
      <c r="AP465" t="s">
        <v>112</v>
      </c>
      <c r="AQ465" s="13" t="s">
        <v>1219</v>
      </c>
      <c r="AR465" t="s">
        <v>99</v>
      </c>
      <c r="AS465" s="6" t="s">
        <v>2210</v>
      </c>
      <c r="AT465" t="s">
        <v>100</v>
      </c>
      <c r="AU465" t="s">
        <v>179</v>
      </c>
      <c r="AV465" t="s">
        <v>170</v>
      </c>
      <c r="AW465">
        <v>689578</v>
      </c>
      <c r="AX465" t="s">
        <v>120</v>
      </c>
      <c r="AY465" t="s">
        <v>2033</v>
      </c>
      <c r="AZ465" t="s">
        <v>102</v>
      </c>
      <c r="BA465" t="s">
        <v>151</v>
      </c>
      <c r="BB465" t="s">
        <v>104</v>
      </c>
      <c r="BC465" t="s">
        <v>105</v>
      </c>
      <c r="BD465" t="s">
        <v>106</v>
      </c>
      <c r="BE465" t="s">
        <v>239</v>
      </c>
      <c r="BF465" t="s">
        <v>106</v>
      </c>
      <c r="BG465" t="s">
        <v>191</v>
      </c>
      <c r="CZ465" t="s">
        <v>109</v>
      </c>
      <c r="DD465" t="s">
        <v>2258</v>
      </c>
    </row>
    <row r="466" spans="1:108" x14ac:dyDescent="0.25">
      <c r="A466">
        <v>180088</v>
      </c>
      <c r="B466" t="s">
        <v>90</v>
      </c>
      <c r="C466" t="s">
        <v>1220</v>
      </c>
      <c r="E466" t="s">
        <v>91</v>
      </c>
      <c r="F466" t="s">
        <v>194</v>
      </c>
      <c r="G466" t="s">
        <v>93</v>
      </c>
      <c r="I466" t="s">
        <v>2031</v>
      </c>
      <c r="K466" t="s">
        <v>95</v>
      </c>
      <c r="L466" t="s">
        <v>96</v>
      </c>
      <c r="M466" t="s">
        <v>96</v>
      </c>
      <c r="N466" t="s">
        <v>90</v>
      </c>
      <c r="O466" t="s">
        <v>90</v>
      </c>
      <c r="P466" t="s">
        <v>90</v>
      </c>
      <c r="S466" t="s">
        <v>97</v>
      </c>
      <c r="T466" t="s">
        <v>97</v>
      </c>
      <c r="U466" t="s">
        <v>97</v>
      </c>
      <c r="V466">
        <v>1</v>
      </c>
      <c r="W466" t="str">
        <f>VLOOKUP(A466,'[1]Item Cleanse'!$A:$J,8,0)</f>
        <v>Volume</v>
      </c>
      <c r="X466" t="str">
        <f>VLOOKUP(A466,'[1]Item Cleanse'!$A:$J,9,0)</f>
        <v>Fl. Ounce</v>
      </c>
      <c r="Y466">
        <f>VLOOKUP(A466,'[1]Item Cleanse'!$A:$J,10,0)</f>
        <v>24</v>
      </c>
      <c r="AE466" t="s">
        <v>98</v>
      </c>
      <c r="AF466" t="s">
        <v>90</v>
      </c>
      <c r="AG466" t="s">
        <v>96</v>
      </c>
      <c r="AH466" t="s">
        <v>90</v>
      </c>
      <c r="AK466" t="s">
        <v>97</v>
      </c>
      <c r="AL466">
        <v>1</v>
      </c>
      <c r="AM466" t="s">
        <v>2193</v>
      </c>
      <c r="AN466" t="s">
        <v>1221</v>
      </c>
      <c r="AO466" s="15">
        <v>1.99</v>
      </c>
      <c r="AP466" t="s">
        <v>112</v>
      </c>
      <c r="AQ466" s="13" t="s">
        <v>1222</v>
      </c>
      <c r="AR466" t="s">
        <v>99</v>
      </c>
      <c r="AS466" s="6" t="s">
        <v>2209</v>
      </c>
      <c r="AT466" t="s">
        <v>100</v>
      </c>
      <c r="AU466" t="s">
        <v>179</v>
      </c>
      <c r="AV466" t="s">
        <v>170</v>
      </c>
      <c r="AW466">
        <v>689413</v>
      </c>
      <c r="AX466" t="s">
        <v>120</v>
      </c>
      <c r="AY466" t="s">
        <v>2031</v>
      </c>
      <c r="AZ466" t="s">
        <v>102</v>
      </c>
      <c r="BA466" t="s">
        <v>134</v>
      </c>
      <c r="BB466" t="s">
        <v>104</v>
      </c>
      <c r="BC466" t="s">
        <v>105</v>
      </c>
      <c r="BD466" t="s">
        <v>106</v>
      </c>
      <c r="BE466" t="s">
        <v>1223</v>
      </c>
      <c r="BF466" t="s">
        <v>106</v>
      </c>
      <c r="BG466" t="s">
        <v>1224</v>
      </c>
      <c r="CZ466" t="s">
        <v>173</v>
      </c>
      <c r="DA466" t="s">
        <v>174</v>
      </c>
      <c r="DB466" t="s">
        <v>109</v>
      </c>
      <c r="DD466" t="s">
        <v>2258</v>
      </c>
    </row>
    <row r="467" spans="1:108" x14ac:dyDescent="0.25">
      <c r="A467">
        <v>180088</v>
      </c>
      <c r="AK467" t="s">
        <v>97</v>
      </c>
      <c r="AL467">
        <v>1</v>
      </c>
      <c r="AP467" t="s">
        <v>112</v>
      </c>
      <c r="AQ467" s="13" t="s">
        <v>1225</v>
      </c>
    </row>
    <row r="468" spans="1:108" x14ac:dyDescent="0.25">
      <c r="A468">
        <v>180088</v>
      </c>
      <c r="AK468" t="s">
        <v>97</v>
      </c>
      <c r="AL468">
        <v>1</v>
      </c>
      <c r="AP468" t="s">
        <v>112</v>
      </c>
      <c r="AQ468" s="13" t="s">
        <v>1226</v>
      </c>
    </row>
    <row r="469" spans="1:108" x14ac:dyDescent="0.25">
      <c r="A469">
        <v>180106</v>
      </c>
      <c r="B469" t="s">
        <v>90</v>
      </c>
      <c r="C469" t="s">
        <v>1227</v>
      </c>
      <c r="E469" t="s">
        <v>91</v>
      </c>
      <c r="F469" t="s">
        <v>423</v>
      </c>
      <c r="G469" t="s">
        <v>93</v>
      </c>
      <c r="I469" t="s">
        <v>2033</v>
      </c>
      <c r="J469" t="s">
        <v>2108</v>
      </c>
      <c r="K469" t="s">
        <v>95</v>
      </c>
      <c r="L469" t="s">
        <v>96</v>
      </c>
      <c r="M469" t="s">
        <v>96</v>
      </c>
      <c r="N469" t="s">
        <v>90</v>
      </c>
      <c r="O469" t="s">
        <v>90</v>
      </c>
      <c r="P469" t="s">
        <v>90</v>
      </c>
      <c r="S469" t="s">
        <v>97</v>
      </c>
      <c r="T469" t="s">
        <v>97</v>
      </c>
      <c r="U469" t="s">
        <v>97</v>
      </c>
      <c r="V469">
        <v>1</v>
      </c>
      <c r="W469" t="str">
        <f>VLOOKUP(A469,'[1]Item Cleanse'!$A:$J,8,0)</f>
        <v>Volume</v>
      </c>
      <c r="X469" t="str">
        <f>VLOOKUP(A469,'[1]Item Cleanse'!$A:$J,9,0)</f>
        <v>Fl. Ounce</v>
      </c>
      <c r="Y469">
        <f>VLOOKUP(A469,'[1]Item Cleanse'!$A:$J,10,0)</f>
        <v>12</v>
      </c>
      <c r="AE469" t="s">
        <v>98</v>
      </c>
      <c r="AF469" t="s">
        <v>90</v>
      </c>
      <c r="AG469" t="s">
        <v>96</v>
      </c>
      <c r="AH469" t="s">
        <v>90</v>
      </c>
      <c r="AK469" t="s">
        <v>636</v>
      </c>
      <c r="AL469">
        <v>12</v>
      </c>
      <c r="AM469" t="s">
        <v>2193</v>
      </c>
      <c r="AN469" t="s">
        <v>1228</v>
      </c>
      <c r="AO469" s="15">
        <v>5.99</v>
      </c>
      <c r="AP469" t="s">
        <v>112</v>
      </c>
      <c r="AQ469" s="13" t="s">
        <v>1229</v>
      </c>
      <c r="AR469" t="s">
        <v>99</v>
      </c>
      <c r="AS469" s="6" t="s">
        <v>2200</v>
      </c>
      <c r="AT469" t="s">
        <v>100</v>
      </c>
      <c r="AU469" t="s">
        <v>127</v>
      </c>
      <c r="AV469" t="s">
        <v>170</v>
      </c>
      <c r="AW469">
        <v>689383</v>
      </c>
      <c r="AX469" t="s">
        <v>120</v>
      </c>
      <c r="AY469" t="s">
        <v>2033</v>
      </c>
      <c r="AZ469" t="s">
        <v>104</v>
      </c>
      <c r="BA469" t="s">
        <v>105</v>
      </c>
      <c r="BB469" t="s">
        <v>106</v>
      </c>
      <c r="BC469" t="s">
        <v>685</v>
      </c>
      <c r="BD469" t="s">
        <v>106</v>
      </c>
      <c r="BE469" t="s">
        <v>671</v>
      </c>
      <c r="CZ469" t="s">
        <v>109</v>
      </c>
      <c r="DD469" t="s">
        <v>2258</v>
      </c>
    </row>
    <row r="470" spans="1:108" x14ac:dyDescent="0.25">
      <c r="A470">
        <v>180106</v>
      </c>
      <c r="AK470" t="s">
        <v>636</v>
      </c>
      <c r="AL470">
        <v>12</v>
      </c>
      <c r="AP470" t="s">
        <v>112</v>
      </c>
      <c r="AQ470" s="13" t="s">
        <v>1230</v>
      </c>
    </row>
    <row r="471" spans="1:108" x14ac:dyDescent="0.25">
      <c r="A471">
        <v>180112</v>
      </c>
      <c r="B471" t="s">
        <v>90</v>
      </c>
      <c r="C471" t="s">
        <v>1231</v>
      </c>
      <c r="E471" t="s">
        <v>91</v>
      </c>
      <c r="F471" t="s">
        <v>116</v>
      </c>
      <c r="G471" t="s">
        <v>93</v>
      </c>
      <c r="I471" t="s">
        <v>2033</v>
      </c>
      <c r="J471" t="s">
        <v>1231</v>
      </c>
      <c r="K471" t="s">
        <v>95</v>
      </c>
      <c r="L471" t="s">
        <v>96</v>
      </c>
      <c r="M471" t="s">
        <v>96</v>
      </c>
      <c r="N471" t="s">
        <v>90</v>
      </c>
      <c r="O471" t="s">
        <v>90</v>
      </c>
      <c r="P471" t="s">
        <v>90</v>
      </c>
      <c r="S471" t="s">
        <v>97</v>
      </c>
      <c r="T471" t="s">
        <v>97</v>
      </c>
      <c r="U471" t="s">
        <v>97</v>
      </c>
      <c r="V471">
        <v>1</v>
      </c>
      <c r="W471" t="str">
        <f>VLOOKUP(A471,'[1]Item Cleanse'!$A:$J,8,0)</f>
        <v>Volume</v>
      </c>
      <c r="X471" t="str">
        <f>VLOOKUP(A471,'[1]Item Cleanse'!$A:$J,9,0)</f>
        <v>Fl. Ounce</v>
      </c>
      <c r="Y471">
        <f>VLOOKUP(A471,'[1]Item Cleanse'!$A:$J,10,0)</f>
        <v>12</v>
      </c>
      <c r="AE471" t="s">
        <v>98</v>
      </c>
      <c r="AF471" t="s">
        <v>90</v>
      </c>
      <c r="AG471" t="s">
        <v>96</v>
      </c>
      <c r="AH471" t="s">
        <v>90</v>
      </c>
      <c r="AK471" t="s">
        <v>97</v>
      </c>
      <c r="AL471">
        <v>1</v>
      </c>
      <c r="AM471" t="s">
        <v>2193</v>
      </c>
      <c r="AN471" t="s">
        <v>1232</v>
      </c>
      <c r="AO471" s="15">
        <v>0.99</v>
      </c>
      <c r="AP471" t="s">
        <v>112</v>
      </c>
      <c r="AQ471" s="13" t="s">
        <v>1233</v>
      </c>
      <c r="AR471" t="s">
        <v>99</v>
      </c>
      <c r="AS471" s="6" t="s">
        <v>2200</v>
      </c>
      <c r="AT471" t="s">
        <v>100</v>
      </c>
      <c r="AU471" t="s">
        <v>133</v>
      </c>
      <c r="AV471" t="s">
        <v>120</v>
      </c>
      <c r="AW471" t="s">
        <v>2033</v>
      </c>
      <c r="AX471" t="s">
        <v>102</v>
      </c>
      <c r="AY471" t="s">
        <v>122</v>
      </c>
      <c r="AZ471" t="s">
        <v>104</v>
      </c>
      <c r="BA471" t="s">
        <v>180</v>
      </c>
      <c r="CZ471" t="s">
        <v>109</v>
      </c>
    </row>
    <row r="472" spans="1:108" x14ac:dyDescent="0.25">
      <c r="A472">
        <v>180309</v>
      </c>
      <c r="B472" t="s">
        <v>90</v>
      </c>
      <c r="C472" t="s">
        <v>1236</v>
      </c>
      <c r="E472" t="s">
        <v>91</v>
      </c>
      <c r="F472" t="s">
        <v>92</v>
      </c>
      <c r="G472" t="s">
        <v>93</v>
      </c>
      <c r="I472" t="s">
        <v>2033</v>
      </c>
      <c r="K472" t="s">
        <v>95</v>
      </c>
      <c r="L472" t="s">
        <v>96</v>
      </c>
      <c r="M472" t="s">
        <v>96</v>
      </c>
      <c r="N472" t="s">
        <v>90</v>
      </c>
      <c r="O472" t="s">
        <v>90</v>
      </c>
      <c r="P472" t="s">
        <v>90</v>
      </c>
      <c r="S472" t="s">
        <v>97</v>
      </c>
      <c r="T472" t="s">
        <v>97</v>
      </c>
      <c r="U472" t="s">
        <v>97</v>
      </c>
      <c r="V472">
        <v>1</v>
      </c>
      <c r="W472" t="str">
        <f>VLOOKUP(A472,'[1]Item Cleanse'!$A:$J,8,0)</f>
        <v>Volume</v>
      </c>
      <c r="X472" t="str">
        <f>VLOOKUP(A472,'[1]Item Cleanse'!$A:$J,9,0)</f>
        <v>Fl. Ounce</v>
      </c>
      <c r="Y472">
        <f>VLOOKUP(A472,'[1]Item Cleanse'!$A:$J,10,0)</f>
        <v>20</v>
      </c>
      <c r="AE472" t="s">
        <v>98</v>
      </c>
      <c r="AF472" t="s">
        <v>90</v>
      </c>
      <c r="AG472" t="s">
        <v>96</v>
      </c>
      <c r="AH472" t="s">
        <v>90</v>
      </c>
      <c r="AK472" t="s">
        <v>97</v>
      </c>
      <c r="AL472">
        <v>1</v>
      </c>
      <c r="AM472" t="s">
        <v>2193</v>
      </c>
      <c r="AN472" t="s">
        <v>1237</v>
      </c>
      <c r="AO472" s="15">
        <v>2.09</v>
      </c>
      <c r="AP472" t="s">
        <v>112</v>
      </c>
      <c r="AQ472" s="13" t="s">
        <v>1238</v>
      </c>
      <c r="AR472" t="s">
        <v>99</v>
      </c>
      <c r="AS472" s="6" t="s">
        <v>2212</v>
      </c>
      <c r="AT472" t="s">
        <v>100</v>
      </c>
      <c r="AU472" t="s">
        <v>133</v>
      </c>
      <c r="AV472" t="s">
        <v>170</v>
      </c>
      <c r="AW472">
        <v>689630</v>
      </c>
      <c r="AX472" t="s">
        <v>120</v>
      </c>
      <c r="AY472" t="s">
        <v>2033</v>
      </c>
      <c r="AZ472" t="s">
        <v>102</v>
      </c>
      <c r="BA472" t="s">
        <v>103</v>
      </c>
      <c r="BB472" t="s">
        <v>104</v>
      </c>
      <c r="BC472" t="s">
        <v>105</v>
      </c>
      <c r="BD472" t="s">
        <v>106</v>
      </c>
      <c r="BE472" t="s">
        <v>107</v>
      </c>
      <c r="BF472" t="s">
        <v>106</v>
      </c>
      <c r="BG472" t="s">
        <v>129</v>
      </c>
      <c r="CZ472" t="s">
        <v>291</v>
      </c>
      <c r="DA472" t="s">
        <v>109</v>
      </c>
      <c r="DD472" t="s">
        <v>2258</v>
      </c>
    </row>
    <row r="473" spans="1:108" x14ac:dyDescent="0.25">
      <c r="A473">
        <v>180312</v>
      </c>
      <c r="B473" t="s">
        <v>90</v>
      </c>
      <c r="C473" t="s">
        <v>1239</v>
      </c>
      <c r="E473" t="s">
        <v>91</v>
      </c>
      <c r="F473" t="s">
        <v>116</v>
      </c>
      <c r="G473" t="s">
        <v>93</v>
      </c>
      <c r="I473" t="s">
        <v>2033</v>
      </c>
      <c r="J473" t="s">
        <v>1239</v>
      </c>
      <c r="K473" t="s">
        <v>95</v>
      </c>
      <c r="L473" t="s">
        <v>96</v>
      </c>
      <c r="M473" t="s">
        <v>96</v>
      </c>
      <c r="N473" t="s">
        <v>90</v>
      </c>
      <c r="O473" t="s">
        <v>90</v>
      </c>
      <c r="P473" t="s">
        <v>90</v>
      </c>
      <c r="S473" t="s">
        <v>97</v>
      </c>
      <c r="T473" t="s">
        <v>97</v>
      </c>
      <c r="U473" t="s">
        <v>97</v>
      </c>
      <c r="V473">
        <v>1</v>
      </c>
      <c r="W473" t="str">
        <f>VLOOKUP(A473,'[1]Item Cleanse'!$A:$J,8,0)</f>
        <v>Volume</v>
      </c>
      <c r="X473" t="str">
        <f>VLOOKUP(A473,'[1]Item Cleanse'!$A:$J,9,0)</f>
        <v>Fl. Ounce</v>
      </c>
      <c r="Y473">
        <f>VLOOKUP(A473,'[1]Item Cleanse'!$A:$J,10,0)</f>
        <v>12</v>
      </c>
      <c r="AE473" t="s">
        <v>98</v>
      </c>
      <c r="AF473" t="s">
        <v>90</v>
      </c>
      <c r="AG473" t="s">
        <v>96</v>
      </c>
      <c r="AH473" t="s">
        <v>90</v>
      </c>
      <c r="AK473" t="s">
        <v>97</v>
      </c>
      <c r="AL473">
        <v>1</v>
      </c>
      <c r="AM473" t="s">
        <v>2193</v>
      </c>
      <c r="AN473" t="s">
        <v>1240</v>
      </c>
      <c r="AO473" s="15">
        <v>0.99</v>
      </c>
      <c r="AP473" t="s">
        <v>112</v>
      </c>
      <c r="AQ473" s="13" t="s">
        <v>1241</v>
      </c>
      <c r="AR473" t="s">
        <v>99</v>
      </c>
      <c r="AS473" s="6" t="s">
        <v>2212</v>
      </c>
      <c r="AT473" t="s">
        <v>100</v>
      </c>
      <c r="AU473" t="s">
        <v>133</v>
      </c>
      <c r="AV473" t="s">
        <v>170</v>
      </c>
      <c r="AW473">
        <v>689635</v>
      </c>
      <c r="AX473" t="s">
        <v>120</v>
      </c>
      <c r="AY473" t="s">
        <v>2033</v>
      </c>
      <c r="AZ473" t="s">
        <v>102</v>
      </c>
      <c r="BA473" t="s">
        <v>122</v>
      </c>
      <c r="BB473" t="s">
        <v>104</v>
      </c>
      <c r="BC473" t="s">
        <v>105</v>
      </c>
      <c r="CZ473" t="s">
        <v>109</v>
      </c>
    </row>
    <row r="474" spans="1:108" x14ac:dyDescent="0.25">
      <c r="A474">
        <v>180316</v>
      </c>
      <c r="B474" t="s">
        <v>90</v>
      </c>
      <c r="C474" t="s">
        <v>1242</v>
      </c>
      <c r="E474" t="s">
        <v>91</v>
      </c>
      <c r="F474" t="s">
        <v>116</v>
      </c>
      <c r="G474" t="s">
        <v>93</v>
      </c>
      <c r="I474" t="s">
        <v>2033</v>
      </c>
      <c r="J474" t="s">
        <v>1242</v>
      </c>
      <c r="K474" t="s">
        <v>95</v>
      </c>
      <c r="L474" t="s">
        <v>96</v>
      </c>
      <c r="M474" t="s">
        <v>96</v>
      </c>
      <c r="N474" t="s">
        <v>90</v>
      </c>
      <c r="O474" t="s">
        <v>90</v>
      </c>
      <c r="P474" t="s">
        <v>90</v>
      </c>
      <c r="S474" t="s">
        <v>97</v>
      </c>
      <c r="T474" t="s">
        <v>97</v>
      </c>
      <c r="U474" t="s">
        <v>97</v>
      </c>
      <c r="V474">
        <v>1</v>
      </c>
      <c r="W474" t="str">
        <f>VLOOKUP(A474,'[1]Item Cleanse'!$A:$J,8,0)</f>
        <v>Volume</v>
      </c>
      <c r="X474" t="str">
        <f>VLOOKUP(A474,'[1]Item Cleanse'!$A:$J,9,0)</f>
        <v>Fl. Ounce</v>
      </c>
      <c r="Y474">
        <f>VLOOKUP(A474,'[1]Item Cleanse'!$A:$J,10,0)</f>
        <v>12</v>
      </c>
      <c r="AE474" t="s">
        <v>98</v>
      </c>
      <c r="AF474" t="s">
        <v>90</v>
      </c>
      <c r="AG474" t="s">
        <v>96</v>
      </c>
      <c r="AH474" t="s">
        <v>90</v>
      </c>
      <c r="AK474" t="s">
        <v>97</v>
      </c>
      <c r="AL474">
        <v>1</v>
      </c>
      <c r="AM474" t="s">
        <v>2193</v>
      </c>
      <c r="AN474" t="s">
        <v>1243</v>
      </c>
      <c r="AO474" s="15">
        <v>0.99</v>
      </c>
      <c r="AP474" t="s">
        <v>112</v>
      </c>
      <c r="AQ474" s="13" t="s">
        <v>1244</v>
      </c>
      <c r="AR474" t="s">
        <v>99</v>
      </c>
      <c r="AS474" s="6" t="s">
        <v>2210</v>
      </c>
      <c r="AT474" t="s">
        <v>100</v>
      </c>
      <c r="AU474" t="s">
        <v>179</v>
      </c>
      <c r="AV474" t="s">
        <v>170</v>
      </c>
      <c r="AW474">
        <v>689639</v>
      </c>
      <c r="AX474" t="s">
        <v>120</v>
      </c>
      <c r="AY474" t="s">
        <v>2033</v>
      </c>
      <c r="AZ474" t="s">
        <v>102</v>
      </c>
      <c r="BA474" t="s">
        <v>122</v>
      </c>
      <c r="BB474" t="s">
        <v>104</v>
      </c>
      <c r="BC474" t="s">
        <v>105</v>
      </c>
      <c r="CZ474" t="s">
        <v>109</v>
      </c>
    </row>
    <row r="475" spans="1:108" x14ac:dyDescent="0.25">
      <c r="A475">
        <v>180884</v>
      </c>
      <c r="B475" t="s">
        <v>90</v>
      </c>
      <c r="C475" t="s">
        <v>1245</v>
      </c>
      <c r="E475" t="s">
        <v>91</v>
      </c>
      <c r="F475" t="s">
        <v>423</v>
      </c>
      <c r="G475" t="s">
        <v>93</v>
      </c>
      <c r="I475" t="s">
        <v>2031</v>
      </c>
      <c r="J475" t="s">
        <v>2057</v>
      </c>
      <c r="K475" t="s">
        <v>95</v>
      </c>
      <c r="L475" t="s">
        <v>96</v>
      </c>
      <c r="M475" t="s">
        <v>96</v>
      </c>
      <c r="N475" t="s">
        <v>90</v>
      </c>
      <c r="O475" t="s">
        <v>90</v>
      </c>
      <c r="P475" t="s">
        <v>90</v>
      </c>
      <c r="S475" t="s">
        <v>97</v>
      </c>
      <c r="T475" t="s">
        <v>97</v>
      </c>
      <c r="U475" t="s">
        <v>97</v>
      </c>
      <c r="V475">
        <v>1</v>
      </c>
      <c r="W475" t="str">
        <f>VLOOKUP(A475,'[1]Item Cleanse'!$A:$J,8,0)</f>
        <v>Volume</v>
      </c>
      <c r="X475" t="str">
        <f>VLOOKUP(A475,'[1]Item Cleanse'!$A:$J,9,0)</f>
        <v>Fl. Ounce</v>
      </c>
      <c r="Y475">
        <f>VLOOKUP(A475,'[1]Item Cleanse'!$A:$J,10,0)</f>
        <v>12</v>
      </c>
      <c r="AE475" t="s">
        <v>98</v>
      </c>
      <c r="AF475" t="s">
        <v>90</v>
      </c>
      <c r="AG475" t="s">
        <v>96</v>
      </c>
      <c r="AH475" t="s">
        <v>90</v>
      </c>
      <c r="AK475" t="s">
        <v>682</v>
      </c>
      <c r="AL475">
        <v>20</v>
      </c>
      <c r="AM475" t="s">
        <v>2193</v>
      </c>
      <c r="AN475" t="s">
        <v>1248</v>
      </c>
      <c r="AO475" s="15">
        <v>7.49</v>
      </c>
      <c r="AP475" t="s">
        <v>112</v>
      </c>
      <c r="AQ475" s="13" t="s">
        <v>1249</v>
      </c>
      <c r="AR475" t="s">
        <v>99</v>
      </c>
      <c r="AS475" s="6" t="s">
        <v>2207</v>
      </c>
      <c r="AT475" t="s">
        <v>100</v>
      </c>
      <c r="AU475" t="s">
        <v>133</v>
      </c>
      <c r="AV475" t="s">
        <v>170</v>
      </c>
      <c r="AW475">
        <v>612384</v>
      </c>
      <c r="AX475" t="s">
        <v>120</v>
      </c>
      <c r="AY475" t="s">
        <v>2031</v>
      </c>
      <c r="AZ475" t="s">
        <v>102</v>
      </c>
      <c r="BA475" t="s">
        <v>1246</v>
      </c>
      <c r="BB475" t="s">
        <v>104</v>
      </c>
      <c r="BC475" t="s">
        <v>123</v>
      </c>
      <c r="BD475" t="s">
        <v>106</v>
      </c>
      <c r="BE475" t="s">
        <v>653</v>
      </c>
      <c r="BF475" t="s">
        <v>106</v>
      </c>
      <c r="BG475" t="s">
        <v>1247</v>
      </c>
      <c r="CZ475" t="s">
        <v>109</v>
      </c>
      <c r="DD475" t="s">
        <v>2258</v>
      </c>
    </row>
    <row r="476" spans="1:108" x14ac:dyDescent="0.25">
      <c r="A476">
        <v>180887</v>
      </c>
      <c r="B476" t="s">
        <v>90</v>
      </c>
      <c r="C476" t="s">
        <v>1250</v>
      </c>
      <c r="E476" t="s">
        <v>91</v>
      </c>
      <c r="F476" t="s">
        <v>423</v>
      </c>
      <c r="G476" t="s">
        <v>93</v>
      </c>
      <c r="I476" t="s">
        <v>2034</v>
      </c>
      <c r="J476" t="s">
        <v>2058</v>
      </c>
      <c r="K476" t="s">
        <v>95</v>
      </c>
      <c r="L476" t="s">
        <v>96</v>
      </c>
      <c r="M476" t="s">
        <v>96</v>
      </c>
      <c r="N476" t="s">
        <v>90</v>
      </c>
      <c r="O476" t="s">
        <v>90</v>
      </c>
      <c r="P476" t="s">
        <v>90</v>
      </c>
      <c r="S476" t="s">
        <v>97</v>
      </c>
      <c r="T476" t="s">
        <v>97</v>
      </c>
      <c r="U476" t="s">
        <v>97</v>
      </c>
      <c r="V476">
        <v>1</v>
      </c>
      <c r="W476" t="str">
        <f>VLOOKUP(A476,'[1]Item Cleanse'!$A:$J,8,0)</f>
        <v>Volume</v>
      </c>
      <c r="X476" t="str">
        <f>VLOOKUP(A476,'[1]Item Cleanse'!$A:$J,9,0)</f>
        <v>Fl. Ounce</v>
      </c>
      <c r="Y476">
        <f>VLOOKUP(A476,'[1]Item Cleanse'!$A:$J,10,0)</f>
        <v>12</v>
      </c>
      <c r="AE476" t="s">
        <v>98</v>
      </c>
      <c r="AF476" t="s">
        <v>90</v>
      </c>
      <c r="AG476" t="s">
        <v>96</v>
      </c>
      <c r="AH476" t="s">
        <v>90</v>
      </c>
      <c r="AK476" t="s">
        <v>682</v>
      </c>
      <c r="AL476">
        <v>20</v>
      </c>
      <c r="AM476" t="s">
        <v>2193</v>
      </c>
      <c r="AN476" t="s">
        <v>1251</v>
      </c>
      <c r="AO476" s="15">
        <v>7.49</v>
      </c>
      <c r="AP476" t="s">
        <v>112</v>
      </c>
      <c r="AQ476" s="13" t="s">
        <v>1252</v>
      </c>
      <c r="AR476" t="s">
        <v>99</v>
      </c>
      <c r="AS476" s="6" t="s">
        <v>2213</v>
      </c>
      <c r="AT476" t="s">
        <v>100</v>
      </c>
      <c r="AU476" t="s">
        <v>133</v>
      </c>
      <c r="AV476" t="s">
        <v>170</v>
      </c>
      <c r="AW476">
        <v>690583</v>
      </c>
      <c r="AX476" t="s">
        <v>120</v>
      </c>
      <c r="AY476" t="s">
        <v>2034</v>
      </c>
      <c r="AZ476" t="s">
        <v>102</v>
      </c>
      <c r="BA476" t="s">
        <v>1246</v>
      </c>
      <c r="BB476" t="s">
        <v>104</v>
      </c>
      <c r="BC476" t="s">
        <v>105</v>
      </c>
      <c r="BD476" t="s">
        <v>106</v>
      </c>
      <c r="BE476" t="s">
        <v>1247</v>
      </c>
      <c r="CZ476" t="s">
        <v>109</v>
      </c>
    </row>
    <row r="477" spans="1:108" x14ac:dyDescent="0.25">
      <c r="A477">
        <v>181086</v>
      </c>
      <c r="B477" t="s">
        <v>90</v>
      </c>
      <c r="C477" t="s">
        <v>1253</v>
      </c>
      <c r="E477" t="s">
        <v>91</v>
      </c>
      <c r="F477" t="s">
        <v>92</v>
      </c>
      <c r="G477" t="s">
        <v>93</v>
      </c>
      <c r="I477" t="s">
        <v>2033</v>
      </c>
      <c r="K477" t="s">
        <v>95</v>
      </c>
      <c r="L477" t="s">
        <v>96</v>
      </c>
      <c r="M477" t="s">
        <v>96</v>
      </c>
      <c r="N477" t="s">
        <v>90</v>
      </c>
      <c r="O477" t="s">
        <v>90</v>
      </c>
      <c r="P477" t="s">
        <v>90</v>
      </c>
      <c r="S477" t="s">
        <v>97</v>
      </c>
      <c r="T477" t="s">
        <v>97</v>
      </c>
      <c r="U477" t="s">
        <v>97</v>
      </c>
      <c r="V477">
        <v>1</v>
      </c>
      <c r="W477" t="str">
        <f>VLOOKUP(A477,'[1]Item Cleanse'!$A:$J,8,0)</f>
        <v>Volume</v>
      </c>
      <c r="X477" t="str">
        <f>VLOOKUP(A477,'[1]Item Cleanse'!$A:$J,9,0)</f>
        <v>Fl. Ounce</v>
      </c>
      <c r="Y477">
        <f>VLOOKUP(A477,'[1]Item Cleanse'!$A:$J,10,0)</f>
        <v>20</v>
      </c>
      <c r="AE477" t="s">
        <v>98</v>
      </c>
      <c r="AF477" t="s">
        <v>90</v>
      </c>
      <c r="AG477" t="s">
        <v>96</v>
      </c>
      <c r="AH477" t="s">
        <v>90</v>
      </c>
      <c r="AK477" t="s">
        <v>97</v>
      </c>
      <c r="AL477">
        <v>1</v>
      </c>
      <c r="AM477" t="s">
        <v>2193</v>
      </c>
      <c r="AN477" t="s">
        <v>1254</v>
      </c>
      <c r="AO477" s="15">
        <v>2.09</v>
      </c>
      <c r="AP477" t="s">
        <v>112</v>
      </c>
      <c r="AQ477" s="13" t="s">
        <v>1255</v>
      </c>
      <c r="AR477" t="s">
        <v>99</v>
      </c>
      <c r="AS477" s="6" t="s">
        <v>2210</v>
      </c>
      <c r="AT477" t="s">
        <v>100</v>
      </c>
      <c r="AU477" t="s">
        <v>179</v>
      </c>
      <c r="AV477" t="s">
        <v>170</v>
      </c>
      <c r="AW477">
        <v>690652</v>
      </c>
      <c r="AX477" t="s">
        <v>120</v>
      </c>
      <c r="AY477" t="s">
        <v>2033</v>
      </c>
      <c r="AZ477" t="s">
        <v>102</v>
      </c>
      <c r="BA477" t="s">
        <v>103</v>
      </c>
      <c r="BB477" t="s">
        <v>104</v>
      </c>
      <c r="BC477" t="s">
        <v>105</v>
      </c>
      <c r="BD477" t="s">
        <v>106</v>
      </c>
      <c r="BE477" t="s">
        <v>107</v>
      </c>
      <c r="BF477" t="s">
        <v>106</v>
      </c>
      <c r="BG477" t="s">
        <v>129</v>
      </c>
      <c r="BH477" t="s">
        <v>106</v>
      </c>
      <c r="BI477" t="s">
        <v>1256</v>
      </c>
      <c r="CZ477" t="s">
        <v>109</v>
      </c>
      <c r="DD477" t="s">
        <v>2258</v>
      </c>
    </row>
    <row r="478" spans="1:108" x14ac:dyDescent="0.25">
      <c r="A478">
        <v>181089</v>
      </c>
      <c r="B478" t="s">
        <v>90</v>
      </c>
      <c r="C478" t="s">
        <v>1257</v>
      </c>
      <c r="E478" t="s">
        <v>91</v>
      </c>
      <c r="F478" t="s">
        <v>116</v>
      </c>
      <c r="G478" t="s">
        <v>93</v>
      </c>
      <c r="I478" t="s">
        <v>2033</v>
      </c>
      <c r="J478" t="s">
        <v>1257</v>
      </c>
      <c r="K478" t="s">
        <v>95</v>
      </c>
      <c r="L478" t="s">
        <v>96</v>
      </c>
      <c r="M478" t="s">
        <v>96</v>
      </c>
      <c r="N478" t="s">
        <v>90</v>
      </c>
      <c r="O478" t="s">
        <v>90</v>
      </c>
      <c r="P478" t="s">
        <v>90</v>
      </c>
      <c r="S478" t="s">
        <v>97</v>
      </c>
      <c r="T478" t="s">
        <v>97</v>
      </c>
      <c r="U478" t="s">
        <v>97</v>
      </c>
      <c r="V478">
        <v>1</v>
      </c>
      <c r="W478" t="str">
        <f>VLOOKUP(A478,'[1]Item Cleanse'!$A:$J,8,0)</f>
        <v>Volume</v>
      </c>
      <c r="X478" t="str">
        <f>VLOOKUP(A478,'[1]Item Cleanse'!$A:$J,9,0)</f>
        <v>Fl. Ounce</v>
      </c>
      <c r="Y478">
        <f>VLOOKUP(A478,'[1]Item Cleanse'!$A:$J,10,0)</f>
        <v>12</v>
      </c>
      <c r="AE478" t="s">
        <v>98</v>
      </c>
      <c r="AF478" t="s">
        <v>90</v>
      </c>
      <c r="AG478" t="s">
        <v>96</v>
      </c>
      <c r="AH478" t="s">
        <v>90</v>
      </c>
      <c r="AK478" t="s">
        <v>97</v>
      </c>
      <c r="AL478">
        <v>1</v>
      </c>
      <c r="AM478" t="s">
        <v>2193</v>
      </c>
      <c r="AN478" t="s">
        <v>1258</v>
      </c>
      <c r="AO478" s="15">
        <v>0.99</v>
      </c>
      <c r="AP478" t="s">
        <v>112</v>
      </c>
      <c r="AQ478" s="13" t="s">
        <v>1259</v>
      </c>
      <c r="AR478" t="s">
        <v>99</v>
      </c>
      <c r="AS478" s="6" t="s">
        <v>2210</v>
      </c>
      <c r="AT478" t="s">
        <v>100</v>
      </c>
      <c r="AU478" t="s">
        <v>179</v>
      </c>
      <c r="AV478" t="s">
        <v>170</v>
      </c>
      <c r="AW478">
        <v>690655</v>
      </c>
      <c r="AX478" t="s">
        <v>120</v>
      </c>
      <c r="AY478" t="s">
        <v>2033</v>
      </c>
      <c r="AZ478" t="s">
        <v>102</v>
      </c>
      <c r="BA478" t="s">
        <v>122</v>
      </c>
      <c r="BB478" t="s">
        <v>104</v>
      </c>
      <c r="BC478" t="s">
        <v>105</v>
      </c>
      <c r="BD478" t="s">
        <v>106</v>
      </c>
      <c r="BE478" t="s">
        <v>1256</v>
      </c>
      <c r="CZ478" t="s">
        <v>109</v>
      </c>
    </row>
    <row r="479" spans="1:108" x14ac:dyDescent="0.25">
      <c r="A479">
        <v>181094</v>
      </c>
      <c r="B479" t="s">
        <v>90</v>
      </c>
      <c r="C479" t="s">
        <v>1260</v>
      </c>
      <c r="E479" t="s">
        <v>91</v>
      </c>
      <c r="F479" t="s">
        <v>423</v>
      </c>
      <c r="G479" t="s">
        <v>93</v>
      </c>
      <c r="I479" t="s">
        <v>2033</v>
      </c>
      <c r="J479" t="s">
        <v>1257</v>
      </c>
      <c r="K479" t="s">
        <v>95</v>
      </c>
      <c r="L479" t="s">
        <v>96</v>
      </c>
      <c r="M479" t="s">
        <v>96</v>
      </c>
      <c r="N479" t="s">
        <v>90</v>
      </c>
      <c r="O479" t="s">
        <v>90</v>
      </c>
      <c r="P479" t="s">
        <v>90</v>
      </c>
      <c r="S479" t="s">
        <v>97</v>
      </c>
      <c r="T479" t="s">
        <v>97</v>
      </c>
      <c r="U479" t="s">
        <v>97</v>
      </c>
      <c r="V479">
        <v>1</v>
      </c>
      <c r="W479" t="str">
        <f>VLOOKUP(A479,'[1]Item Cleanse'!$A:$J,8,0)</f>
        <v>Volume</v>
      </c>
      <c r="X479" t="str">
        <f>VLOOKUP(A479,'[1]Item Cleanse'!$A:$J,9,0)</f>
        <v>Fl. Ounce</v>
      </c>
      <c r="Y479">
        <f>VLOOKUP(A479,'[1]Item Cleanse'!$A:$J,10,0)</f>
        <v>12</v>
      </c>
      <c r="AE479" t="s">
        <v>98</v>
      </c>
      <c r="AF479" t="s">
        <v>90</v>
      </c>
      <c r="AG479" t="s">
        <v>96</v>
      </c>
      <c r="AH479" t="s">
        <v>90</v>
      </c>
      <c r="AK479" t="s">
        <v>636</v>
      </c>
      <c r="AL479">
        <v>12</v>
      </c>
      <c r="AM479" t="s">
        <v>2193</v>
      </c>
      <c r="AN479" t="s">
        <v>1261</v>
      </c>
      <c r="AO479" s="15">
        <v>5.99</v>
      </c>
      <c r="AP479" t="s">
        <v>112</v>
      </c>
      <c r="AQ479" s="13" t="s">
        <v>1262</v>
      </c>
      <c r="AR479" t="s">
        <v>99</v>
      </c>
      <c r="AS479" s="6" t="s">
        <v>2210</v>
      </c>
      <c r="AT479" t="s">
        <v>170</v>
      </c>
      <c r="AU479">
        <v>690653</v>
      </c>
      <c r="AV479" t="s">
        <v>120</v>
      </c>
      <c r="AW479" t="s">
        <v>2033</v>
      </c>
      <c r="AX479" t="s">
        <v>102</v>
      </c>
      <c r="AY479" t="s">
        <v>639</v>
      </c>
      <c r="AZ479" t="s">
        <v>104</v>
      </c>
      <c r="BA479" t="s">
        <v>105</v>
      </c>
      <c r="BB479" t="s">
        <v>106</v>
      </c>
      <c r="BC479" t="s">
        <v>685</v>
      </c>
      <c r="BD479" t="s">
        <v>106</v>
      </c>
      <c r="BE479" t="s">
        <v>1256</v>
      </c>
      <c r="CZ479" t="s">
        <v>109</v>
      </c>
      <c r="DD479" t="s">
        <v>2258</v>
      </c>
    </row>
    <row r="480" spans="1:108" x14ac:dyDescent="0.25">
      <c r="A480">
        <v>181094</v>
      </c>
      <c r="AK480" t="s">
        <v>636</v>
      </c>
      <c r="AL480">
        <v>12</v>
      </c>
      <c r="AP480" t="s">
        <v>112</v>
      </c>
      <c r="AQ480" s="13" t="s">
        <v>1263</v>
      </c>
    </row>
    <row r="481" spans="1:108" x14ac:dyDescent="0.25">
      <c r="A481">
        <v>181092</v>
      </c>
      <c r="B481" t="s">
        <v>90</v>
      </c>
      <c r="C481" t="s">
        <v>1264</v>
      </c>
      <c r="E481" t="s">
        <v>91</v>
      </c>
      <c r="F481" t="s">
        <v>116</v>
      </c>
      <c r="G481" t="s">
        <v>93</v>
      </c>
      <c r="I481" t="s">
        <v>2033</v>
      </c>
      <c r="J481" t="s">
        <v>1264</v>
      </c>
      <c r="K481" t="s">
        <v>95</v>
      </c>
      <c r="L481" t="s">
        <v>96</v>
      </c>
      <c r="M481" t="s">
        <v>96</v>
      </c>
      <c r="N481" t="s">
        <v>90</v>
      </c>
      <c r="O481" t="s">
        <v>90</v>
      </c>
      <c r="P481" t="s">
        <v>90</v>
      </c>
      <c r="S481" t="s">
        <v>97</v>
      </c>
      <c r="T481" t="s">
        <v>97</v>
      </c>
      <c r="U481" t="s">
        <v>97</v>
      </c>
      <c r="V481">
        <v>1</v>
      </c>
      <c r="W481" t="str">
        <f>VLOOKUP(A481,'[1]Item Cleanse'!$A:$J,8,0)</f>
        <v>Volume</v>
      </c>
      <c r="X481" t="str">
        <f>VLOOKUP(A481,'[1]Item Cleanse'!$A:$J,9,0)</f>
        <v>Fl. Ounce</v>
      </c>
      <c r="Y481">
        <f>VLOOKUP(A481,'[1]Item Cleanse'!$A:$J,10,0)</f>
        <v>12</v>
      </c>
      <c r="AE481" t="s">
        <v>98</v>
      </c>
      <c r="AF481" t="s">
        <v>90</v>
      </c>
      <c r="AG481" t="s">
        <v>96</v>
      </c>
      <c r="AH481" t="s">
        <v>90</v>
      </c>
      <c r="AK481" t="s">
        <v>97</v>
      </c>
      <c r="AL481">
        <v>1</v>
      </c>
      <c r="AM481" t="s">
        <v>2193</v>
      </c>
      <c r="AN481" t="s">
        <v>1265</v>
      </c>
      <c r="AO481" s="15">
        <v>0.99</v>
      </c>
      <c r="AP481" t="s">
        <v>112</v>
      </c>
      <c r="AQ481" s="13" t="s">
        <v>1266</v>
      </c>
      <c r="AR481" t="s">
        <v>99</v>
      </c>
      <c r="AS481" s="6" t="s">
        <v>2210</v>
      </c>
      <c r="AT481" t="s">
        <v>100</v>
      </c>
      <c r="AU481" t="s">
        <v>179</v>
      </c>
      <c r="AV481" t="s">
        <v>170</v>
      </c>
      <c r="AW481">
        <v>690659</v>
      </c>
      <c r="AX481" t="s">
        <v>120</v>
      </c>
      <c r="AY481" t="s">
        <v>2033</v>
      </c>
      <c r="AZ481" t="s">
        <v>102</v>
      </c>
      <c r="BA481" t="s">
        <v>122</v>
      </c>
      <c r="BB481" t="s">
        <v>104</v>
      </c>
      <c r="BC481" t="s">
        <v>105</v>
      </c>
      <c r="BD481" t="s">
        <v>106</v>
      </c>
      <c r="BE481" t="s">
        <v>1256</v>
      </c>
      <c r="CZ481" t="s">
        <v>109</v>
      </c>
    </row>
    <row r="482" spans="1:108" x14ac:dyDescent="0.25">
      <c r="A482">
        <v>181105</v>
      </c>
      <c r="B482" t="s">
        <v>90</v>
      </c>
      <c r="C482" t="s">
        <v>1267</v>
      </c>
      <c r="E482" t="s">
        <v>91</v>
      </c>
      <c r="F482" t="s">
        <v>423</v>
      </c>
      <c r="G482" t="s">
        <v>93</v>
      </c>
      <c r="I482" t="s">
        <v>2033</v>
      </c>
      <c r="J482" t="s">
        <v>2109</v>
      </c>
      <c r="K482" t="s">
        <v>95</v>
      </c>
      <c r="L482" t="s">
        <v>96</v>
      </c>
      <c r="M482" t="s">
        <v>96</v>
      </c>
      <c r="N482" t="s">
        <v>90</v>
      </c>
      <c r="O482" t="s">
        <v>90</v>
      </c>
      <c r="P482" t="s">
        <v>90</v>
      </c>
      <c r="S482" t="s">
        <v>97</v>
      </c>
      <c r="T482" t="s">
        <v>97</v>
      </c>
      <c r="U482" t="s">
        <v>97</v>
      </c>
      <c r="V482">
        <v>1</v>
      </c>
      <c r="W482" t="str">
        <f>VLOOKUP(A482,'[1]Item Cleanse'!$A:$J,8,0)</f>
        <v>Volume</v>
      </c>
      <c r="X482" t="str">
        <f>VLOOKUP(A482,'[1]Item Cleanse'!$A:$J,9,0)</f>
        <v>Fl. Ounce</v>
      </c>
      <c r="Y482">
        <f>VLOOKUP(A482,'[1]Item Cleanse'!$A:$J,10,0)</f>
        <v>12</v>
      </c>
      <c r="AE482" t="s">
        <v>98</v>
      </c>
      <c r="AF482" t="s">
        <v>90</v>
      </c>
      <c r="AG482" t="s">
        <v>96</v>
      </c>
      <c r="AH482" t="s">
        <v>90</v>
      </c>
      <c r="AK482" t="s">
        <v>636</v>
      </c>
      <c r="AL482">
        <v>12</v>
      </c>
      <c r="AM482" t="s">
        <v>2193</v>
      </c>
      <c r="AN482" t="s">
        <v>1268</v>
      </c>
      <c r="AO482" s="15">
        <v>5.99</v>
      </c>
      <c r="AP482" t="s">
        <v>112</v>
      </c>
      <c r="AQ482" s="13" t="s">
        <v>1269</v>
      </c>
      <c r="AR482" t="s">
        <v>99</v>
      </c>
      <c r="AS482" s="6" t="s">
        <v>2203</v>
      </c>
      <c r="AT482" t="s">
        <v>100</v>
      </c>
      <c r="AU482" t="s">
        <v>179</v>
      </c>
      <c r="AV482" t="s">
        <v>170</v>
      </c>
      <c r="AW482">
        <v>690661</v>
      </c>
      <c r="AX482" t="s">
        <v>120</v>
      </c>
      <c r="AY482" t="s">
        <v>2033</v>
      </c>
      <c r="AZ482" t="s">
        <v>102</v>
      </c>
      <c r="BA482" t="s">
        <v>639</v>
      </c>
      <c r="BB482" t="s">
        <v>106</v>
      </c>
      <c r="BC482" t="s">
        <v>685</v>
      </c>
      <c r="BD482" t="s">
        <v>106</v>
      </c>
      <c r="BE482" t="s">
        <v>1256</v>
      </c>
      <c r="CZ482" t="s">
        <v>109</v>
      </c>
      <c r="DD482" t="s">
        <v>2258</v>
      </c>
    </row>
    <row r="483" spans="1:108" x14ac:dyDescent="0.25">
      <c r="A483">
        <v>181105</v>
      </c>
      <c r="AK483" t="s">
        <v>636</v>
      </c>
      <c r="AL483">
        <v>12</v>
      </c>
      <c r="AP483" t="s">
        <v>112</v>
      </c>
      <c r="AQ483" s="13" t="s">
        <v>1270</v>
      </c>
    </row>
    <row r="484" spans="1:108" x14ac:dyDescent="0.25">
      <c r="A484">
        <v>181637</v>
      </c>
      <c r="B484" t="s">
        <v>90</v>
      </c>
      <c r="C484" t="s">
        <v>1275</v>
      </c>
      <c r="E484" t="s">
        <v>91</v>
      </c>
      <c r="F484" t="s">
        <v>423</v>
      </c>
      <c r="G484" t="s">
        <v>93</v>
      </c>
      <c r="I484" t="s">
        <v>2031</v>
      </c>
      <c r="J484" t="s">
        <v>2057</v>
      </c>
      <c r="K484" t="s">
        <v>95</v>
      </c>
      <c r="L484" t="s">
        <v>96</v>
      </c>
      <c r="M484" t="s">
        <v>96</v>
      </c>
      <c r="N484" t="s">
        <v>90</v>
      </c>
      <c r="O484" t="s">
        <v>90</v>
      </c>
      <c r="P484" t="s">
        <v>90</v>
      </c>
      <c r="S484" t="s">
        <v>97</v>
      </c>
      <c r="T484" t="s">
        <v>97</v>
      </c>
      <c r="U484" t="s">
        <v>97</v>
      </c>
      <c r="V484">
        <v>1</v>
      </c>
      <c r="W484" t="str">
        <f>VLOOKUP(A484,'[1]Item Cleanse'!$A:$J,8,0)</f>
        <v>Volume</v>
      </c>
      <c r="X484" t="str">
        <f>VLOOKUP(A484,'[1]Item Cleanse'!$A:$J,9,0)</f>
        <v>Fl. Ounce</v>
      </c>
      <c r="Y484">
        <f>VLOOKUP(A484,'[1]Item Cleanse'!$A:$J,10,0)</f>
        <v>12</v>
      </c>
      <c r="AE484" t="s">
        <v>98</v>
      </c>
      <c r="AF484" t="s">
        <v>90</v>
      </c>
      <c r="AG484" t="s">
        <v>96</v>
      </c>
      <c r="AH484" t="s">
        <v>90</v>
      </c>
      <c r="AK484" t="s">
        <v>1271</v>
      </c>
      <c r="AL484">
        <v>15</v>
      </c>
      <c r="AM484" t="s">
        <v>2193</v>
      </c>
      <c r="AN484" t="s">
        <v>1276</v>
      </c>
      <c r="AO484" s="15">
        <v>5.29</v>
      </c>
      <c r="AP484" t="s">
        <v>112</v>
      </c>
      <c r="AQ484" s="13" t="s">
        <v>1277</v>
      </c>
      <c r="AR484" t="s">
        <v>99</v>
      </c>
      <c r="AS484" s="6" t="s">
        <v>2207</v>
      </c>
      <c r="AT484" t="s">
        <v>100</v>
      </c>
      <c r="AU484" t="s">
        <v>133</v>
      </c>
      <c r="AV484" t="s">
        <v>170</v>
      </c>
      <c r="AW484">
        <v>690954</v>
      </c>
      <c r="AX484" t="s">
        <v>170</v>
      </c>
      <c r="AY484">
        <v>690955</v>
      </c>
      <c r="AZ484" t="s">
        <v>120</v>
      </c>
      <c r="BA484" t="s">
        <v>2031</v>
      </c>
      <c r="BB484" t="s">
        <v>102</v>
      </c>
      <c r="BC484" t="s">
        <v>1272</v>
      </c>
      <c r="BD484" t="s">
        <v>104</v>
      </c>
      <c r="BE484" t="s">
        <v>105</v>
      </c>
      <c r="BF484" t="s">
        <v>106</v>
      </c>
      <c r="BG484" t="s">
        <v>1273</v>
      </c>
      <c r="CZ484" t="s">
        <v>173</v>
      </c>
      <c r="DA484" t="s">
        <v>109</v>
      </c>
      <c r="DD484" t="s">
        <v>2258</v>
      </c>
    </row>
    <row r="485" spans="1:108" x14ac:dyDescent="0.25">
      <c r="A485">
        <v>181640</v>
      </c>
      <c r="B485" t="s">
        <v>90</v>
      </c>
      <c r="C485" t="s">
        <v>1278</v>
      </c>
      <c r="E485" t="s">
        <v>91</v>
      </c>
      <c r="F485" t="s">
        <v>423</v>
      </c>
      <c r="G485" t="s">
        <v>93</v>
      </c>
      <c r="I485" t="s">
        <v>2031</v>
      </c>
      <c r="J485" t="s">
        <v>2110</v>
      </c>
      <c r="K485" t="s">
        <v>95</v>
      </c>
      <c r="L485" t="s">
        <v>96</v>
      </c>
      <c r="M485" t="s">
        <v>96</v>
      </c>
      <c r="N485" t="s">
        <v>90</v>
      </c>
      <c r="O485" t="s">
        <v>90</v>
      </c>
      <c r="P485" t="s">
        <v>90</v>
      </c>
      <c r="S485" t="s">
        <v>97</v>
      </c>
      <c r="T485" t="s">
        <v>97</v>
      </c>
      <c r="U485" t="s">
        <v>97</v>
      </c>
      <c r="V485">
        <v>1</v>
      </c>
      <c r="W485" t="str">
        <f>VLOOKUP(A485,'[1]Item Cleanse'!$A:$J,8,0)</f>
        <v>Volume</v>
      </c>
      <c r="X485" t="str">
        <f>VLOOKUP(A485,'[1]Item Cleanse'!$A:$J,9,0)</f>
        <v>Fl. Ounce</v>
      </c>
      <c r="Y485">
        <f>VLOOKUP(A485,'[1]Item Cleanse'!$A:$J,10,0)</f>
        <v>12</v>
      </c>
      <c r="AE485" t="s">
        <v>98</v>
      </c>
      <c r="AF485" t="s">
        <v>90</v>
      </c>
      <c r="AG485" t="s">
        <v>96</v>
      </c>
      <c r="AH485" t="s">
        <v>90</v>
      </c>
      <c r="AK485" t="s">
        <v>1271</v>
      </c>
      <c r="AL485">
        <v>15</v>
      </c>
      <c r="AM485" t="s">
        <v>2193</v>
      </c>
      <c r="AN485" t="s">
        <v>1279</v>
      </c>
      <c r="AO485" s="15">
        <v>5.29</v>
      </c>
      <c r="AP485" t="s">
        <v>112</v>
      </c>
      <c r="AQ485" s="13" t="s">
        <v>1280</v>
      </c>
      <c r="AR485" t="s">
        <v>99</v>
      </c>
      <c r="AS485" s="6" t="s">
        <v>2209</v>
      </c>
      <c r="AT485" t="s">
        <v>100</v>
      </c>
      <c r="AU485" t="s">
        <v>133</v>
      </c>
      <c r="AV485" t="s">
        <v>170</v>
      </c>
      <c r="AW485">
        <v>690957</v>
      </c>
      <c r="AX485" t="s">
        <v>120</v>
      </c>
      <c r="AY485" t="s">
        <v>2031</v>
      </c>
      <c r="AZ485" t="s">
        <v>102</v>
      </c>
      <c r="BA485" t="s">
        <v>1272</v>
      </c>
      <c r="BB485" t="s">
        <v>104</v>
      </c>
      <c r="BC485" t="s">
        <v>105</v>
      </c>
      <c r="BD485" t="s">
        <v>106</v>
      </c>
      <c r="BE485" t="s">
        <v>1273</v>
      </c>
      <c r="CZ485" t="s">
        <v>173</v>
      </c>
      <c r="DA485" t="s">
        <v>109</v>
      </c>
      <c r="DD485" t="s">
        <v>2258</v>
      </c>
    </row>
    <row r="486" spans="1:108" x14ac:dyDescent="0.25">
      <c r="A486">
        <v>181643</v>
      </c>
      <c r="B486" t="s">
        <v>90</v>
      </c>
      <c r="C486" t="s">
        <v>1281</v>
      </c>
      <c r="E486" t="s">
        <v>91</v>
      </c>
      <c r="F486" t="s">
        <v>423</v>
      </c>
      <c r="G486" t="s">
        <v>93</v>
      </c>
      <c r="I486" t="s">
        <v>2031</v>
      </c>
      <c r="J486" t="s">
        <v>2057</v>
      </c>
      <c r="K486" t="s">
        <v>95</v>
      </c>
      <c r="L486" t="s">
        <v>96</v>
      </c>
      <c r="M486" t="s">
        <v>96</v>
      </c>
      <c r="N486" t="s">
        <v>90</v>
      </c>
      <c r="O486" t="s">
        <v>90</v>
      </c>
      <c r="P486" t="s">
        <v>90</v>
      </c>
      <c r="S486" t="s">
        <v>97</v>
      </c>
      <c r="T486" t="s">
        <v>97</v>
      </c>
      <c r="U486" t="s">
        <v>97</v>
      </c>
      <c r="V486">
        <v>1</v>
      </c>
      <c r="W486" t="str">
        <f>VLOOKUP(A486,'[1]Item Cleanse'!$A:$J,8,0)</f>
        <v>Volume</v>
      </c>
      <c r="X486" t="str">
        <f>VLOOKUP(A486,'[1]Item Cleanse'!$A:$J,9,0)</f>
        <v>Fl. Ounce</v>
      </c>
      <c r="Y486">
        <f>VLOOKUP(A486,'[1]Item Cleanse'!$A:$J,10,0)</f>
        <v>12</v>
      </c>
      <c r="AE486" t="s">
        <v>98</v>
      </c>
      <c r="AF486" t="s">
        <v>90</v>
      </c>
      <c r="AG486" t="s">
        <v>96</v>
      </c>
      <c r="AH486" t="s">
        <v>90</v>
      </c>
      <c r="AK486" t="s">
        <v>631</v>
      </c>
      <c r="AL486">
        <v>18</v>
      </c>
      <c r="AM486" t="s">
        <v>2193</v>
      </c>
      <c r="AN486" t="s">
        <v>1282</v>
      </c>
      <c r="AO486" s="15">
        <v>10.99</v>
      </c>
      <c r="AP486" t="s">
        <v>112</v>
      </c>
      <c r="AQ486" s="13" t="s">
        <v>1283</v>
      </c>
      <c r="AR486" t="s">
        <v>99</v>
      </c>
      <c r="AS486" s="6" t="s">
        <v>2207</v>
      </c>
      <c r="AT486" t="s">
        <v>100</v>
      </c>
      <c r="AU486" t="s">
        <v>133</v>
      </c>
      <c r="AV486" t="s">
        <v>170</v>
      </c>
      <c r="AW486">
        <v>691007</v>
      </c>
      <c r="AX486" t="s">
        <v>120</v>
      </c>
      <c r="AY486" t="s">
        <v>2031</v>
      </c>
      <c r="AZ486" t="s">
        <v>102</v>
      </c>
      <c r="BA486" t="s">
        <v>1234</v>
      </c>
      <c r="BB486" t="s">
        <v>104</v>
      </c>
      <c r="BC486" t="s">
        <v>105</v>
      </c>
      <c r="BD486" t="s">
        <v>106</v>
      </c>
      <c r="BE486" t="s">
        <v>1274</v>
      </c>
      <c r="CZ486" t="s">
        <v>109</v>
      </c>
    </row>
    <row r="487" spans="1:108" x14ac:dyDescent="0.25">
      <c r="A487">
        <v>181646</v>
      </c>
      <c r="B487" t="s">
        <v>90</v>
      </c>
      <c r="C487" t="s">
        <v>1284</v>
      </c>
      <c r="E487" t="s">
        <v>91</v>
      </c>
      <c r="F487" t="s">
        <v>423</v>
      </c>
      <c r="G487" t="s">
        <v>93</v>
      </c>
      <c r="I487" t="s">
        <v>2033</v>
      </c>
      <c r="J487" t="s">
        <v>2061</v>
      </c>
      <c r="K487" t="s">
        <v>95</v>
      </c>
      <c r="L487" t="s">
        <v>96</v>
      </c>
      <c r="M487" t="s">
        <v>96</v>
      </c>
      <c r="N487" t="s">
        <v>90</v>
      </c>
      <c r="O487" t="s">
        <v>90</v>
      </c>
      <c r="P487" t="s">
        <v>90</v>
      </c>
      <c r="S487" t="s">
        <v>97</v>
      </c>
      <c r="T487" t="s">
        <v>97</v>
      </c>
      <c r="U487" t="s">
        <v>97</v>
      </c>
      <c r="V487">
        <v>1</v>
      </c>
      <c r="W487" t="str">
        <f>VLOOKUP(A487,'[1]Item Cleanse'!$A:$J,8,0)</f>
        <v>Volume</v>
      </c>
      <c r="X487" t="str">
        <f>VLOOKUP(A487,'[1]Item Cleanse'!$A:$J,9,0)</f>
        <v>Fl. Ounce</v>
      </c>
      <c r="Y487">
        <f>VLOOKUP(A487,'[1]Item Cleanse'!$A:$J,10,0)</f>
        <v>12</v>
      </c>
      <c r="AE487" t="s">
        <v>98</v>
      </c>
      <c r="AF487" t="s">
        <v>90</v>
      </c>
      <c r="AG487" t="s">
        <v>96</v>
      </c>
      <c r="AH487" t="s">
        <v>90</v>
      </c>
      <c r="AK487" t="s">
        <v>631</v>
      </c>
      <c r="AL487">
        <v>18</v>
      </c>
      <c r="AM487" t="s">
        <v>2193</v>
      </c>
      <c r="AN487" t="s">
        <v>1285</v>
      </c>
      <c r="AO487" s="15">
        <v>6.49</v>
      </c>
      <c r="AP487" t="s">
        <v>112</v>
      </c>
      <c r="AQ487" s="13" t="s">
        <v>1286</v>
      </c>
      <c r="AR487" t="s">
        <v>99</v>
      </c>
      <c r="AS487" s="6" t="s">
        <v>2210</v>
      </c>
      <c r="AT487" t="s">
        <v>100</v>
      </c>
      <c r="AU487" t="s">
        <v>197</v>
      </c>
      <c r="AV487" t="s">
        <v>170</v>
      </c>
      <c r="AW487">
        <v>690017</v>
      </c>
      <c r="AX487" t="s">
        <v>120</v>
      </c>
      <c r="AY487" t="s">
        <v>2033</v>
      </c>
      <c r="AZ487" t="s">
        <v>102</v>
      </c>
      <c r="BA487" t="s">
        <v>1234</v>
      </c>
      <c r="BB487" t="s">
        <v>104</v>
      </c>
      <c r="BC487" t="s">
        <v>105</v>
      </c>
      <c r="BD487" t="s">
        <v>106</v>
      </c>
      <c r="BE487" t="s">
        <v>1235</v>
      </c>
      <c r="CZ487" t="s">
        <v>109</v>
      </c>
      <c r="DD487" t="s">
        <v>2258</v>
      </c>
    </row>
    <row r="488" spans="1:108" x14ac:dyDescent="0.25">
      <c r="A488">
        <v>181649</v>
      </c>
      <c r="B488" t="s">
        <v>90</v>
      </c>
      <c r="C488" t="s">
        <v>1287</v>
      </c>
      <c r="E488" t="s">
        <v>91</v>
      </c>
      <c r="F488" t="s">
        <v>423</v>
      </c>
      <c r="G488" t="s">
        <v>93</v>
      </c>
      <c r="I488" t="s">
        <v>2033</v>
      </c>
      <c r="J488" t="s">
        <v>292</v>
      </c>
      <c r="K488" t="s">
        <v>95</v>
      </c>
      <c r="L488" t="s">
        <v>96</v>
      </c>
      <c r="M488" t="s">
        <v>96</v>
      </c>
      <c r="N488" t="s">
        <v>90</v>
      </c>
      <c r="O488" t="s">
        <v>90</v>
      </c>
      <c r="P488" t="s">
        <v>90</v>
      </c>
      <c r="S488" t="s">
        <v>97</v>
      </c>
      <c r="T488" t="s">
        <v>97</v>
      </c>
      <c r="U488" t="s">
        <v>97</v>
      </c>
      <c r="V488">
        <v>1</v>
      </c>
      <c r="W488" t="str">
        <f>VLOOKUP(A488,'[1]Item Cleanse'!$A:$J,8,0)</f>
        <v>Volume</v>
      </c>
      <c r="X488" t="str">
        <f>VLOOKUP(A488,'[1]Item Cleanse'!$A:$J,9,0)</f>
        <v>Fl. Ounce</v>
      </c>
      <c r="Y488">
        <f>VLOOKUP(A488,'[1]Item Cleanse'!$A:$J,10,0)</f>
        <v>12</v>
      </c>
      <c r="AE488" t="s">
        <v>98</v>
      </c>
      <c r="AF488" t="s">
        <v>90</v>
      </c>
      <c r="AG488" t="s">
        <v>96</v>
      </c>
      <c r="AH488" t="s">
        <v>90</v>
      </c>
      <c r="AK488" t="s">
        <v>631</v>
      </c>
      <c r="AL488">
        <v>18</v>
      </c>
      <c r="AM488" t="s">
        <v>2193</v>
      </c>
      <c r="AN488" t="s">
        <v>1288</v>
      </c>
      <c r="AO488" s="15">
        <v>6.49</v>
      </c>
      <c r="AP488" t="s">
        <v>112</v>
      </c>
      <c r="AQ488" s="13" t="s">
        <v>1289</v>
      </c>
      <c r="AR488" t="s">
        <v>99</v>
      </c>
      <c r="AS488" s="6" t="s">
        <v>2198</v>
      </c>
      <c r="AT488" t="s">
        <v>100</v>
      </c>
      <c r="AU488" t="s">
        <v>197</v>
      </c>
      <c r="AV488" t="s">
        <v>170</v>
      </c>
      <c r="AW488">
        <v>690016</v>
      </c>
      <c r="AX488" t="s">
        <v>120</v>
      </c>
      <c r="AY488" t="s">
        <v>2033</v>
      </c>
      <c r="AZ488" t="s">
        <v>102</v>
      </c>
      <c r="BA488" t="s">
        <v>1234</v>
      </c>
      <c r="BB488" t="s">
        <v>104</v>
      </c>
      <c r="BC488" t="s">
        <v>105</v>
      </c>
      <c r="BD488" t="s">
        <v>106</v>
      </c>
      <c r="BE488" t="s">
        <v>1235</v>
      </c>
      <c r="CZ488" t="s">
        <v>109</v>
      </c>
      <c r="DD488" t="s">
        <v>2258</v>
      </c>
    </row>
    <row r="489" spans="1:108" x14ac:dyDescent="0.25">
      <c r="A489">
        <v>181649</v>
      </c>
      <c r="AK489" t="s">
        <v>631</v>
      </c>
      <c r="AL489">
        <v>18</v>
      </c>
      <c r="AP489" t="s">
        <v>112</v>
      </c>
      <c r="AQ489" s="13" t="s">
        <v>1290</v>
      </c>
    </row>
    <row r="490" spans="1:108" x14ac:dyDescent="0.25">
      <c r="A490">
        <v>182069</v>
      </c>
      <c r="B490" t="s">
        <v>90</v>
      </c>
      <c r="C490" t="s">
        <v>1291</v>
      </c>
      <c r="E490" t="s">
        <v>91</v>
      </c>
      <c r="F490" t="s">
        <v>124</v>
      </c>
      <c r="G490" t="s">
        <v>93</v>
      </c>
      <c r="I490" t="s">
        <v>2033</v>
      </c>
      <c r="J490" t="s">
        <v>2111</v>
      </c>
      <c r="K490" t="s">
        <v>95</v>
      </c>
      <c r="L490" t="s">
        <v>96</v>
      </c>
      <c r="M490" t="s">
        <v>96</v>
      </c>
      <c r="N490" t="s">
        <v>90</v>
      </c>
      <c r="O490" t="s">
        <v>90</v>
      </c>
      <c r="P490" t="s">
        <v>90</v>
      </c>
      <c r="S490" t="s">
        <v>97</v>
      </c>
      <c r="T490" t="s">
        <v>97</v>
      </c>
      <c r="U490" t="s">
        <v>97</v>
      </c>
      <c r="V490">
        <v>1</v>
      </c>
      <c r="W490" t="str">
        <f>VLOOKUP(A490,'[1]Item Cleanse'!$A:$J,8,0)</f>
        <v>Volume</v>
      </c>
      <c r="X490" t="str">
        <f>VLOOKUP(A490,'[1]Item Cleanse'!$A:$J,9,0)</f>
        <v>Liter</v>
      </c>
      <c r="Y490">
        <f>VLOOKUP(A490,'[1]Item Cleanse'!$A:$J,10,0)</f>
        <v>0.5</v>
      </c>
      <c r="AE490" t="s">
        <v>98</v>
      </c>
      <c r="AF490" t="s">
        <v>90</v>
      </c>
      <c r="AG490" t="s">
        <v>96</v>
      </c>
      <c r="AH490" t="s">
        <v>90</v>
      </c>
      <c r="AK490" t="s">
        <v>201</v>
      </c>
      <c r="AL490">
        <v>6</v>
      </c>
      <c r="AM490" t="s">
        <v>2193</v>
      </c>
      <c r="AN490" t="s">
        <v>1293</v>
      </c>
      <c r="AO490" s="15">
        <v>3.29</v>
      </c>
      <c r="AP490" t="s">
        <v>112</v>
      </c>
      <c r="AQ490" s="13" t="s">
        <v>1294</v>
      </c>
      <c r="AR490" t="s">
        <v>99</v>
      </c>
      <c r="AS490" s="6" t="s">
        <v>2212</v>
      </c>
      <c r="AT490" t="s">
        <v>100</v>
      </c>
      <c r="AU490" t="s">
        <v>133</v>
      </c>
      <c r="AV490" t="s">
        <v>170</v>
      </c>
      <c r="AW490">
        <v>700699</v>
      </c>
      <c r="AX490" t="s">
        <v>120</v>
      </c>
      <c r="AY490" t="s">
        <v>2033</v>
      </c>
      <c r="AZ490" t="s">
        <v>102</v>
      </c>
      <c r="BA490" t="s">
        <v>1154</v>
      </c>
      <c r="BB490" t="s">
        <v>104</v>
      </c>
      <c r="BC490" t="s">
        <v>105</v>
      </c>
      <c r="BD490" t="s">
        <v>106</v>
      </c>
      <c r="BE490" t="s">
        <v>1292</v>
      </c>
      <c r="CZ490" t="s">
        <v>109</v>
      </c>
      <c r="DD490" t="s">
        <v>2258</v>
      </c>
    </row>
    <row r="491" spans="1:108" x14ac:dyDescent="0.25">
      <c r="A491">
        <v>182076</v>
      </c>
      <c r="B491" t="s">
        <v>90</v>
      </c>
      <c r="C491" t="s">
        <v>1295</v>
      </c>
      <c r="E491" t="s">
        <v>91</v>
      </c>
      <c r="F491" t="s">
        <v>124</v>
      </c>
      <c r="G491" t="s">
        <v>93</v>
      </c>
      <c r="I491" t="s">
        <v>2033</v>
      </c>
      <c r="J491" t="s">
        <v>2112</v>
      </c>
      <c r="K491" t="s">
        <v>95</v>
      </c>
      <c r="L491" t="s">
        <v>96</v>
      </c>
      <c r="M491" t="s">
        <v>96</v>
      </c>
      <c r="N491" t="s">
        <v>90</v>
      </c>
      <c r="O491" t="s">
        <v>90</v>
      </c>
      <c r="P491" t="s">
        <v>90</v>
      </c>
      <c r="S491" t="s">
        <v>97</v>
      </c>
      <c r="T491" t="s">
        <v>97</v>
      </c>
      <c r="U491" t="s">
        <v>97</v>
      </c>
      <c r="V491">
        <v>1</v>
      </c>
      <c r="W491" t="str">
        <f>VLOOKUP(A491,'[1]Item Cleanse'!$A:$J,8,0)</f>
        <v>Volume</v>
      </c>
      <c r="X491" t="str">
        <f>VLOOKUP(A491,'[1]Item Cleanse'!$A:$J,9,0)</f>
        <v>Liter</v>
      </c>
      <c r="Y491">
        <f>VLOOKUP(A491,'[1]Item Cleanse'!$A:$J,10,0)</f>
        <v>0.5</v>
      </c>
      <c r="AE491" t="s">
        <v>98</v>
      </c>
      <c r="AF491" t="s">
        <v>90</v>
      </c>
      <c r="AG491" t="s">
        <v>96</v>
      </c>
      <c r="AH491" t="s">
        <v>90</v>
      </c>
      <c r="AK491" t="s">
        <v>201</v>
      </c>
      <c r="AL491">
        <v>6</v>
      </c>
      <c r="AM491" t="s">
        <v>2193</v>
      </c>
      <c r="AN491" t="s">
        <v>1296</v>
      </c>
      <c r="AO491" s="15">
        <v>3.29</v>
      </c>
      <c r="AP491" t="s">
        <v>112</v>
      </c>
      <c r="AQ491" s="13" t="s">
        <v>1297</v>
      </c>
      <c r="AR491" t="s">
        <v>99</v>
      </c>
      <c r="AS491" s="6" t="s">
        <v>2210</v>
      </c>
      <c r="AT491" t="s">
        <v>100</v>
      </c>
      <c r="AU491" t="s">
        <v>133</v>
      </c>
      <c r="AV491" t="s">
        <v>170</v>
      </c>
      <c r="AW491">
        <v>700701</v>
      </c>
      <c r="AX491" t="s">
        <v>120</v>
      </c>
      <c r="AY491" t="s">
        <v>2033</v>
      </c>
      <c r="AZ491" t="s">
        <v>102</v>
      </c>
      <c r="BA491" t="s">
        <v>1154</v>
      </c>
      <c r="BB491" t="s">
        <v>104</v>
      </c>
      <c r="BC491" t="s">
        <v>123</v>
      </c>
      <c r="BD491" t="s">
        <v>106</v>
      </c>
      <c r="BE491" t="s">
        <v>1292</v>
      </c>
      <c r="CZ491" t="s">
        <v>109</v>
      </c>
      <c r="DD491" t="s">
        <v>2258</v>
      </c>
    </row>
    <row r="492" spans="1:108" x14ac:dyDescent="0.25">
      <c r="A492">
        <v>182079</v>
      </c>
      <c r="B492" t="s">
        <v>90</v>
      </c>
      <c r="C492" t="s">
        <v>1298</v>
      </c>
      <c r="E492" t="s">
        <v>91</v>
      </c>
      <c r="F492" t="s">
        <v>124</v>
      </c>
      <c r="G492" t="s">
        <v>93</v>
      </c>
      <c r="I492" t="s">
        <v>2034</v>
      </c>
      <c r="J492" t="s">
        <v>2113</v>
      </c>
      <c r="K492" t="s">
        <v>95</v>
      </c>
      <c r="L492" t="s">
        <v>96</v>
      </c>
      <c r="M492" t="s">
        <v>96</v>
      </c>
      <c r="N492" t="s">
        <v>90</v>
      </c>
      <c r="O492" t="s">
        <v>90</v>
      </c>
      <c r="P492" t="s">
        <v>90</v>
      </c>
      <c r="S492" t="s">
        <v>97</v>
      </c>
      <c r="T492" t="s">
        <v>97</v>
      </c>
      <c r="U492" t="s">
        <v>97</v>
      </c>
      <c r="V492">
        <v>1</v>
      </c>
      <c r="W492" t="str">
        <f>VLOOKUP(A492,'[1]Item Cleanse'!$A:$J,8,0)</f>
        <v>Volume</v>
      </c>
      <c r="X492" t="str">
        <f>VLOOKUP(A492,'[1]Item Cleanse'!$A:$J,9,0)</f>
        <v>Liter</v>
      </c>
      <c r="Y492">
        <f>VLOOKUP(A492,'[1]Item Cleanse'!$A:$J,10,0)</f>
        <v>0.5</v>
      </c>
      <c r="AE492" t="s">
        <v>98</v>
      </c>
      <c r="AF492" t="s">
        <v>90</v>
      </c>
      <c r="AG492" t="s">
        <v>96</v>
      </c>
      <c r="AH492" t="s">
        <v>90</v>
      </c>
      <c r="AK492" t="s">
        <v>201</v>
      </c>
      <c r="AL492">
        <v>6</v>
      </c>
      <c r="AM492" t="s">
        <v>2193</v>
      </c>
      <c r="AN492" t="s">
        <v>1300</v>
      </c>
      <c r="AO492" s="15">
        <v>3.29</v>
      </c>
      <c r="AP492" t="s">
        <v>112</v>
      </c>
      <c r="AQ492" s="13" t="s">
        <v>1301</v>
      </c>
      <c r="AR492" t="s">
        <v>99</v>
      </c>
      <c r="AS492" s="6" t="s">
        <v>2213</v>
      </c>
      <c r="AT492" t="s">
        <v>100</v>
      </c>
      <c r="AU492" t="s">
        <v>1299</v>
      </c>
      <c r="AV492" t="s">
        <v>170</v>
      </c>
      <c r="AW492">
        <v>700704</v>
      </c>
      <c r="AX492" t="s">
        <v>120</v>
      </c>
      <c r="AY492" t="s">
        <v>2034</v>
      </c>
      <c r="AZ492" t="s">
        <v>102</v>
      </c>
      <c r="BA492" t="s">
        <v>1154</v>
      </c>
      <c r="BB492" t="s">
        <v>104</v>
      </c>
      <c r="BC492" t="s">
        <v>105</v>
      </c>
      <c r="BD492" t="s">
        <v>106</v>
      </c>
      <c r="BE492" t="s">
        <v>1292</v>
      </c>
      <c r="CZ492" t="s">
        <v>109</v>
      </c>
    </row>
    <row r="493" spans="1:108" x14ac:dyDescent="0.25">
      <c r="A493">
        <v>182079</v>
      </c>
      <c r="AK493" t="s">
        <v>201</v>
      </c>
      <c r="AL493">
        <v>6</v>
      </c>
      <c r="AP493" t="s">
        <v>112</v>
      </c>
      <c r="AQ493" s="13" t="s">
        <v>1302</v>
      </c>
    </row>
    <row r="494" spans="1:108" x14ac:dyDescent="0.25">
      <c r="A494">
        <v>182438</v>
      </c>
      <c r="B494" t="s">
        <v>90</v>
      </c>
      <c r="C494" t="s">
        <v>1303</v>
      </c>
      <c r="E494" t="s">
        <v>91</v>
      </c>
      <c r="F494" t="s">
        <v>92</v>
      </c>
      <c r="G494" t="s">
        <v>93</v>
      </c>
      <c r="I494" t="s">
        <v>2034</v>
      </c>
      <c r="K494" t="s">
        <v>95</v>
      </c>
      <c r="L494" t="s">
        <v>96</v>
      </c>
      <c r="M494" t="s">
        <v>96</v>
      </c>
      <c r="N494" t="s">
        <v>90</v>
      </c>
      <c r="O494" t="s">
        <v>90</v>
      </c>
      <c r="P494" t="s">
        <v>90</v>
      </c>
      <c r="S494" t="s">
        <v>97</v>
      </c>
      <c r="T494" t="s">
        <v>97</v>
      </c>
      <c r="U494" t="s">
        <v>97</v>
      </c>
      <c r="V494">
        <v>1</v>
      </c>
      <c r="W494" t="str">
        <f>VLOOKUP(A494,'[1]Item Cleanse'!$A:$J,8,0)</f>
        <v>Volume</v>
      </c>
      <c r="X494" t="str">
        <f>VLOOKUP(A494,'[1]Item Cleanse'!$A:$J,9,0)</f>
        <v>Fl. Ounce</v>
      </c>
      <c r="Y494">
        <f>VLOOKUP(A494,'[1]Item Cleanse'!$A:$J,10,0)</f>
        <v>20</v>
      </c>
      <c r="AE494" t="s">
        <v>98</v>
      </c>
      <c r="AF494" t="s">
        <v>90</v>
      </c>
      <c r="AG494" t="s">
        <v>96</v>
      </c>
      <c r="AH494" t="s">
        <v>90</v>
      </c>
      <c r="AK494" t="s">
        <v>97</v>
      </c>
      <c r="AL494">
        <v>1</v>
      </c>
      <c r="AM494" t="s">
        <v>2193</v>
      </c>
      <c r="AN494" t="s">
        <v>1304</v>
      </c>
      <c r="AO494" s="15">
        <v>1.69</v>
      </c>
      <c r="AP494" t="s">
        <v>112</v>
      </c>
      <c r="AQ494" s="13" t="s">
        <v>1305</v>
      </c>
      <c r="AR494" t="s">
        <v>99</v>
      </c>
      <c r="AS494" s="6" t="s">
        <v>2201</v>
      </c>
      <c r="AT494" t="s">
        <v>100</v>
      </c>
      <c r="AU494" t="s">
        <v>178</v>
      </c>
      <c r="AV494" t="s">
        <v>170</v>
      </c>
      <c r="AW494">
        <v>767361</v>
      </c>
      <c r="AX494" t="s">
        <v>120</v>
      </c>
      <c r="AY494" t="s">
        <v>2034</v>
      </c>
      <c r="AZ494" t="s">
        <v>102</v>
      </c>
      <c r="BA494" t="s">
        <v>103</v>
      </c>
      <c r="BB494" t="s">
        <v>104</v>
      </c>
      <c r="BC494" t="s">
        <v>105</v>
      </c>
      <c r="BD494" t="s">
        <v>106</v>
      </c>
      <c r="BE494" t="s">
        <v>107</v>
      </c>
      <c r="BF494" t="s">
        <v>106</v>
      </c>
      <c r="BG494" t="s">
        <v>257</v>
      </c>
      <c r="BH494" t="s">
        <v>106</v>
      </c>
      <c r="BI494" t="s">
        <v>131</v>
      </c>
      <c r="CZ494" t="s">
        <v>109</v>
      </c>
      <c r="DD494" t="s">
        <v>2258</v>
      </c>
    </row>
    <row r="495" spans="1:108" x14ac:dyDescent="0.25">
      <c r="A495">
        <v>182438</v>
      </c>
      <c r="AK495" t="s">
        <v>97</v>
      </c>
      <c r="AL495">
        <v>1</v>
      </c>
      <c r="AP495" t="s">
        <v>112</v>
      </c>
      <c r="AQ495" s="13" t="s">
        <v>1306</v>
      </c>
    </row>
    <row r="496" spans="1:108" x14ac:dyDescent="0.25">
      <c r="A496">
        <v>183263</v>
      </c>
      <c r="B496" t="s">
        <v>90</v>
      </c>
      <c r="C496" t="s">
        <v>1307</v>
      </c>
      <c r="E496" t="s">
        <v>91</v>
      </c>
      <c r="F496" t="s">
        <v>217</v>
      </c>
      <c r="G496" t="s">
        <v>93</v>
      </c>
      <c r="I496" t="s">
        <v>2033</v>
      </c>
      <c r="K496" t="s">
        <v>95</v>
      </c>
      <c r="L496" t="s">
        <v>96</v>
      </c>
      <c r="M496" t="s">
        <v>96</v>
      </c>
      <c r="N496" t="s">
        <v>90</v>
      </c>
      <c r="O496" t="s">
        <v>90</v>
      </c>
      <c r="P496" t="s">
        <v>90</v>
      </c>
      <c r="S496" t="s">
        <v>97</v>
      </c>
      <c r="T496" t="s">
        <v>97</v>
      </c>
      <c r="U496" t="s">
        <v>97</v>
      </c>
      <c r="V496">
        <v>1</v>
      </c>
      <c r="W496" t="str">
        <f>VLOOKUP(A496,'[1]Item Cleanse'!$A:$J,8,0)</f>
        <v>Volume</v>
      </c>
      <c r="X496" t="str">
        <f>VLOOKUP(A496,'[1]Item Cleanse'!$A:$J,9,0)</f>
        <v>Liter</v>
      </c>
      <c r="Y496">
        <f>VLOOKUP(A496,'[1]Item Cleanse'!$A:$J,10,0)</f>
        <v>2</v>
      </c>
      <c r="AE496" t="s">
        <v>98</v>
      </c>
      <c r="AF496" t="s">
        <v>90</v>
      </c>
      <c r="AG496" t="s">
        <v>96</v>
      </c>
      <c r="AH496" t="s">
        <v>90</v>
      </c>
      <c r="AK496" t="s">
        <v>97</v>
      </c>
      <c r="AL496">
        <v>1</v>
      </c>
      <c r="AM496" t="s">
        <v>2193</v>
      </c>
      <c r="AN496" t="s">
        <v>1308</v>
      </c>
      <c r="AO496" s="15">
        <v>2.29</v>
      </c>
      <c r="AP496" t="s">
        <v>112</v>
      </c>
      <c r="AQ496" s="13" t="s">
        <v>1309</v>
      </c>
      <c r="AR496" t="s">
        <v>99</v>
      </c>
      <c r="AS496" s="6" t="s">
        <v>2212</v>
      </c>
      <c r="AT496" t="s">
        <v>100</v>
      </c>
      <c r="AU496" t="s">
        <v>133</v>
      </c>
      <c r="AV496" t="s">
        <v>170</v>
      </c>
      <c r="AW496">
        <v>768829</v>
      </c>
      <c r="AX496" t="s">
        <v>120</v>
      </c>
      <c r="AY496" t="s">
        <v>2033</v>
      </c>
      <c r="AZ496" t="s">
        <v>102</v>
      </c>
      <c r="BA496" t="s">
        <v>151</v>
      </c>
      <c r="BB496" t="s">
        <v>104</v>
      </c>
      <c r="BC496" t="s">
        <v>105</v>
      </c>
      <c r="BD496" t="s">
        <v>106</v>
      </c>
      <c r="BE496" t="s">
        <v>239</v>
      </c>
      <c r="BF496" t="s">
        <v>106</v>
      </c>
      <c r="BG496" t="s">
        <v>191</v>
      </c>
      <c r="CZ496" t="s">
        <v>109</v>
      </c>
      <c r="DD496" t="s">
        <v>2258</v>
      </c>
    </row>
    <row r="497" spans="1:108" x14ac:dyDescent="0.25">
      <c r="A497">
        <v>183266</v>
      </c>
      <c r="B497" t="s">
        <v>90</v>
      </c>
      <c r="C497" t="s">
        <v>1310</v>
      </c>
      <c r="E497" t="s">
        <v>91</v>
      </c>
      <c r="F497" t="s">
        <v>92</v>
      </c>
      <c r="G497" t="s">
        <v>93</v>
      </c>
      <c r="I497" t="s">
        <v>2033</v>
      </c>
      <c r="K497" t="s">
        <v>95</v>
      </c>
      <c r="L497" t="s">
        <v>96</v>
      </c>
      <c r="M497" t="s">
        <v>96</v>
      </c>
      <c r="N497" t="s">
        <v>90</v>
      </c>
      <c r="O497" t="s">
        <v>90</v>
      </c>
      <c r="P497" t="s">
        <v>90</v>
      </c>
      <c r="S497" t="s">
        <v>97</v>
      </c>
      <c r="T497" t="s">
        <v>97</v>
      </c>
      <c r="U497" t="s">
        <v>97</v>
      </c>
      <c r="V497">
        <v>1</v>
      </c>
      <c r="W497" t="str">
        <f>VLOOKUP(A497,'[1]Item Cleanse'!$A:$J,8,0)</f>
        <v>Volume</v>
      </c>
      <c r="X497" t="str">
        <f>VLOOKUP(A497,'[1]Item Cleanse'!$A:$J,9,0)</f>
        <v>Fl. Ounce</v>
      </c>
      <c r="Y497">
        <f>VLOOKUP(A497,'[1]Item Cleanse'!$A:$J,10,0)</f>
        <v>20</v>
      </c>
      <c r="AE497" t="s">
        <v>98</v>
      </c>
      <c r="AF497" t="s">
        <v>90</v>
      </c>
      <c r="AG497" t="s">
        <v>96</v>
      </c>
      <c r="AH497" t="s">
        <v>90</v>
      </c>
      <c r="AK497" t="s">
        <v>97</v>
      </c>
      <c r="AL497">
        <v>1</v>
      </c>
      <c r="AM497" t="s">
        <v>2193</v>
      </c>
      <c r="AN497" t="s">
        <v>1311</v>
      </c>
      <c r="AO497" s="15">
        <v>2.09</v>
      </c>
      <c r="AP497" t="s">
        <v>112</v>
      </c>
      <c r="AQ497" s="13" t="s">
        <v>1312</v>
      </c>
      <c r="AR497" t="s">
        <v>99</v>
      </c>
      <c r="AS497" s="6" t="s">
        <v>2212</v>
      </c>
      <c r="AT497" t="s">
        <v>100</v>
      </c>
      <c r="AU497" t="s">
        <v>133</v>
      </c>
      <c r="AV497" t="s">
        <v>170</v>
      </c>
      <c r="AW497">
        <v>768830</v>
      </c>
      <c r="AX497" t="s">
        <v>120</v>
      </c>
      <c r="AY497" t="s">
        <v>2033</v>
      </c>
      <c r="AZ497" t="s">
        <v>102</v>
      </c>
      <c r="BA497" t="s">
        <v>103</v>
      </c>
      <c r="BB497" t="s">
        <v>104</v>
      </c>
      <c r="BC497" t="s">
        <v>105</v>
      </c>
      <c r="BD497" t="s">
        <v>106</v>
      </c>
      <c r="BE497" t="s">
        <v>107</v>
      </c>
      <c r="BF497" t="s">
        <v>106</v>
      </c>
      <c r="BG497" t="s">
        <v>129</v>
      </c>
      <c r="CZ497" t="s">
        <v>109</v>
      </c>
      <c r="DD497" t="s">
        <v>2258</v>
      </c>
    </row>
    <row r="498" spans="1:108" x14ac:dyDescent="0.25">
      <c r="A498">
        <v>183272</v>
      </c>
      <c r="B498" t="s">
        <v>90</v>
      </c>
      <c r="C498" t="s">
        <v>1313</v>
      </c>
      <c r="E498" t="s">
        <v>91</v>
      </c>
      <c r="F498" t="s">
        <v>92</v>
      </c>
      <c r="G498" t="s">
        <v>93</v>
      </c>
      <c r="I498" t="s">
        <v>2033</v>
      </c>
      <c r="K498" t="s">
        <v>95</v>
      </c>
      <c r="L498" t="s">
        <v>96</v>
      </c>
      <c r="M498" t="s">
        <v>96</v>
      </c>
      <c r="N498" t="s">
        <v>90</v>
      </c>
      <c r="O498" t="s">
        <v>90</v>
      </c>
      <c r="P498" t="s">
        <v>90</v>
      </c>
      <c r="S498" t="s">
        <v>97</v>
      </c>
      <c r="T498" t="s">
        <v>97</v>
      </c>
      <c r="U498" t="s">
        <v>97</v>
      </c>
      <c r="V498">
        <v>1</v>
      </c>
      <c r="W498" t="str">
        <f>VLOOKUP(A498,'[1]Item Cleanse'!$A:$J,8,0)</f>
        <v>Volume</v>
      </c>
      <c r="X498" t="str">
        <f>VLOOKUP(A498,'[1]Item Cleanse'!$A:$J,9,0)</f>
        <v>Fl. Ounce</v>
      </c>
      <c r="Y498">
        <f>VLOOKUP(A498,'[1]Item Cleanse'!$A:$J,10,0)</f>
        <v>20</v>
      </c>
      <c r="AE498" t="s">
        <v>98</v>
      </c>
      <c r="AF498" t="s">
        <v>90</v>
      </c>
      <c r="AG498" t="s">
        <v>96</v>
      </c>
      <c r="AH498" t="s">
        <v>90</v>
      </c>
      <c r="AK498" t="s">
        <v>97</v>
      </c>
      <c r="AL498">
        <v>1</v>
      </c>
      <c r="AM498" t="s">
        <v>2193</v>
      </c>
      <c r="AN498" t="s">
        <v>1314</v>
      </c>
      <c r="AO498" s="15">
        <v>2.09</v>
      </c>
      <c r="AP498" t="s">
        <v>112</v>
      </c>
      <c r="AQ498" s="13" t="s">
        <v>1315</v>
      </c>
      <c r="AR498" t="s">
        <v>99</v>
      </c>
      <c r="AS498" s="6" t="s">
        <v>2210</v>
      </c>
      <c r="AT498" t="s">
        <v>100</v>
      </c>
      <c r="AU498" t="s">
        <v>179</v>
      </c>
      <c r="AV498" t="s">
        <v>170</v>
      </c>
      <c r="AW498">
        <v>768831</v>
      </c>
      <c r="AX498" t="s">
        <v>120</v>
      </c>
      <c r="AY498" t="s">
        <v>2033</v>
      </c>
      <c r="AZ498" t="s">
        <v>102</v>
      </c>
      <c r="BA498" t="s">
        <v>103</v>
      </c>
      <c r="BB498" t="s">
        <v>104</v>
      </c>
      <c r="BC498" t="s">
        <v>105</v>
      </c>
      <c r="BD498" t="s">
        <v>106</v>
      </c>
      <c r="BE498" t="s">
        <v>107</v>
      </c>
      <c r="BF498" t="s">
        <v>106</v>
      </c>
      <c r="BG498" t="s">
        <v>129</v>
      </c>
      <c r="CZ498" t="s">
        <v>291</v>
      </c>
      <c r="DA498" t="s">
        <v>109</v>
      </c>
      <c r="DD498" t="s">
        <v>2258</v>
      </c>
    </row>
    <row r="499" spans="1:108" x14ac:dyDescent="0.25">
      <c r="A499">
        <v>183272</v>
      </c>
      <c r="AK499" t="s">
        <v>97</v>
      </c>
      <c r="AL499">
        <v>1</v>
      </c>
      <c r="AP499" t="s">
        <v>112</v>
      </c>
      <c r="AQ499" s="13" t="s">
        <v>1316</v>
      </c>
    </row>
    <row r="500" spans="1:108" x14ac:dyDescent="0.25">
      <c r="A500">
        <v>183299</v>
      </c>
      <c r="B500" t="s">
        <v>90</v>
      </c>
      <c r="C500" t="s">
        <v>1317</v>
      </c>
      <c r="E500" t="s">
        <v>91</v>
      </c>
      <c r="F500" t="s">
        <v>423</v>
      </c>
      <c r="G500" t="s">
        <v>93</v>
      </c>
      <c r="I500" t="s">
        <v>2033</v>
      </c>
      <c r="J500" t="s">
        <v>2114</v>
      </c>
      <c r="K500" t="s">
        <v>95</v>
      </c>
      <c r="L500" t="s">
        <v>96</v>
      </c>
      <c r="M500" t="s">
        <v>96</v>
      </c>
      <c r="N500" t="s">
        <v>90</v>
      </c>
      <c r="O500" t="s">
        <v>90</v>
      </c>
      <c r="P500" t="s">
        <v>90</v>
      </c>
      <c r="S500" t="s">
        <v>97</v>
      </c>
      <c r="T500" t="s">
        <v>97</v>
      </c>
      <c r="U500" t="s">
        <v>97</v>
      </c>
      <c r="V500">
        <v>1</v>
      </c>
      <c r="W500" t="str">
        <f>VLOOKUP(A500,'[1]Item Cleanse'!$A:$J,8,0)</f>
        <v>Volume</v>
      </c>
      <c r="X500" t="str">
        <f>VLOOKUP(A500,'[1]Item Cleanse'!$A:$J,9,0)</f>
        <v>Fl. Ounce</v>
      </c>
      <c r="Y500">
        <f>VLOOKUP(A500,'[1]Item Cleanse'!$A:$J,10,0)</f>
        <v>12</v>
      </c>
      <c r="AE500" t="s">
        <v>98</v>
      </c>
      <c r="AF500" t="s">
        <v>90</v>
      </c>
      <c r="AG500" t="s">
        <v>96</v>
      </c>
      <c r="AH500" t="s">
        <v>90</v>
      </c>
      <c r="AK500" t="s">
        <v>636</v>
      </c>
      <c r="AL500">
        <v>12</v>
      </c>
      <c r="AM500" t="s">
        <v>2193</v>
      </c>
      <c r="AN500" t="s">
        <v>1318</v>
      </c>
      <c r="AO500" s="15">
        <v>5.99</v>
      </c>
      <c r="AP500" t="s">
        <v>112</v>
      </c>
      <c r="AQ500" s="13" t="s">
        <v>1319</v>
      </c>
      <c r="AR500" t="s">
        <v>99</v>
      </c>
      <c r="AS500" s="6" t="s">
        <v>2210</v>
      </c>
      <c r="AT500" t="s">
        <v>100</v>
      </c>
      <c r="AU500" t="s">
        <v>179</v>
      </c>
      <c r="AV500" t="s">
        <v>170</v>
      </c>
      <c r="AW500">
        <v>768839</v>
      </c>
      <c r="AX500" t="s">
        <v>120</v>
      </c>
      <c r="AY500" t="s">
        <v>2033</v>
      </c>
      <c r="AZ500" t="s">
        <v>102</v>
      </c>
      <c r="BA500" t="s">
        <v>639</v>
      </c>
      <c r="BB500" t="s">
        <v>104</v>
      </c>
      <c r="BC500" t="s">
        <v>105</v>
      </c>
      <c r="BD500" t="s">
        <v>106</v>
      </c>
      <c r="BE500" t="s">
        <v>685</v>
      </c>
      <c r="CZ500" t="s">
        <v>109</v>
      </c>
      <c r="DD500" t="s">
        <v>2258</v>
      </c>
    </row>
    <row r="501" spans="1:108" x14ac:dyDescent="0.25">
      <c r="A501">
        <v>183299</v>
      </c>
      <c r="AK501" t="s">
        <v>636</v>
      </c>
      <c r="AL501">
        <v>12</v>
      </c>
      <c r="AP501" t="s">
        <v>112</v>
      </c>
      <c r="AQ501" s="13" t="s">
        <v>1320</v>
      </c>
    </row>
    <row r="502" spans="1:108" x14ac:dyDescent="0.25">
      <c r="A502">
        <v>183333</v>
      </c>
      <c r="B502" t="s">
        <v>90</v>
      </c>
      <c r="C502" t="s">
        <v>1321</v>
      </c>
      <c r="E502" t="s">
        <v>91</v>
      </c>
      <c r="F502" t="s">
        <v>194</v>
      </c>
      <c r="G502" t="s">
        <v>93</v>
      </c>
      <c r="I502" t="s">
        <v>2031</v>
      </c>
      <c r="K502" t="s">
        <v>95</v>
      </c>
      <c r="L502" t="s">
        <v>96</v>
      </c>
      <c r="M502" t="s">
        <v>96</v>
      </c>
      <c r="N502" t="s">
        <v>90</v>
      </c>
      <c r="O502" t="s">
        <v>90</v>
      </c>
      <c r="P502" t="s">
        <v>90</v>
      </c>
      <c r="S502" t="s">
        <v>97</v>
      </c>
      <c r="T502" t="s">
        <v>97</v>
      </c>
      <c r="U502" t="s">
        <v>97</v>
      </c>
      <c r="V502">
        <v>1</v>
      </c>
      <c r="W502" t="str">
        <f>VLOOKUP(A502,'[1]Item Cleanse'!$A:$J,8,0)</f>
        <v>Volume</v>
      </c>
      <c r="X502" t="str">
        <f>VLOOKUP(A502,'[1]Item Cleanse'!$A:$J,9,0)</f>
        <v>Fl. Ounce</v>
      </c>
      <c r="Y502">
        <f>VLOOKUP(A502,'[1]Item Cleanse'!$A:$J,10,0)</f>
        <v>24</v>
      </c>
      <c r="AE502" t="s">
        <v>98</v>
      </c>
      <c r="AF502" t="s">
        <v>90</v>
      </c>
      <c r="AG502" t="s">
        <v>96</v>
      </c>
      <c r="AH502" t="s">
        <v>90</v>
      </c>
      <c r="AK502" t="s">
        <v>97</v>
      </c>
      <c r="AL502">
        <v>1</v>
      </c>
      <c r="AM502" t="s">
        <v>2193</v>
      </c>
      <c r="AN502" t="s">
        <v>1322</v>
      </c>
      <c r="AO502" s="15">
        <v>1.99</v>
      </c>
      <c r="AP502" t="s">
        <v>112</v>
      </c>
      <c r="AQ502" s="13" t="s">
        <v>1323</v>
      </c>
      <c r="AR502" t="s">
        <v>99</v>
      </c>
      <c r="AS502" s="6" t="s">
        <v>2196</v>
      </c>
      <c r="AT502" t="s">
        <v>100</v>
      </c>
      <c r="AU502" t="s">
        <v>169</v>
      </c>
      <c r="AV502" t="s">
        <v>170</v>
      </c>
      <c r="AW502">
        <v>769111</v>
      </c>
      <c r="AX502" t="s">
        <v>120</v>
      </c>
      <c r="AY502" t="s">
        <v>2031</v>
      </c>
      <c r="AZ502" t="s">
        <v>102</v>
      </c>
      <c r="BA502" t="s">
        <v>134</v>
      </c>
      <c r="BB502" t="s">
        <v>106</v>
      </c>
      <c r="BC502" t="s">
        <v>1223</v>
      </c>
      <c r="CZ502" t="s">
        <v>109</v>
      </c>
      <c r="DD502" t="s">
        <v>2258</v>
      </c>
    </row>
    <row r="503" spans="1:108" x14ac:dyDescent="0.25">
      <c r="A503">
        <v>183531</v>
      </c>
      <c r="B503" t="s">
        <v>90</v>
      </c>
      <c r="C503" t="s">
        <v>1324</v>
      </c>
      <c r="E503" t="s">
        <v>91</v>
      </c>
      <c r="F503" t="s">
        <v>423</v>
      </c>
      <c r="G503" t="s">
        <v>93</v>
      </c>
      <c r="I503" t="s">
        <v>2033</v>
      </c>
      <c r="J503" t="s">
        <v>2115</v>
      </c>
      <c r="K503" t="s">
        <v>95</v>
      </c>
      <c r="L503" t="s">
        <v>96</v>
      </c>
      <c r="M503" t="s">
        <v>96</v>
      </c>
      <c r="N503" t="s">
        <v>90</v>
      </c>
      <c r="O503" t="s">
        <v>90</v>
      </c>
      <c r="P503" t="s">
        <v>90</v>
      </c>
      <c r="S503" t="s">
        <v>97</v>
      </c>
      <c r="T503" t="s">
        <v>97</v>
      </c>
      <c r="U503" t="s">
        <v>97</v>
      </c>
      <c r="V503">
        <v>1</v>
      </c>
      <c r="W503" t="str">
        <f>VLOOKUP(A503,'[1]Item Cleanse'!$A:$J,8,0)</f>
        <v>Volume</v>
      </c>
      <c r="X503" t="str">
        <f>VLOOKUP(A503,'[1]Item Cleanse'!$A:$J,9,0)</f>
        <v>Fl. Ounce</v>
      </c>
      <c r="Y503">
        <f>VLOOKUP(A503,'[1]Item Cleanse'!$A:$J,10,0)</f>
        <v>12</v>
      </c>
      <c r="AE503" t="s">
        <v>98</v>
      </c>
      <c r="AF503" t="s">
        <v>90</v>
      </c>
      <c r="AG503" t="s">
        <v>96</v>
      </c>
      <c r="AH503" t="s">
        <v>90</v>
      </c>
      <c r="AK503" t="s">
        <v>682</v>
      </c>
      <c r="AL503">
        <v>20</v>
      </c>
      <c r="AM503" t="s">
        <v>2193</v>
      </c>
      <c r="AN503" t="s">
        <v>1326</v>
      </c>
      <c r="AO503" s="15">
        <v>7.49</v>
      </c>
      <c r="AP503" t="s">
        <v>112</v>
      </c>
      <c r="AQ503" s="13" t="s">
        <v>1327</v>
      </c>
      <c r="AR503" t="s">
        <v>99</v>
      </c>
      <c r="AS503" s="6" t="s">
        <v>2210</v>
      </c>
      <c r="AT503" t="s">
        <v>100</v>
      </c>
      <c r="AU503" t="s">
        <v>179</v>
      </c>
      <c r="AV503" t="s">
        <v>170</v>
      </c>
      <c r="AW503">
        <v>769580</v>
      </c>
      <c r="AX503" t="s">
        <v>120</v>
      </c>
      <c r="AY503" t="s">
        <v>2033</v>
      </c>
      <c r="AZ503" t="s">
        <v>102</v>
      </c>
      <c r="BA503" t="s">
        <v>1246</v>
      </c>
      <c r="BB503" t="s">
        <v>104</v>
      </c>
      <c r="BC503" t="s">
        <v>105</v>
      </c>
      <c r="BD503" t="s">
        <v>106</v>
      </c>
      <c r="BE503" t="s">
        <v>1325</v>
      </c>
      <c r="CZ503" t="s">
        <v>109</v>
      </c>
      <c r="DD503" t="s">
        <v>2258</v>
      </c>
    </row>
    <row r="504" spans="1:108" x14ac:dyDescent="0.25">
      <c r="A504">
        <v>183539</v>
      </c>
      <c r="B504" t="s">
        <v>90</v>
      </c>
      <c r="C504" t="s">
        <v>1328</v>
      </c>
      <c r="E504" t="s">
        <v>91</v>
      </c>
      <c r="F504" t="s">
        <v>423</v>
      </c>
      <c r="G504" t="s">
        <v>93</v>
      </c>
      <c r="I504" t="s">
        <v>2034</v>
      </c>
      <c r="J504" t="s">
        <v>2116</v>
      </c>
      <c r="K504" t="s">
        <v>95</v>
      </c>
      <c r="L504" t="s">
        <v>96</v>
      </c>
      <c r="M504" t="s">
        <v>96</v>
      </c>
      <c r="N504" t="s">
        <v>90</v>
      </c>
      <c r="O504" t="s">
        <v>90</v>
      </c>
      <c r="P504" t="s">
        <v>90</v>
      </c>
      <c r="S504" t="s">
        <v>97</v>
      </c>
      <c r="T504" t="s">
        <v>97</v>
      </c>
      <c r="U504" t="s">
        <v>97</v>
      </c>
      <c r="V504">
        <v>1</v>
      </c>
      <c r="W504" t="str">
        <f>VLOOKUP(A504,'[1]Item Cleanse'!$A:$J,8,0)</f>
        <v>Volume</v>
      </c>
      <c r="X504" t="str">
        <f>VLOOKUP(A504,'[1]Item Cleanse'!$A:$J,9,0)</f>
        <v>Fl. Ounce</v>
      </c>
      <c r="Y504">
        <f>VLOOKUP(A504,'[1]Item Cleanse'!$A:$J,10,0)</f>
        <v>12</v>
      </c>
      <c r="AE504" t="s">
        <v>98</v>
      </c>
      <c r="AF504" t="s">
        <v>90</v>
      </c>
      <c r="AG504" t="s">
        <v>96</v>
      </c>
      <c r="AH504" t="s">
        <v>90</v>
      </c>
      <c r="AK504" t="s">
        <v>682</v>
      </c>
      <c r="AL504">
        <v>20</v>
      </c>
      <c r="AM504" t="s">
        <v>2193</v>
      </c>
      <c r="AN504" t="s">
        <v>1329</v>
      </c>
      <c r="AO504" s="15">
        <v>7.49</v>
      </c>
      <c r="AP504" t="s">
        <v>112</v>
      </c>
      <c r="AQ504" s="13" t="s">
        <v>1330</v>
      </c>
      <c r="AR504" t="s">
        <v>99</v>
      </c>
      <c r="AS504" s="6" t="s">
        <v>2239</v>
      </c>
      <c r="AT504" t="s">
        <v>100</v>
      </c>
      <c r="AU504" t="s">
        <v>133</v>
      </c>
      <c r="AV504" t="s">
        <v>170</v>
      </c>
      <c r="AW504">
        <v>769583</v>
      </c>
      <c r="AX504" t="s">
        <v>120</v>
      </c>
      <c r="AY504" t="s">
        <v>2034</v>
      </c>
      <c r="AZ504" t="s">
        <v>102</v>
      </c>
      <c r="BA504" t="s">
        <v>1246</v>
      </c>
      <c r="BB504" t="s">
        <v>104</v>
      </c>
      <c r="BC504" t="s">
        <v>123</v>
      </c>
      <c r="CZ504" t="s">
        <v>109</v>
      </c>
      <c r="DD504" t="s">
        <v>2258</v>
      </c>
    </row>
    <row r="505" spans="1:108" x14ac:dyDescent="0.25">
      <c r="A505">
        <v>183562</v>
      </c>
      <c r="B505" t="s">
        <v>90</v>
      </c>
      <c r="C505" t="s">
        <v>1331</v>
      </c>
      <c r="E505" t="s">
        <v>91</v>
      </c>
      <c r="F505" t="s">
        <v>92</v>
      </c>
      <c r="G505" t="s">
        <v>93</v>
      </c>
      <c r="I505" t="s">
        <v>2034</v>
      </c>
      <c r="K505" t="s">
        <v>95</v>
      </c>
      <c r="L505" t="s">
        <v>96</v>
      </c>
      <c r="M505" t="s">
        <v>96</v>
      </c>
      <c r="N505" t="s">
        <v>90</v>
      </c>
      <c r="O505" t="s">
        <v>90</v>
      </c>
      <c r="P505" t="s">
        <v>90</v>
      </c>
      <c r="S505" t="s">
        <v>97</v>
      </c>
      <c r="T505" t="s">
        <v>97</v>
      </c>
      <c r="U505" t="s">
        <v>97</v>
      </c>
      <c r="V505">
        <v>1</v>
      </c>
      <c r="W505" t="str">
        <f>VLOOKUP(A505,'[1]Item Cleanse'!$A:$J,8,0)</f>
        <v>Volume</v>
      </c>
      <c r="X505" t="str">
        <f>VLOOKUP(A505,'[1]Item Cleanse'!$A:$J,9,0)</f>
        <v>Fl. Ounce</v>
      </c>
      <c r="Y505">
        <f>VLOOKUP(A505,'[1]Item Cleanse'!$A:$J,10,0)</f>
        <v>20</v>
      </c>
      <c r="AE505" t="s">
        <v>98</v>
      </c>
      <c r="AF505" t="s">
        <v>90</v>
      </c>
      <c r="AG505" t="s">
        <v>96</v>
      </c>
      <c r="AH505" t="s">
        <v>90</v>
      </c>
      <c r="AK505" t="s">
        <v>97</v>
      </c>
      <c r="AL505">
        <v>1</v>
      </c>
      <c r="AM505" t="s">
        <v>2193</v>
      </c>
      <c r="AN505" t="s">
        <v>1332</v>
      </c>
      <c r="AO505" s="15">
        <v>2.09</v>
      </c>
      <c r="AP505" t="s">
        <v>112</v>
      </c>
      <c r="AQ505" s="13" t="s">
        <v>1333</v>
      </c>
      <c r="AR505" t="s">
        <v>99</v>
      </c>
      <c r="AS505" s="6" t="s">
        <v>2205</v>
      </c>
      <c r="AT505" t="s">
        <v>100</v>
      </c>
      <c r="AU505" t="s">
        <v>139</v>
      </c>
      <c r="AV505" t="s">
        <v>170</v>
      </c>
      <c r="AW505">
        <v>769571</v>
      </c>
      <c r="AX505" t="s">
        <v>120</v>
      </c>
      <c r="AY505" t="s">
        <v>2034</v>
      </c>
      <c r="AZ505" t="s">
        <v>102</v>
      </c>
      <c r="BA505" t="s">
        <v>103</v>
      </c>
      <c r="BB505" t="s">
        <v>104</v>
      </c>
      <c r="BC505" t="s">
        <v>105</v>
      </c>
      <c r="BD505" t="s">
        <v>106</v>
      </c>
      <c r="BE505" t="s">
        <v>107</v>
      </c>
      <c r="BF505" t="s">
        <v>106</v>
      </c>
      <c r="BG505" t="s">
        <v>257</v>
      </c>
      <c r="CZ505" t="s">
        <v>109</v>
      </c>
      <c r="DD505" t="s">
        <v>2258</v>
      </c>
    </row>
    <row r="506" spans="1:108" x14ac:dyDescent="0.25">
      <c r="A506">
        <v>183569</v>
      </c>
      <c r="B506" t="s">
        <v>90</v>
      </c>
      <c r="C506" t="s">
        <v>1334</v>
      </c>
      <c r="E506" t="s">
        <v>91</v>
      </c>
      <c r="F506" t="s">
        <v>2051</v>
      </c>
      <c r="G506" t="s">
        <v>93</v>
      </c>
      <c r="I506" t="s">
        <v>2033</v>
      </c>
      <c r="J506" t="s">
        <v>1334</v>
      </c>
      <c r="K506" t="s">
        <v>95</v>
      </c>
      <c r="L506" t="s">
        <v>96</v>
      </c>
      <c r="M506" t="s">
        <v>96</v>
      </c>
      <c r="N506" t="s">
        <v>90</v>
      </c>
      <c r="O506" t="s">
        <v>90</v>
      </c>
      <c r="P506" t="s">
        <v>90</v>
      </c>
      <c r="S506" t="s">
        <v>97</v>
      </c>
      <c r="T506" t="s">
        <v>97</v>
      </c>
      <c r="U506" t="s">
        <v>97</v>
      </c>
      <c r="V506">
        <v>1</v>
      </c>
      <c r="W506" t="str">
        <f>VLOOKUP(A506,'[1]Item Cleanse'!$A:$J,8,0)</f>
        <v>Volume</v>
      </c>
      <c r="X506" t="str">
        <f>VLOOKUP(A506,'[1]Item Cleanse'!$A:$J,9,0)</f>
        <v>Fl. Ounce</v>
      </c>
      <c r="Y506">
        <f>VLOOKUP(A506,'[1]Item Cleanse'!$A:$J,10,0)</f>
        <v>16</v>
      </c>
      <c r="AE506" t="s">
        <v>98</v>
      </c>
      <c r="AF506" t="s">
        <v>90</v>
      </c>
      <c r="AG506" t="s">
        <v>96</v>
      </c>
      <c r="AH506" t="s">
        <v>90</v>
      </c>
      <c r="AK506" t="s">
        <v>97</v>
      </c>
      <c r="AL506">
        <v>1</v>
      </c>
      <c r="AM506" t="s">
        <v>2193</v>
      </c>
      <c r="AN506" t="s">
        <v>1335</v>
      </c>
      <c r="AO506" s="15">
        <v>1.29</v>
      </c>
      <c r="AP506" t="s">
        <v>112</v>
      </c>
      <c r="AQ506" s="13" t="s">
        <v>1336</v>
      </c>
      <c r="AR506" t="s">
        <v>99</v>
      </c>
      <c r="AS506" s="6" t="s">
        <v>2198</v>
      </c>
      <c r="AT506" t="s">
        <v>100</v>
      </c>
      <c r="AU506" t="s">
        <v>133</v>
      </c>
      <c r="AV506" t="s">
        <v>170</v>
      </c>
      <c r="AW506">
        <v>769826</v>
      </c>
      <c r="AX506" t="s">
        <v>120</v>
      </c>
      <c r="AY506" t="s">
        <v>2033</v>
      </c>
      <c r="AZ506" t="s">
        <v>102</v>
      </c>
      <c r="BA506" t="s">
        <v>125</v>
      </c>
      <c r="BB506" t="s">
        <v>104</v>
      </c>
      <c r="BC506" t="s">
        <v>1178</v>
      </c>
      <c r="BD506" t="s">
        <v>106</v>
      </c>
      <c r="BE506" t="s">
        <v>1337</v>
      </c>
      <c r="CZ506" t="s">
        <v>109</v>
      </c>
      <c r="DD506" t="s">
        <v>2258</v>
      </c>
    </row>
    <row r="507" spans="1:108" x14ac:dyDescent="0.25">
      <c r="A507">
        <v>183569</v>
      </c>
      <c r="AK507" t="s">
        <v>97</v>
      </c>
      <c r="AL507">
        <v>1</v>
      </c>
      <c r="AP507" t="s">
        <v>112</v>
      </c>
      <c r="AQ507" s="13" t="s">
        <v>1338</v>
      </c>
    </row>
    <row r="508" spans="1:108" x14ac:dyDescent="0.25">
      <c r="A508">
        <v>183569</v>
      </c>
      <c r="AK508" t="s">
        <v>97</v>
      </c>
      <c r="AL508">
        <v>1</v>
      </c>
      <c r="AP508" t="s">
        <v>112</v>
      </c>
      <c r="AQ508" s="13" t="s">
        <v>1339</v>
      </c>
    </row>
    <row r="509" spans="1:108" x14ac:dyDescent="0.25">
      <c r="A509">
        <v>183569</v>
      </c>
      <c r="AK509" t="s">
        <v>97</v>
      </c>
      <c r="AL509">
        <v>1</v>
      </c>
      <c r="AP509" t="s">
        <v>112</v>
      </c>
      <c r="AQ509" s="13" t="s">
        <v>1340</v>
      </c>
    </row>
    <row r="510" spans="1:108" x14ac:dyDescent="0.25">
      <c r="A510">
        <v>183600</v>
      </c>
      <c r="B510" t="s">
        <v>90</v>
      </c>
      <c r="C510" t="s">
        <v>1341</v>
      </c>
      <c r="E510" t="s">
        <v>91</v>
      </c>
      <c r="F510" t="s">
        <v>116</v>
      </c>
      <c r="G510" t="s">
        <v>93</v>
      </c>
      <c r="I510" t="s">
        <v>2033</v>
      </c>
      <c r="J510" t="s">
        <v>1341</v>
      </c>
      <c r="K510" t="s">
        <v>95</v>
      </c>
      <c r="L510" t="s">
        <v>96</v>
      </c>
      <c r="M510" t="s">
        <v>96</v>
      </c>
      <c r="N510" t="s">
        <v>90</v>
      </c>
      <c r="O510" t="s">
        <v>90</v>
      </c>
      <c r="P510" t="s">
        <v>90</v>
      </c>
      <c r="S510" t="s">
        <v>97</v>
      </c>
      <c r="T510" t="s">
        <v>97</v>
      </c>
      <c r="U510" t="s">
        <v>97</v>
      </c>
      <c r="V510">
        <v>1</v>
      </c>
      <c r="W510" t="str">
        <f>VLOOKUP(A510,'[1]Item Cleanse'!$A:$J,8,0)</f>
        <v>Volume</v>
      </c>
      <c r="X510" t="str">
        <f>VLOOKUP(A510,'[1]Item Cleanse'!$A:$J,9,0)</f>
        <v>Fl. Ounce</v>
      </c>
      <c r="Y510">
        <f>VLOOKUP(A510,'[1]Item Cleanse'!$A:$J,10,0)</f>
        <v>12</v>
      </c>
      <c r="AE510" t="s">
        <v>98</v>
      </c>
      <c r="AF510" t="s">
        <v>90</v>
      </c>
      <c r="AG510" t="s">
        <v>96</v>
      </c>
      <c r="AH510" t="s">
        <v>90</v>
      </c>
      <c r="AK510" t="s">
        <v>97</v>
      </c>
      <c r="AL510">
        <v>1</v>
      </c>
      <c r="AM510" t="s">
        <v>2193</v>
      </c>
      <c r="AN510" t="s">
        <v>1342</v>
      </c>
      <c r="AO510" s="15">
        <v>0.99</v>
      </c>
      <c r="AP510" t="s">
        <v>112</v>
      </c>
      <c r="AQ510" s="13" t="s">
        <v>1343</v>
      </c>
      <c r="AR510" t="s">
        <v>99</v>
      </c>
      <c r="AS510" s="6" t="s">
        <v>2212</v>
      </c>
      <c r="AT510" t="s">
        <v>100</v>
      </c>
      <c r="AU510" t="s">
        <v>1344</v>
      </c>
      <c r="AV510" t="s">
        <v>170</v>
      </c>
      <c r="AW510">
        <v>769543</v>
      </c>
      <c r="AX510" t="s">
        <v>120</v>
      </c>
      <c r="AY510" t="s">
        <v>2033</v>
      </c>
      <c r="AZ510" t="s">
        <v>102</v>
      </c>
      <c r="BA510" t="s">
        <v>122</v>
      </c>
      <c r="BB510" t="s">
        <v>104</v>
      </c>
      <c r="BC510" t="s">
        <v>1345</v>
      </c>
      <c r="CZ510" t="s">
        <v>109</v>
      </c>
    </row>
    <row r="511" spans="1:108" x14ac:dyDescent="0.25">
      <c r="A511">
        <v>183603</v>
      </c>
      <c r="B511" t="s">
        <v>90</v>
      </c>
      <c r="C511" t="s">
        <v>1346</v>
      </c>
      <c r="E511" t="s">
        <v>91</v>
      </c>
      <c r="F511" t="s">
        <v>92</v>
      </c>
      <c r="G511" t="s">
        <v>93</v>
      </c>
      <c r="I511" t="s">
        <v>2033</v>
      </c>
      <c r="K511" t="s">
        <v>95</v>
      </c>
      <c r="L511" t="s">
        <v>96</v>
      </c>
      <c r="M511" t="s">
        <v>96</v>
      </c>
      <c r="N511" t="s">
        <v>90</v>
      </c>
      <c r="O511" t="s">
        <v>90</v>
      </c>
      <c r="P511" t="s">
        <v>90</v>
      </c>
      <c r="S511" t="s">
        <v>97</v>
      </c>
      <c r="T511" t="s">
        <v>97</v>
      </c>
      <c r="U511" t="s">
        <v>97</v>
      </c>
      <c r="V511">
        <v>1</v>
      </c>
      <c r="W511" t="str">
        <f>VLOOKUP(A511,'[1]Item Cleanse'!$A:$J,8,0)</f>
        <v>Volume</v>
      </c>
      <c r="X511" t="str">
        <f>VLOOKUP(A511,'[1]Item Cleanse'!$A:$J,9,0)</f>
        <v>Fl. Ounce</v>
      </c>
      <c r="Y511">
        <f>VLOOKUP(A511,'[1]Item Cleanse'!$A:$J,10,0)</f>
        <v>20</v>
      </c>
      <c r="AE511" t="s">
        <v>98</v>
      </c>
      <c r="AF511" t="s">
        <v>90</v>
      </c>
      <c r="AG511" t="s">
        <v>96</v>
      </c>
      <c r="AH511" t="s">
        <v>90</v>
      </c>
      <c r="AK511" t="s">
        <v>97</v>
      </c>
      <c r="AL511">
        <v>1</v>
      </c>
      <c r="AM511" t="s">
        <v>2193</v>
      </c>
      <c r="AN511" t="s">
        <v>1347</v>
      </c>
      <c r="AO511" s="15">
        <v>2.09</v>
      </c>
      <c r="AP511" t="s">
        <v>112</v>
      </c>
      <c r="AQ511" s="13" t="s">
        <v>1348</v>
      </c>
      <c r="AR511" t="s">
        <v>99</v>
      </c>
      <c r="AS511" s="6" t="s">
        <v>2198</v>
      </c>
      <c r="AT511" t="s">
        <v>100</v>
      </c>
      <c r="AU511" t="s">
        <v>1344</v>
      </c>
      <c r="AV511" t="s">
        <v>170</v>
      </c>
      <c r="AW511">
        <v>769556</v>
      </c>
      <c r="AX511" t="s">
        <v>120</v>
      </c>
      <c r="AY511" t="s">
        <v>2033</v>
      </c>
      <c r="AZ511" t="s">
        <v>102</v>
      </c>
      <c r="BA511" t="s">
        <v>103</v>
      </c>
      <c r="BB511" t="s">
        <v>104</v>
      </c>
      <c r="BC511" t="s">
        <v>1178</v>
      </c>
      <c r="BD511" t="s">
        <v>104</v>
      </c>
      <c r="BE511" t="s">
        <v>1345</v>
      </c>
      <c r="BF511" t="s">
        <v>106</v>
      </c>
      <c r="BG511" t="s">
        <v>107</v>
      </c>
      <c r="CZ511" t="s">
        <v>109</v>
      </c>
      <c r="DD511" t="s">
        <v>2258</v>
      </c>
    </row>
    <row r="512" spans="1:108" x14ac:dyDescent="0.25">
      <c r="A512">
        <v>184168</v>
      </c>
      <c r="B512" t="s">
        <v>90</v>
      </c>
      <c r="C512" t="s">
        <v>1349</v>
      </c>
      <c r="E512" t="s">
        <v>91</v>
      </c>
      <c r="F512" t="s">
        <v>217</v>
      </c>
      <c r="G512" t="s">
        <v>93</v>
      </c>
      <c r="I512" t="s">
        <v>2033</v>
      </c>
      <c r="K512" t="s">
        <v>95</v>
      </c>
      <c r="L512" t="s">
        <v>96</v>
      </c>
      <c r="M512" t="s">
        <v>96</v>
      </c>
      <c r="N512" t="s">
        <v>90</v>
      </c>
      <c r="O512" t="s">
        <v>90</v>
      </c>
      <c r="P512" t="s">
        <v>90</v>
      </c>
      <c r="S512" t="s">
        <v>97</v>
      </c>
      <c r="T512" t="s">
        <v>97</v>
      </c>
      <c r="U512" t="s">
        <v>97</v>
      </c>
      <c r="V512">
        <v>1</v>
      </c>
      <c r="W512" t="str">
        <f>VLOOKUP(A512,'[1]Item Cleanse'!$A:$J,8,0)</f>
        <v>Volume</v>
      </c>
      <c r="X512" t="str">
        <f>VLOOKUP(A512,'[1]Item Cleanse'!$A:$J,9,0)</f>
        <v>Liter</v>
      </c>
      <c r="Y512">
        <f>VLOOKUP(A512,'[1]Item Cleanse'!$A:$J,10,0)</f>
        <v>2</v>
      </c>
      <c r="AE512" t="s">
        <v>98</v>
      </c>
      <c r="AF512" t="s">
        <v>90</v>
      </c>
      <c r="AG512" t="s">
        <v>96</v>
      </c>
      <c r="AH512" t="s">
        <v>90</v>
      </c>
      <c r="AK512" t="s">
        <v>97</v>
      </c>
      <c r="AL512">
        <v>1</v>
      </c>
      <c r="AM512" t="s">
        <v>2193</v>
      </c>
      <c r="AN512" t="s">
        <v>1350</v>
      </c>
      <c r="AO512" s="15">
        <v>2.29</v>
      </c>
      <c r="AP512" t="s">
        <v>112</v>
      </c>
      <c r="AQ512" s="13" t="s">
        <v>1351</v>
      </c>
      <c r="AR512" t="s">
        <v>99</v>
      </c>
      <c r="AS512" s="6" t="s">
        <v>2212</v>
      </c>
      <c r="AT512" t="s">
        <v>100</v>
      </c>
      <c r="AU512" t="s">
        <v>133</v>
      </c>
      <c r="AV512" t="s">
        <v>120</v>
      </c>
      <c r="AW512" t="s">
        <v>2033</v>
      </c>
      <c r="AX512" t="s">
        <v>102</v>
      </c>
      <c r="AY512" t="s">
        <v>151</v>
      </c>
      <c r="AZ512" t="s">
        <v>104</v>
      </c>
      <c r="BA512" t="s">
        <v>105</v>
      </c>
      <c r="BB512" t="s">
        <v>106</v>
      </c>
      <c r="BC512" t="s">
        <v>239</v>
      </c>
      <c r="BD512" t="s">
        <v>106</v>
      </c>
      <c r="BE512" t="s">
        <v>191</v>
      </c>
      <c r="CZ512" t="s">
        <v>109</v>
      </c>
      <c r="DD512" t="s">
        <v>2258</v>
      </c>
    </row>
    <row r="513" spans="1:108" x14ac:dyDescent="0.25">
      <c r="A513">
        <v>184900</v>
      </c>
      <c r="B513" t="s">
        <v>90</v>
      </c>
      <c r="C513" t="s">
        <v>1352</v>
      </c>
      <c r="E513" t="s">
        <v>91</v>
      </c>
      <c r="F513" t="s">
        <v>423</v>
      </c>
      <c r="G513" t="s">
        <v>93</v>
      </c>
      <c r="I513" t="s">
        <v>2034</v>
      </c>
      <c r="J513" t="s">
        <v>2117</v>
      </c>
      <c r="K513" t="s">
        <v>95</v>
      </c>
      <c r="L513" t="s">
        <v>96</v>
      </c>
      <c r="M513" t="s">
        <v>96</v>
      </c>
      <c r="N513" t="s">
        <v>90</v>
      </c>
      <c r="O513" t="s">
        <v>90</v>
      </c>
      <c r="P513" t="s">
        <v>90</v>
      </c>
      <c r="S513" t="s">
        <v>97</v>
      </c>
      <c r="T513" t="s">
        <v>97</v>
      </c>
      <c r="U513" t="s">
        <v>97</v>
      </c>
      <c r="V513">
        <v>1</v>
      </c>
      <c r="W513" t="str">
        <f>VLOOKUP(A513,'[1]Item Cleanse'!$A:$J,8,0)</f>
        <v>Volume</v>
      </c>
      <c r="X513" t="str">
        <f>VLOOKUP(A513,'[1]Item Cleanse'!$A:$J,9,0)</f>
        <v>Fl. Ounce</v>
      </c>
      <c r="Y513">
        <f>VLOOKUP(A513,'[1]Item Cleanse'!$A:$J,10,0)</f>
        <v>12</v>
      </c>
      <c r="AE513" t="s">
        <v>98</v>
      </c>
      <c r="AF513" t="s">
        <v>90</v>
      </c>
      <c r="AG513" t="s">
        <v>96</v>
      </c>
      <c r="AH513" t="s">
        <v>90</v>
      </c>
      <c r="AK513" t="s">
        <v>636</v>
      </c>
      <c r="AL513">
        <v>12</v>
      </c>
      <c r="AM513" t="s">
        <v>2193</v>
      </c>
      <c r="AN513" t="s">
        <v>1353</v>
      </c>
      <c r="AO513" s="15">
        <v>5.99</v>
      </c>
      <c r="AP513" t="s">
        <v>112</v>
      </c>
      <c r="AQ513" s="13" t="s">
        <v>1354</v>
      </c>
      <c r="AR513" t="s">
        <v>99</v>
      </c>
      <c r="AS513" s="6" t="s">
        <v>2206</v>
      </c>
      <c r="AT513" t="s">
        <v>100</v>
      </c>
      <c r="AU513" t="s">
        <v>1128</v>
      </c>
      <c r="AV513" t="s">
        <v>170</v>
      </c>
      <c r="AW513">
        <v>774561</v>
      </c>
      <c r="AX513" t="s">
        <v>120</v>
      </c>
      <c r="AY513" t="s">
        <v>2034</v>
      </c>
      <c r="AZ513" t="s">
        <v>106</v>
      </c>
      <c r="BA513" t="s">
        <v>634</v>
      </c>
      <c r="BB513" t="s">
        <v>106</v>
      </c>
      <c r="BC513" t="s">
        <v>635</v>
      </c>
      <c r="CZ513" t="s">
        <v>109</v>
      </c>
    </row>
    <row r="514" spans="1:108" x14ac:dyDescent="0.25">
      <c r="A514">
        <v>185553</v>
      </c>
      <c r="B514" t="s">
        <v>90</v>
      </c>
      <c r="C514" t="s">
        <v>1355</v>
      </c>
      <c r="E514" t="s">
        <v>91</v>
      </c>
      <c r="F514" t="s">
        <v>92</v>
      </c>
      <c r="G514" t="s">
        <v>93</v>
      </c>
      <c r="I514" t="s">
        <v>2031</v>
      </c>
      <c r="K514" t="s">
        <v>95</v>
      </c>
      <c r="L514" t="s">
        <v>96</v>
      </c>
      <c r="M514" t="s">
        <v>96</v>
      </c>
      <c r="N514" t="s">
        <v>90</v>
      </c>
      <c r="O514" t="s">
        <v>90</v>
      </c>
      <c r="P514" t="s">
        <v>90</v>
      </c>
      <c r="S514" t="s">
        <v>97</v>
      </c>
      <c r="T514" t="s">
        <v>97</v>
      </c>
      <c r="U514" t="s">
        <v>97</v>
      </c>
      <c r="V514">
        <v>1</v>
      </c>
      <c r="W514" t="str">
        <f>VLOOKUP(A514,'[1]Item Cleanse'!$A:$J,8,0)</f>
        <v>Volume</v>
      </c>
      <c r="X514" t="str">
        <f>VLOOKUP(A514,'[1]Item Cleanse'!$A:$J,9,0)</f>
        <v>Fl. Ounce</v>
      </c>
      <c r="Y514">
        <f>VLOOKUP(A514,'[1]Item Cleanse'!$A:$J,10,0)</f>
        <v>20</v>
      </c>
      <c r="AE514" t="s">
        <v>98</v>
      </c>
      <c r="AF514" t="s">
        <v>90</v>
      </c>
      <c r="AG514" t="s">
        <v>96</v>
      </c>
      <c r="AH514" t="s">
        <v>90</v>
      </c>
      <c r="AK514" t="s">
        <v>97</v>
      </c>
      <c r="AL514">
        <v>1</v>
      </c>
      <c r="AM514" t="s">
        <v>2193</v>
      </c>
      <c r="AN514" t="s">
        <v>1356</v>
      </c>
      <c r="AO514" s="15">
        <v>1.69</v>
      </c>
      <c r="AP514" t="s">
        <v>112</v>
      </c>
      <c r="AQ514" s="13" t="s">
        <v>1357</v>
      </c>
      <c r="AR514" t="s">
        <v>99</v>
      </c>
      <c r="AS514" s="6" t="s">
        <v>2211</v>
      </c>
      <c r="AT514" t="s">
        <v>100</v>
      </c>
      <c r="AU514" t="s">
        <v>179</v>
      </c>
      <c r="AV514" t="s">
        <v>170</v>
      </c>
      <c r="AW514">
        <v>775133</v>
      </c>
      <c r="AX514" t="s">
        <v>120</v>
      </c>
      <c r="AY514" t="s">
        <v>2031</v>
      </c>
      <c r="AZ514" t="s">
        <v>102</v>
      </c>
      <c r="BA514" t="s">
        <v>103</v>
      </c>
      <c r="BB514" t="s">
        <v>104</v>
      </c>
      <c r="BC514" t="s">
        <v>105</v>
      </c>
      <c r="BD514" t="s">
        <v>104</v>
      </c>
      <c r="BE514" t="s">
        <v>1358</v>
      </c>
      <c r="BF514" t="s">
        <v>106</v>
      </c>
      <c r="BG514" t="s">
        <v>107</v>
      </c>
      <c r="CZ514" t="s">
        <v>174</v>
      </c>
      <c r="DA514" t="s">
        <v>109</v>
      </c>
      <c r="DD514" t="s">
        <v>2258</v>
      </c>
    </row>
    <row r="515" spans="1:108" x14ac:dyDescent="0.25">
      <c r="A515">
        <v>185578</v>
      </c>
      <c r="B515" t="s">
        <v>90</v>
      </c>
      <c r="C515" t="s">
        <v>1359</v>
      </c>
      <c r="E515" t="s">
        <v>91</v>
      </c>
      <c r="F515" t="s">
        <v>423</v>
      </c>
      <c r="G515" t="s">
        <v>93</v>
      </c>
      <c r="I515" t="s">
        <v>2034</v>
      </c>
      <c r="J515" t="s">
        <v>2118</v>
      </c>
      <c r="K515" t="s">
        <v>95</v>
      </c>
      <c r="L515" t="s">
        <v>96</v>
      </c>
      <c r="M515" t="s">
        <v>96</v>
      </c>
      <c r="N515" t="s">
        <v>90</v>
      </c>
      <c r="O515" t="s">
        <v>90</v>
      </c>
      <c r="P515" t="s">
        <v>90</v>
      </c>
      <c r="S515" t="s">
        <v>97</v>
      </c>
      <c r="T515" t="s">
        <v>97</v>
      </c>
      <c r="U515" t="s">
        <v>97</v>
      </c>
      <c r="V515">
        <v>1</v>
      </c>
      <c r="W515" t="str">
        <f>VLOOKUP(A515,'[1]Item Cleanse'!$A:$J,8,0)</f>
        <v>Volume</v>
      </c>
      <c r="X515" t="str">
        <f>VLOOKUP(A515,'[1]Item Cleanse'!$A:$J,9,0)</f>
        <v>Fl. Ounce</v>
      </c>
      <c r="Y515">
        <f>VLOOKUP(A515,'[1]Item Cleanse'!$A:$J,10,0)</f>
        <v>12</v>
      </c>
      <c r="AE515" t="s">
        <v>98</v>
      </c>
      <c r="AF515" t="s">
        <v>90</v>
      </c>
      <c r="AG515" t="s">
        <v>96</v>
      </c>
      <c r="AH515" t="s">
        <v>90</v>
      </c>
      <c r="AK515" t="s">
        <v>636</v>
      </c>
      <c r="AL515">
        <v>12</v>
      </c>
      <c r="AM515" t="s">
        <v>2193</v>
      </c>
      <c r="AN515" t="s">
        <v>1360</v>
      </c>
      <c r="AO515" s="15">
        <v>5.99</v>
      </c>
      <c r="AP515" t="s">
        <v>112</v>
      </c>
      <c r="AQ515" s="13" t="s">
        <v>1361</v>
      </c>
      <c r="AR515" t="s">
        <v>99</v>
      </c>
      <c r="AS515" s="6" t="s">
        <v>2227</v>
      </c>
      <c r="AT515" t="s">
        <v>100</v>
      </c>
      <c r="AU515" t="s">
        <v>509</v>
      </c>
      <c r="AV515" t="s">
        <v>120</v>
      </c>
      <c r="AW515" t="s">
        <v>2034</v>
      </c>
      <c r="AX515" t="s">
        <v>102</v>
      </c>
      <c r="AY515" t="s">
        <v>639</v>
      </c>
      <c r="AZ515" t="s">
        <v>104</v>
      </c>
      <c r="BA515" t="s">
        <v>123</v>
      </c>
      <c r="BB515" t="s">
        <v>106</v>
      </c>
      <c r="BC515" t="s">
        <v>635</v>
      </c>
      <c r="CZ515" t="s">
        <v>109</v>
      </c>
      <c r="DD515" t="s">
        <v>2258</v>
      </c>
    </row>
    <row r="516" spans="1:108" x14ac:dyDescent="0.25">
      <c r="A516">
        <v>185660</v>
      </c>
      <c r="B516" t="s">
        <v>90</v>
      </c>
      <c r="C516" t="s">
        <v>1362</v>
      </c>
      <c r="E516" t="s">
        <v>91</v>
      </c>
      <c r="F516" t="s">
        <v>92</v>
      </c>
      <c r="G516" t="s">
        <v>93</v>
      </c>
      <c r="I516" t="s">
        <v>2033</v>
      </c>
      <c r="K516" t="s">
        <v>95</v>
      </c>
      <c r="L516" t="s">
        <v>96</v>
      </c>
      <c r="M516" t="s">
        <v>96</v>
      </c>
      <c r="N516" t="s">
        <v>90</v>
      </c>
      <c r="O516" t="s">
        <v>90</v>
      </c>
      <c r="P516" t="s">
        <v>90</v>
      </c>
      <c r="S516" t="s">
        <v>97</v>
      </c>
      <c r="T516" t="s">
        <v>97</v>
      </c>
      <c r="U516" t="s">
        <v>97</v>
      </c>
      <c r="V516">
        <v>1</v>
      </c>
      <c r="W516" t="str">
        <f>VLOOKUP(A516,'[1]Item Cleanse'!$A:$J,8,0)</f>
        <v>Volume</v>
      </c>
      <c r="X516" t="str">
        <f>VLOOKUP(A516,'[1]Item Cleanse'!$A:$J,9,0)</f>
        <v>Fl. Ounce</v>
      </c>
      <c r="Y516">
        <f>VLOOKUP(A516,'[1]Item Cleanse'!$A:$J,10,0)</f>
        <v>20</v>
      </c>
      <c r="AE516" t="s">
        <v>98</v>
      </c>
      <c r="AF516" t="s">
        <v>90</v>
      </c>
      <c r="AG516" t="s">
        <v>96</v>
      </c>
      <c r="AH516" t="s">
        <v>90</v>
      </c>
      <c r="AK516" t="s">
        <v>97</v>
      </c>
      <c r="AL516">
        <v>1</v>
      </c>
      <c r="AM516" t="s">
        <v>2193</v>
      </c>
      <c r="AN516" t="s">
        <v>1363</v>
      </c>
      <c r="AO516" s="15">
        <v>2.09</v>
      </c>
      <c r="AP516" t="s">
        <v>112</v>
      </c>
      <c r="AQ516" s="13" t="s">
        <v>1364</v>
      </c>
      <c r="AR516" t="s">
        <v>99</v>
      </c>
      <c r="AS516" s="6" t="s">
        <v>2203</v>
      </c>
      <c r="AT516" t="s">
        <v>100</v>
      </c>
      <c r="AU516" t="s">
        <v>179</v>
      </c>
      <c r="AV516" t="s">
        <v>100</v>
      </c>
      <c r="AW516" t="s">
        <v>1158</v>
      </c>
      <c r="AX516" t="s">
        <v>100</v>
      </c>
      <c r="AY516" t="s">
        <v>1365</v>
      </c>
      <c r="AZ516" t="s">
        <v>170</v>
      </c>
      <c r="BA516">
        <v>776692</v>
      </c>
      <c r="BB516" t="s">
        <v>120</v>
      </c>
      <c r="BC516" t="s">
        <v>2033</v>
      </c>
      <c r="BD516" t="s">
        <v>102</v>
      </c>
      <c r="BE516" t="s">
        <v>103</v>
      </c>
      <c r="BF516" t="s">
        <v>104</v>
      </c>
      <c r="BG516" t="s">
        <v>105</v>
      </c>
      <c r="BH516" t="s">
        <v>104</v>
      </c>
      <c r="BI516" t="s">
        <v>1178</v>
      </c>
      <c r="BJ516" t="s">
        <v>106</v>
      </c>
      <c r="BK516" t="s">
        <v>107</v>
      </c>
      <c r="BL516" t="s">
        <v>106</v>
      </c>
      <c r="BM516" t="s">
        <v>129</v>
      </c>
      <c r="CZ516" t="s">
        <v>109</v>
      </c>
      <c r="DD516" t="s">
        <v>2258</v>
      </c>
    </row>
    <row r="517" spans="1:108" x14ac:dyDescent="0.25">
      <c r="A517">
        <v>185724</v>
      </c>
      <c r="B517" t="s">
        <v>90</v>
      </c>
      <c r="C517" t="s">
        <v>1366</v>
      </c>
      <c r="E517" t="s">
        <v>91</v>
      </c>
      <c r="F517" t="s">
        <v>92</v>
      </c>
      <c r="G517" t="s">
        <v>93</v>
      </c>
      <c r="I517" t="s">
        <v>2033</v>
      </c>
      <c r="K517" t="s">
        <v>95</v>
      </c>
      <c r="L517" t="s">
        <v>96</v>
      </c>
      <c r="M517" t="s">
        <v>96</v>
      </c>
      <c r="N517" t="s">
        <v>90</v>
      </c>
      <c r="O517" t="s">
        <v>90</v>
      </c>
      <c r="P517" t="s">
        <v>90</v>
      </c>
      <c r="S517" t="s">
        <v>97</v>
      </c>
      <c r="T517" t="s">
        <v>97</v>
      </c>
      <c r="U517" t="s">
        <v>97</v>
      </c>
      <c r="V517">
        <v>1</v>
      </c>
      <c r="W517" t="str">
        <f>VLOOKUP(A517,'[1]Item Cleanse'!$A:$J,8,0)</f>
        <v>Volume</v>
      </c>
      <c r="X517" t="str">
        <f>VLOOKUP(A517,'[1]Item Cleanse'!$A:$J,9,0)</f>
        <v>Fl. Ounce</v>
      </c>
      <c r="Y517">
        <f>VLOOKUP(A517,'[1]Item Cleanse'!$A:$J,10,0)</f>
        <v>20</v>
      </c>
      <c r="AE517" t="s">
        <v>98</v>
      </c>
      <c r="AF517" t="s">
        <v>90</v>
      </c>
      <c r="AG517" t="s">
        <v>96</v>
      </c>
      <c r="AH517" t="s">
        <v>90</v>
      </c>
      <c r="AK517" t="s">
        <v>97</v>
      </c>
      <c r="AL517">
        <v>1</v>
      </c>
      <c r="AM517" t="s">
        <v>2193</v>
      </c>
      <c r="AN517" t="s">
        <v>1367</v>
      </c>
      <c r="AO517" s="15">
        <v>2.09</v>
      </c>
      <c r="AP517" t="s">
        <v>112</v>
      </c>
      <c r="AQ517" s="13" t="s">
        <v>1368</v>
      </c>
      <c r="AR517" t="s">
        <v>99</v>
      </c>
      <c r="AS517" s="6" t="s">
        <v>2241</v>
      </c>
      <c r="AT517" t="s">
        <v>100</v>
      </c>
      <c r="AU517" t="s">
        <v>438</v>
      </c>
      <c r="AV517" t="s">
        <v>170</v>
      </c>
      <c r="AW517">
        <v>777208</v>
      </c>
      <c r="AX517" t="s">
        <v>120</v>
      </c>
      <c r="AY517" t="s">
        <v>2033</v>
      </c>
      <c r="AZ517" t="s">
        <v>102</v>
      </c>
      <c r="BA517" t="s">
        <v>103</v>
      </c>
      <c r="BB517" t="s">
        <v>104</v>
      </c>
      <c r="BC517" t="s">
        <v>105</v>
      </c>
      <c r="BD517" t="s">
        <v>106</v>
      </c>
      <c r="BE517" t="s">
        <v>107</v>
      </c>
      <c r="CZ517" t="s">
        <v>109</v>
      </c>
      <c r="DD517" t="s">
        <v>2258</v>
      </c>
    </row>
    <row r="518" spans="1:108" x14ac:dyDescent="0.25">
      <c r="A518">
        <v>185729</v>
      </c>
      <c r="B518" t="s">
        <v>90</v>
      </c>
      <c r="C518" t="s">
        <v>1369</v>
      </c>
      <c r="E518" t="s">
        <v>91</v>
      </c>
      <c r="F518" t="s">
        <v>217</v>
      </c>
      <c r="G518" t="s">
        <v>93</v>
      </c>
      <c r="I518" t="s">
        <v>2033</v>
      </c>
      <c r="K518" t="s">
        <v>95</v>
      </c>
      <c r="L518" t="s">
        <v>96</v>
      </c>
      <c r="M518" t="s">
        <v>96</v>
      </c>
      <c r="N518" t="s">
        <v>90</v>
      </c>
      <c r="O518" t="s">
        <v>90</v>
      </c>
      <c r="P518" t="s">
        <v>90</v>
      </c>
      <c r="S518" t="s">
        <v>97</v>
      </c>
      <c r="T518" t="s">
        <v>97</v>
      </c>
      <c r="U518" t="s">
        <v>97</v>
      </c>
      <c r="V518">
        <v>1</v>
      </c>
      <c r="W518" t="str">
        <f>VLOOKUP(A518,'[1]Item Cleanse'!$A:$J,8,0)</f>
        <v>Volume</v>
      </c>
      <c r="X518" t="str">
        <f>VLOOKUP(A518,'[1]Item Cleanse'!$A:$J,9,0)</f>
        <v>Liter</v>
      </c>
      <c r="Y518">
        <f>VLOOKUP(A518,'[1]Item Cleanse'!$A:$J,10,0)</f>
        <v>2</v>
      </c>
      <c r="AE518" t="s">
        <v>98</v>
      </c>
      <c r="AF518" t="s">
        <v>90</v>
      </c>
      <c r="AG518" t="s">
        <v>96</v>
      </c>
      <c r="AH518" t="s">
        <v>90</v>
      </c>
      <c r="AK518" t="s">
        <v>97</v>
      </c>
      <c r="AL518">
        <v>1</v>
      </c>
      <c r="AM518" t="s">
        <v>2193</v>
      </c>
      <c r="AN518" t="s">
        <v>1370</v>
      </c>
      <c r="AO518" s="15">
        <v>2.29</v>
      </c>
      <c r="AP518" t="s">
        <v>112</v>
      </c>
      <c r="AQ518" s="13" t="s">
        <v>1371</v>
      </c>
      <c r="AR518" t="s">
        <v>99</v>
      </c>
      <c r="AS518" s="6" t="s">
        <v>2241</v>
      </c>
      <c r="AT518" t="s">
        <v>100</v>
      </c>
      <c r="AU518" t="s">
        <v>179</v>
      </c>
      <c r="AV518" t="s">
        <v>170</v>
      </c>
      <c r="AW518">
        <v>777210</v>
      </c>
      <c r="AX518" t="s">
        <v>120</v>
      </c>
      <c r="AY518" t="s">
        <v>2033</v>
      </c>
      <c r="AZ518" t="s">
        <v>102</v>
      </c>
      <c r="BA518" t="s">
        <v>151</v>
      </c>
      <c r="BB518" t="s">
        <v>104</v>
      </c>
      <c r="BC518" t="s">
        <v>123</v>
      </c>
      <c r="BD518" t="s">
        <v>106</v>
      </c>
      <c r="BE518" t="s">
        <v>191</v>
      </c>
      <c r="CZ518" t="s">
        <v>109</v>
      </c>
      <c r="DD518" t="s">
        <v>2258</v>
      </c>
    </row>
    <row r="519" spans="1:108" x14ac:dyDescent="0.25">
      <c r="A519">
        <v>185738</v>
      </c>
      <c r="B519" t="s">
        <v>90</v>
      </c>
      <c r="C519" t="s">
        <v>1372</v>
      </c>
      <c r="E519" t="s">
        <v>91</v>
      </c>
      <c r="F519" t="s">
        <v>423</v>
      </c>
      <c r="G519" t="s">
        <v>93</v>
      </c>
      <c r="I519" t="s">
        <v>2033</v>
      </c>
      <c r="J519" t="s">
        <v>2119</v>
      </c>
      <c r="K519" t="s">
        <v>95</v>
      </c>
      <c r="L519" t="s">
        <v>96</v>
      </c>
      <c r="M519" t="s">
        <v>96</v>
      </c>
      <c r="N519" t="s">
        <v>90</v>
      </c>
      <c r="O519" t="s">
        <v>90</v>
      </c>
      <c r="P519" t="s">
        <v>90</v>
      </c>
      <c r="S519" t="s">
        <v>97</v>
      </c>
      <c r="T519" t="s">
        <v>97</v>
      </c>
      <c r="U519" t="s">
        <v>97</v>
      </c>
      <c r="V519">
        <v>1</v>
      </c>
      <c r="W519" t="str">
        <f>VLOOKUP(A519,'[1]Item Cleanse'!$A:$J,8,0)</f>
        <v>Volume</v>
      </c>
      <c r="X519" t="str">
        <f>VLOOKUP(A519,'[1]Item Cleanse'!$A:$J,9,0)</f>
        <v>Fl. Ounce</v>
      </c>
      <c r="Y519">
        <f>VLOOKUP(A519,'[1]Item Cleanse'!$A:$J,10,0)</f>
        <v>12</v>
      </c>
      <c r="AE519" t="s">
        <v>98</v>
      </c>
      <c r="AF519" t="s">
        <v>90</v>
      </c>
      <c r="AG519" t="s">
        <v>96</v>
      </c>
      <c r="AH519" t="s">
        <v>90</v>
      </c>
      <c r="AK519" t="s">
        <v>636</v>
      </c>
      <c r="AL519">
        <v>12</v>
      </c>
      <c r="AM519" t="s">
        <v>2193</v>
      </c>
      <c r="AN519" t="s">
        <v>1373</v>
      </c>
      <c r="AO519" s="15">
        <v>5.99</v>
      </c>
      <c r="AP519" t="s">
        <v>112</v>
      </c>
      <c r="AQ519" s="13" t="s">
        <v>1374</v>
      </c>
      <c r="AR519" t="s">
        <v>99</v>
      </c>
      <c r="AS519" s="6" t="s">
        <v>2210</v>
      </c>
      <c r="AT519" t="s">
        <v>100</v>
      </c>
      <c r="AU519" t="s">
        <v>1158</v>
      </c>
      <c r="AV519" t="s">
        <v>100</v>
      </c>
      <c r="AW519" t="s">
        <v>1365</v>
      </c>
      <c r="AX519" t="s">
        <v>170</v>
      </c>
      <c r="AY519">
        <v>777328</v>
      </c>
      <c r="AZ519" t="s">
        <v>120</v>
      </c>
      <c r="BA519" t="s">
        <v>2033</v>
      </c>
      <c r="BB519" t="s">
        <v>102</v>
      </c>
      <c r="BC519" t="s">
        <v>639</v>
      </c>
      <c r="BD519" t="s">
        <v>104</v>
      </c>
      <c r="BE519" t="s">
        <v>105</v>
      </c>
      <c r="BF519" t="s">
        <v>106</v>
      </c>
      <c r="BG519" t="s">
        <v>685</v>
      </c>
      <c r="CZ519" t="s">
        <v>109</v>
      </c>
      <c r="DD519" t="s">
        <v>2258</v>
      </c>
    </row>
    <row r="520" spans="1:108" x14ac:dyDescent="0.25">
      <c r="A520">
        <v>185738</v>
      </c>
      <c r="AK520" t="s">
        <v>636</v>
      </c>
      <c r="AL520">
        <v>12</v>
      </c>
      <c r="AP520" t="s">
        <v>112</v>
      </c>
      <c r="AQ520" s="13" t="s">
        <v>1375</v>
      </c>
    </row>
    <row r="521" spans="1:108" x14ac:dyDescent="0.25">
      <c r="A521">
        <v>186153</v>
      </c>
      <c r="B521" t="s">
        <v>90</v>
      </c>
      <c r="C521" t="s">
        <v>1377</v>
      </c>
      <c r="E521" t="s">
        <v>91</v>
      </c>
      <c r="F521" t="s">
        <v>423</v>
      </c>
      <c r="G521" t="s">
        <v>93</v>
      </c>
      <c r="I521" t="s">
        <v>2033</v>
      </c>
      <c r="J521" t="s">
        <v>2120</v>
      </c>
      <c r="K521" t="s">
        <v>95</v>
      </c>
      <c r="L521" t="s">
        <v>96</v>
      </c>
      <c r="M521" t="s">
        <v>96</v>
      </c>
      <c r="N521" t="s">
        <v>90</v>
      </c>
      <c r="O521" t="s">
        <v>90</v>
      </c>
      <c r="P521" t="s">
        <v>90</v>
      </c>
      <c r="S521" t="s">
        <v>97</v>
      </c>
      <c r="T521" t="s">
        <v>97</v>
      </c>
      <c r="U521" t="s">
        <v>97</v>
      </c>
      <c r="V521">
        <v>1</v>
      </c>
      <c r="W521" t="str">
        <f>VLOOKUP(A521,'[1]Item Cleanse'!$A:$J,8,0)</f>
        <v>Volume</v>
      </c>
      <c r="X521" t="str">
        <f>VLOOKUP(A521,'[1]Item Cleanse'!$A:$J,9,0)</f>
        <v>Fl. Ounce</v>
      </c>
      <c r="Y521">
        <f>VLOOKUP(A521,'[1]Item Cleanse'!$A:$J,10,0)</f>
        <v>12</v>
      </c>
      <c r="AE521" t="s">
        <v>98</v>
      </c>
      <c r="AF521" t="s">
        <v>90</v>
      </c>
      <c r="AG521" t="s">
        <v>96</v>
      </c>
      <c r="AH521" t="s">
        <v>90</v>
      </c>
      <c r="AK521" t="s">
        <v>636</v>
      </c>
      <c r="AL521">
        <v>12</v>
      </c>
      <c r="AM521" t="s">
        <v>2193</v>
      </c>
      <c r="AN521" t="s">
        <v>1378</v>
      </c>
      <c r="AO521" s="15">
        <v>5.99</v>
      </c>
      <c r="AP521" t="s">
        <v>112</v>
      </c>
      <c r="AQ521" s="13" t="s">
        <v>1379</v>
      </c>
      <c r="AR521" t="s">
        <v>99</v>
      </c>
      <c r="AS521" s="6" t="s">
        <v>2210</v>
      </c>
      <c r="AT521" t="s">
        <v>100</v>
      </c>
      <c r="AU521" t="s">
        <v>179</v>
      </c>
      <c r="AV521" t="s">
        <v>100</v>
      </c>
      <c r="AW521" t="s">
        <v>150</v>
      </c>
      <c r="AX521" t="s">
        <v>170</v>
      </c>
      <c r="AY521">
        <v>778184</v>
      </c>
      <c r="AZ521" t="s">
        <v>120</v>
      </c>
      <c r="BA521" t="s">
        <v>2033</v>
      </c>
      <c r="BB521" t="s">
        <v>102</v>
      </c>
      <c r="BC521" t="s">
        <v>639</v>
      </c>
      <c r="BD521" t="s">
        <v>104</v>
      </c>
      <c r="BE521" t="s">
        <v>105</v>
      </c>
      <c r="BF521" t="s">
        <v>106</v>
      </c>
      <c r="BG521" t="s">
        <v>685</v>
      </c>
      <c r="CZ521" t="s">
        <v>109</v>
      </c>
      <c r="DD521" t="s">
        <v>2258</v>
      </c>
    </row>
    <row r="522" spans="1:108" x14ac:dyDescent="0.25">
      <c r="A522">
        <v>186153</v>
      </c>
      <c r="AK522" t="s">
        <v>636</v>
      </c>
      <c r="AL522">
        <v>12</v>
      </c>
      <c r="AP522" t="s">
        <v>112</v>
      </c>
      <c r="AQ522" s="13" t="s">
        <v>1380</v>
      </c>
    </row>
    <row r="523" spans="1:108" x14ac:dyDescent="0.25">
      <c r="A523">
        <v>1045643</v>
      </c>
      <c r="B523" t="s">
        <v>90</v>
      </c>
      <c r="C523" t="s">
        <v>2121</v>
      </c>
      <c r="E523" t="s">
        <v>91</v>
      </c>
      <c r="F523" t="s">
        <v>116</v>
      </c>
      <c r="G523" t="s">
        <v>93</v>
      </c>
      <c r="J523" t="s">
        <v>2121</v>
      </c>
      <c r="K523" t="s">
        <v>95</v>
      </c>
      <c r="L523" t="s">
        <v>96</v>
      </c>
      <c r="M523" t="s">
        <v>96</v>
      </c>
      <c r="N523" t="s">
        <v>90</v>
      </c>
      <c r="O523" t="s">
        <v>90</v>
      </c>
      <c r="P523" t="s">
        <v>90</v>
      </c>
      <c r="S523" t="s">
        <v>97</v>
      </c>
      <c r="T523" t="s">
        <v>97</v>
      </c>
      <c r="U523" t="s">
        <v>97</v>
      </c>
      <c r="V523">
        <v>1</v>
      </c>
      <c r="W523" t="str">
        <f>VLOOKUP(A523,'[1]Item Cleanse'!$A:$J,8,0)</f>
        <v>Volume</v>
      </c>
      <c r="X523" t="str">
        <f>VLOOKUP(A523,'[1]Item Cleanse'!$A:$J,9,0)</f>
        <v>Fl. Ounce</v>
      </c>
      <c r="Y523">
        <f>VLOOKUP(A523,'[1]Item Cleanse'!$A:$J,10,0)</f>
        <v>12</v>
      </c>
      <c r="AE523" t="s">
        <v>98</v>
      </c>
      <c r="AF523" t="s">
        <v>90</v>
      </c>
      <c r="AG523" t="s">
        <v>96</v>
      </c>
      <c r="AH523" t="s">
        <v>90</v>
      </c>
      <c r="AK523" t="s">
        <v>97</v>
      </c>
      <c r="AL523">
        <v>1</v>
      </c>
      <c r="AM523" t="s">
        <v>2193</v>
      </c>
      <c r="AN523" t="s">
        <v>1381</v>
      </c>
      <c r="AO523" s="15">
        <v>4.79</v>
      </c>
      <c r="AP523" t="s">
        <v>112</v>
      </c>
      <c r="AQ523" s="13" t="s">
        <v>1382</v>
      </c>
      <c r="CZ523" t="s">
        <v>109</v>
      </c>
    </row>
    <row r="524" spans="1:108" x14ac:dyDescent="0.25">
      <c r="A524">
        <v>1046435</v>
      </c>
      <c r="B524" t="s">
        <v>90</v>
      </c>
      <c r="C524" t="s">
        <v>2122</v>
      </c>
      <c r="E524" t="s">
        <v>91</v>
      </c>
      <c r="F524" t="s">
        <v>217</v>
      </c>
      <c r="G524" t="s">
        <v>93</v>
      </c>
      <c r="K524" t="s">
        <v>95</v>
      </c>
      <c r="L524" t="s">
        <v>96</v>
      </c>
      <c r="M524" t="s">
        <v>96</v>
      </c>
      <c r="N524" t="s">
        <v>90</v>
      </c>
      <c r="O524" t="s">
        <v>90</v>
      </c>
      <c r="P524" t="s">
        <v>90</v>
      </c>
      <c r="S524" t="s">
        <v>97</v>
      </c>
      <c r="T524" t="s">
        <v>97</v>
      </c>
      <c r="U524" t="s">
        <v>97</v>
      </c>
      <c r="V524">
        <v>1</v>
      </c>
      <c r="W524" t="str">
        <f>VLOOKUP(A524,'[1]Item Cleanse'!$A:$J,8,0)</f>
        <v>Volume</v>
      </c>
      <c r="X524" t="str">
        <f>VLOOKUP(A524,'[1]Item Cleanse'!$A:$J,9,0)</f>
        <v>Liter</v>
      </c>
      <c r="Y524">
        <f>VLOOKUP(A524,'[1]Item Cleanse'!$A:$J,10,0)</f>
        <v>1</v>
      </c>
      <c r="AE524" t="s">
        <v>98</v>
      </c>
      <c r="AF524" t="s">
        <v>90</v>
      </c>
      <c r="AG524" t="s">
        <v>96</v>
      </c>
      <c r="AH524" t="s">
        <v>90</v>
      </c>
      <c r="AK524" t="s">
        <v>97</v>
      </c>
      <c r="AL524">
        <v>1</v>
      </c>
      <c r="AM524" t="s">
        <v>2193</v>
      </c>
      <c r="AN524" t="s">
        <v>1383</v>
      </c>
      <c r="AO524" s="15">
        <v>2.29</v>
      </c>
      <c r="AP524" t="s">
        <v>112</v>
      </c>
      <c r="AQ524" s="13" t="s">
        <v>1384</v>
      </c>
      <c r="CZ524" t="s">
        <v>109</v>
      </c>
    </row>
    <row r="525" spans="1:108" x14ac:dyDescent="0.25">
      <c r="A525">
        <v>1046435</v>
      </c>
      <c r="AK525" t="s">
        <v>97</v>
      </c>
      <c r="AL525">
        <v>1</v>
      </c>
      <c r="AP525" t="s">
        <v>112</v>
      </c>
      <c r="AQ525" s="13" t="s">
        <v>1385</v>
      </c>
    </row>
    <row r="526" spans="1:108" x14ac:dyDescent="0.25">
      <c r="A526">
        <v>1046846</v>
      </c>
      <c r="B526" t="s">
        <v>90</v>
      </c>
      <c r="C526" t="s">
        <v>2123</v>
      </c>
      <c r="E526" t="s">
        <v>91</v>
      </c>
      <c r="F526" t="s">
        <v>1386</v>
      </c>
      <c r="G526" t="s">
        <v>93</v>
      </c>
      <c r="K526" t="s">
        <v>95</v>
      </c>
      <c r="L526" t="s">
        <v>96</v>
      </c>
      <c r="M526" t="s">
        <v>96</v>
      </c>
      <c r="N526" t="s">
        <v>90</v>
      </c>
      <c r="O526" t="s">
        <v>90</v>
      </c>
      <c r="P526" t="s">
        <v>90</v>
      </c>
      <c r="S526" t="s">
        <v>97</v>
      </c>
      <c r="T526" t="s">
        <v>97</v>
      </c>
      <c r="U526" t="s">
        <v>97</v>
      </c>
      <c r="V526">
        <v>1</v>
      </c>
      <c r="W526" t="str">
        <f>VLOOKUP(A526,'[1]Item Cleanse'!$A:$J,8,0)</f>
        <v>Volume</v>
      </c>
      <c r="X526" t="str">
        <f>VLOOKUP(A526,'[1]Item Cleanse'!$A:$J,9,0)</f>
        <v>Fl. Ounce</v>
      </c>
      <c r="Y526">
        <f>VLOOKUP(A526,'[1]Item Cleanse'!$A:$J,10,0)</f>
        <v>20</v>
      </c>
      <c r="AE526" t="s">
        <v>98</v>
      </c>
      <c r="AF526" t="s">
        <v>90</v>
      </c>
      <c r="AG526" t="s">
        <v>96</v>
      </c>
      <c r="AH526" t="s">
        <v>90</v>
      </c>
      <c r="AK526" t="s">
        <v>97</v>
      </c>
      <c r="AL526">
        <v>1</v>
      </c>
      <c r="AM526" t="s">
        <v>2193</v>
      </c>
      <c r="AN526" t="s">
        <v>1387</v>
      </c>
      <c r="AO526" s="15">
        <v>1.69</v>
      </c>
      <c r="AP526" t="s">
        <v>112</v>
      </c>
      <c r="AQ526" s="13" t="s">
        <v>1388</v>
      </c>
      <c r="CZ526" t="s">
        <v>109</v>
      </c>
    </row>
    <row r="527" spans="1:108" x14ac:dyDescent="0.25">
      <c r="A527">
        <v>1046867</v>
      </c>
      <c r="B527" t="s">
        <v>90</v>
      </c>
      <c r="C527" t="s">
        <v>2124</v>
      </c>
      <c r="E527" t="s">
        <v>91</v>
      </c>
      <c r="F527" t="s">
        <v>423</v>
      </c>
      <c r="G527" t="s">
        <v>93</v>
      </c>
      <c r="J527" t="s">
        <v>2124</v>
      </c>
      <c r="K527" t="s">
        <v>95</v>
      </c>
      <c r="L527" t="s">
        <v>96</v>
      </c>
      <c r="M527" t="s">
        <v>96</v>
      </c>
      <c r="N527" t="s">
        <v>90</v>
      </c>
      <c r="O527" t="s">
        <v>90</v>
      </c>
      <c r="P527" t="s">
        <v>90</v>
      </c>
      <c r="S527" t="s">
        <v>97</v>
      </c>
      <c r="T527" t="s">
        <v>97</v>
      </c>
      <c r="U527" t="s">
        <v>97</v>
      </c>
      <c r="V527">
        <v>1</v>
      </c>
      <c r="W527" t="str">
        <f>VLOOKUP(A527,'[1]Item Cleanse'!$A:$J,8,0)</f>
        <v>Volume</v>
      </c>
      <c r="X527" t="str">
        <f>VLOOKUP(A527,'[1]Item Cleanse'!$A:$J,9,0)</f>
        <v>Fl. Ounce</v>
      </c>
      <c r="Y527">
        <f>VLOOKUP(A527,'[1]Item Cleanse'!$A:$J,10,0)</f>
        <v>12</v>
      </c>
      <c r="AE527" t="s">
        <v>98</v>
      </c>
      <c r="AF527" t="s">
        <v>90</v>
      </c>
      <c r="AG527" t="s">
        <v>96</v>
      </c>
      <c r="AH527" t="s">
        <v>90</v>
      </c>
      <c r="AK527" t="s">
        <v>97</v>
      </c>
      <c r="AL527">
        <v>1</v>
      </c>
      <c r="AM527" t="s">
        <v>2193</v>
      </c>
      <c r="AN527" t="s">
        <v>1389</v>
      </c>
      <c r="AO527" s="15">
        <v>7.99</v>
      </c>
      <c r="AP527" t="s">
        <v>112</v>
      </c>
      <c r="AQ527" s="13" t="s">
        <v>1390</v>
      </c>
      <c r="CZ527" t="s">
        <v>109</v>
      </c>
    </row>
    <row r="528" spans="1:108" x14ac:dyDescent="0.25">
      <c r="A528">
        <v>1047764</v>
      </c>
      <c r="B528" t="s">
        <v>90</v>
      </c>
      <c r="C528" t="s">
        <v>2125</v>
      </c>
      <c r="E528" t="s">
        <v>91</v>
      </c>
      <c r="F528" t="s">
        <v>116</v>
      </c>
      <c r="G528" t="s">
        <v>93</v>
      </c>
      <c r="J528" t="s">
        <v>2125</v>
      </c>
      <c r="K528" t="s">
        <v>95</v>
      </c>
      <c r="L528" t="s">
        <v>96</v>
      </c>
      <c r="M528" t="s">
        <v>96</v>
      </c>
      <c r="N528" t="s">
        <v>90</v>
      </c>
      <c r="O528" t="s">
        <v>90</v>
      </c>
      <c r="P528" t="s">
        <v>90</v>
      </c>
      <c r="S528" t="s">
        <v>97</v>
      </c>
      <c r="T528" t="s">
        <v>97</v>
      </c>
      <c r="U528" t="s">
        <v>97</v>
      </c>
      <c r="V528">
        <v>1</v>
      </c>
      <c r="W528" t="str">
        <f>VLOOKUP(A528,'[1]Item Cleanse'!$A:$J,8,0)</f>
        <v>Volume</v>
      </c>
      <c r="X528" t="str">
        <f>VLOOKUP(A528,'[1]Item Cleanse'!$A:$J,9,0)</f>
        <v>Fl. Ounce</v>
      </c>
      <c r="Y528">
        <f>VLOOKUP(A528,'[1]Item Cleanse'!$A:$J,10,0)</f>
        <v>12</v>
      </c>
      <c r="AE528" t="s">
        <v>98</v>
      </c>
      <c r="AF528" t="s">
        <v>90</v>
      </c>
      <c r="AG528" t="s">
        <v>96</v>
      </c>
      <c r="AH528" t="s">
        <v>90</v>
      </c>
      <c r="AK528" t="s">
        <v>97</v>
      </c>
      <c r="AL528">
        <v>1</v>
      </c>
      <c r="AM528" t="s">
        <v>2193</v>
      </c>
      <c r="AN528" t="s">
        <v>1391</v>
      </c>
      <c r="AO528" s="15">
        <v>2.29</v>
      </c>
      <c r="AP528" t="s">
        <v>112</v>
      </c>
      <c r="AQ528" s="13" t="s">
        <v>1392</v>
      </c>
      <c r="CZ528" t="s">
        <v>109</v>
      </c>
    </row>
    <row r="529" spans="1:108" x14ac:dyDescent="0.25">
      <c r="A529">
        <v>1047764</v>
      </c>
      <c r="AK529" t="s">
        <v>97</v>
      </c>
      <c r="AL529">
        <v>1</v>
      </c>
      <c r="AP529" t="s">
        <v>112</v>
      </c>
      <c r="AQ529" s="13" t="s">
        <v>1393</v>
      </c>
    </row>
    <row r="530" spans="1:108" x14ac:dyDescent="0.25">
      <c r="A530">
        <v>1047767</v>
      </c>
      <c r="B530" t="s">
        <v>90</v>
      </c>
      <c r="C530" t="s">
        <v>2126</v>
      </c>
      <c r="E530" t="s">
        <v>91</v>
      </c>
      <c r="F530" t="s">
        <v>1386</v>
      </c>
      <c r="G530" t="s">
        <v>93</v>
      </c>
      <c r="K530" t="s">
        <v>95</v>
      </c>
      <c r="L530" t="s">
        <v>96</v>
      </c>
      <c r="M530" t="s">
        <v>96</v>
      </c>
      <c r="N530" t="s">
        <v>90</v>
      </c>
      <c r="O530" t="s">
        <v>90</v>
      </c>
      <c r="P530" t="s">
        <v>90</v>
      </c>
      <c r="S530" t="s">
        <v>97</v>
      </c>
      <c r="T530" t="s">
        <v>97</v>
      </c>
      <c r="U530" t="s">
        <v>97</v>
      </c>
      <c r="V530">
        <v>1</v>
      </c>
      <c r="W530" t="str">
        <f>VLOOKUP(A530,'[1]Item Cleanse'!$A:$J,8,0)</f>
        <v>Volume</v>
      </c>
      <c r="X530" t="str">
        <f>VLOOKUP(A530,'[1]Item Cleanse'!$A:$J,9,0)</f>
        <v>Fl. Ounce</v>
      </c>
      <c r="Y530">
        <f>VLOOKUP(A530,'[1]Item Cleanse'!$A:$J,10,0)</f>
        <v>20</v>
      </c>
      <c r="AE530" t="s">
        <v>98</v>
      </c>
      <c r="AF530" t="s">
        <v>90</v>
      </c>
      <c r="AG530" t="s">
        <v>96</v>
      </c>
      <c r="AH530" t="s">
        <v>90</v>
      </c>
      <c r="AK530" t="s">
        <v>97</v>
      </c>
      <c r="AL530">
        <v>1</v>
      </c>
      <c r="AM530" t="s">
        <v>2193</v>
      </c>
      <c r="AN530" t="s">
        <v>1394</v>
      </c>
      <c r="AO530" s="15">
        <v>1.75</v>
      </c>
      <c r="AP530" t="s">
        <v>112</v>
      </c>
      <c r="AQ530" s="13" t="s">
        <v>1395</v>
      </c>
      <c r="CZ530" t="s">
        <v>109</v>
      </c>
    </row>
    <row r="531" spans="1:108" x14ac:dyDescent="0.25">
      <c r="A531">
        <v>1047776</v>
      </c>
      <c r="B531" t="s">
        <v>90</v>
      </c>
      <c r="C531" t="s">
        <v>2127</v>
      </c>
      <c r="E531" t="s">
        <v>91</v>
      </c>
      <c r="F531" t="s">
        <v>1386</v>
      </c>
      <c r="G531" t="s">
        <v>93</v>
      </c>
      <c r="K531" t="s">
        <v>95</v>
      </c>
      <c r="L531" t="s">
        <v>96</v>
      </c>
      <c r="M531" t="s">
        <v>96</v>
      </c>
      <c r="N531" t="s">
        <v>90</v>
      </c>
      <c r="O531" t="s">
        <v>90</v>
      </c>
      <c r="P531" t="s">
        <v>90</v>
      </c>
      <c r="S531" t="s">
        <v>97</v>
      </c>
      <c r="T531" t="s">
        <v>97</v>
      </c>
      <c r="U531" t="s">
        <v>97</v>
      </c>
      <c r="V531">
        <v>1</v>
      </c>
      <c r="W531" t="str">
        <f>VLOOKUP(A531,'[1]Item Cleanse'!$A:$J,8,0)</f>
        <v>Volume</v>
      </c>
      <c r="X531" t="str">
        <f>VLOOKUP(A531,'[1]Item Cleanse'!$A:$J,9,0)</f>
        <v>Fl. Ounce</v>
      </c>
      <c r="Y531">
        <f>VLOOKUP(A531,'[1]Item Cleanse'!$A:$J,10,0)</f>
        <v>20</v>
      </c>
      <c r="AE531" t="s">
        <v>98</v>
      </c>
      <c r="AF531" t="s">
        <v>90</v>
      </c>
      <c r="AG531" t="s">
        <v>96</v>
      </c>
      <c r="AH531" t="s">
        <v>90</v>
      </c>
      <c r="AK531" t="s">
        <v>97</v>
      </c>
      <c r="AL531">
        <v>1</v>
      </c>
      <c r="AM531" t="s">
        <v>2193</v>
      </c>
      <c r="AN531" t="s">
        <v>1396</v>
      </c>
      <c r="AO531" s="15">
        <v>1.69</v>
      </c>
      <c r="AP531" t="s">
        <v>112</v>
      </c>
      <c r="AQ531" s="13" t="s">
        <v>1397</v>
      </c>
      <c r="CZ531" t="s">
        <v>109</v>
      </c>
    </row>
    <row r="532" spans="1:108" x14ac:dyDescent="0.25">
      <c r="A532">
        <v>1047911</v>
      </c>
      <c r="B532" t="s">
        <v>90</v>
      </c>
      <c r="C532" t="s">
        <v>2128</v>
      </c>
      <c r="E532" t="s">
        <v>91</v>
      </c>
      <c r="F532" t="s">
        <v>508</v>
      </c>
      <c r="G532" t="s">
        <v>93</v>
      </c>
      <c r="K532" t="s">
        <v>95</v>
      </c>
      <c r="L532" t="s">
        <v>96</v>
      </c>
      <c r="M532" t="s">
        <v>96</v>
      </c>
      <c r="N532" t="s">
        <v>90</v>
      </c>
      <c r="O532" t="s">
        <v>90</v>
      </c>
      <c r="P532" t="s">
        <v>90</v>
      </c>
      <c r="S532" t="s">
        <v>97</v>
      </c>
      <c r="T532" t="s">
        <v>97</v>
      </c>
      <c r="U532" t="s">
        <v>97</v>
      </c>
      <c r="V532">
        <v>1</v>
      </c>
      <c r="W532" t="str">
        <f>VLOOKUP(A532,'[1]Item Cleanse'!$A:$J,8,0)</f>
        <v>Volume</v>
      </c>
      <c r="X532" t="str">
        <f>VLOOKUP(A532,'[1]Item Cleanse'!$A:$J,9,0)</f>
        <v>Liter</v>
      </c>
      <c r="Y532">
        <f>VLOOKUP(A532,'[1]Item Cleanse'!$A:$J,10,0)</f>
        <v>1</v>
      </c>
      <c r="AE532" t="s">
        <v>98</v>
      </c>
      <c r="AF532" t="s">
        <v>90</v>
      </c>
      <c r="AG532" t="s">
        <v>96</v>
      </c>
      <c r="AH532" t="s">
        <v>90</v>
      </c>
      <c r="AK532" t="s">
        <v>97</v>
      </c>
      <c r="AL532">
        <v>1</v>
      </c>
      <c r="AM532" t="s">
        <v>2193</v>
      </c>
      <c r="AN532" t="s">
        <v>1398</v>
      </c>
      <c r="AO532" s="15">
        <v>2.29</v>
      </c>
      <c r="AP532" t="s">
        <v>112</v>
      </c>
      <c r="AQ532" s="13" t="s">
        <v>1399</v>
      </c>
      <c r="CZ532" t="s">
        <v>109</v>
      </c>
    </row>
    <row r="533" spans="1:108" x14ac:dyDescent="0.25">
      <c r="A533">
        <v>191569</v>
      </c>
      <c r="B533" t="s">
        <v>90</v>
      </c>
      <c r="C533" t="s">
        <v>2129</v>
      </c>
      <c r="E533" t="s">
        <v>91</v>
      </c>
      <c r="F533" t="s">
        <v>423</v>
      </c>
      <c r="G533" t="s">
        <v>93</v>
      </c>
      <c r="I533" t="s">
        <v>121</v>
      </c>
      <c r="J533" t="s">
        <v>2130</v>
      </c>
      <c r="K533" t="s">
        <v>95</v>
      </c>
      <c r="L533" t="s">
        <v>96</v>
      </c>
      <c r="M533" t="s">
        <v>96</v>
      </c>
      <c r="N533" t="s">
        <v>90</v>
      </c>
      <c r="O533" t="s">
        <v>90</v>
      </c>
      <c r="P533" t="s">
        <v>90</v>
      </c>
      <c r="S533" t="s">
        <v>97</v>
      </c>
      <c r="T533" t="s">
        <v>97</v>
      </c>
      <c r="U533" t="s">
        <v>97</v>
      </c>
      <c r="V533">
        <v>1</v>
      </c>
      <c r="W533" t="str">
        <f>VLOOKUP(A533,'[1]Item Cleanse'!$A:$J,8,0)</f>
        <v>Volume</v>
      </c>
      <c r="X533" t="str">
        <f>VLOOKUP(A533,'[1]Item Cleanse'!$A:$J,9,0)</f>
        <v>Fl. Ounce</v>
      </c>
      <c r="Y533">
        <f>VLOOKUP(A533,'[1]Item Cleanse'!$A:$J,10,0)</f>
        <v>12</v>
      </c>
      <c r="AE533" t="s">
        <v>98</v>
      </c>
      <c r="AF533" t="s">
        <v>90</v>
      </c>
      <c r="AG533" t="s">
        <v>96</v>
      </c>
      <c r="AH533" t="s">
        <v>90</v>
      </c>
      <c r="AK533" t="s">
        <v>636</v>
      </c>
      <c r="AL533">
        <v>12</v>
      </c>
      <c r="AM533" t="s">
        <v>2193</v>
      </c>
      <c r="AN533" t="s">
        <v>1400</v>
      </c>
      <c r="AO533" s="15">
        <v>5.99</v>
      </c>
      <c r="AP533" t="s">
        <v>112</v>
      </c>
      <c r="AQ533" s="13" t="s">
        <v>1401</v>
      </c>
      <c r="AR533" t="s">
        <v>99</v>
      </c>
      <c r="AS533" s="6" t="s">
        <v>2206</v>
      </c>
      <c r="AT533" t="s">
        <v>100</v>
      </c>
      <c r="AU533" t="s">
        <v>127</v>
      </c>
      <c r="AV533" t="s">
        <v>170</v>
      </c>
      <c r="AW533">
        <v>783399</v>
      </c>
      <c r="AX533" t="s">
        <v>120</v>
      </c>
      <c r="AY533" t="s">
        <v>2034</v>
      </c>
      <c r="AZ533" t="s">
        <v>104</v>
      </c>
      <c r="BA533" t="s">
        <v>105</v>
      </c>
      <c r="BB533" t="s">
        <v>106</v>
      </c>
      <c r="BC533" t="s">
        <v>634</v>
      </c>
      <c r="CZ533" t="s">
        <v>109</v>
      </c>
    </row>
    <row r="534" spans="1:108" x14ac:dyDescent="0.25">
      <c r="A534">
        <v>192055</v>
      </c>
      <c r="B534" t="s">
        <v>90</v>
      </c>
      <c r="C534" t="s">
        <v>1402</v>
      </c>
      <c r="E534" t="s">
        <v>91</v>
      </c>
      <c r="F534" t="s">
        <v>423</v>
      </c>
      <c r="G534" t="s">
        <v>93</v>
      </c>
      <c r="I534" t="s">
        <v>126</v>
      </c>
      <c r="J534" t="s">
        <v>2131</v>
      </c>
      <c r="K534" t="s">
        <v>95</v>
      </c>
      <c r="L534" t="s">
        <v>96</v>
      </c>
      <c r="M534" t="s">
        <v>96</v>
      </c>
      <c r="N534" t="s">
        <v>90</v>
      </c>
      <c r="O534" t="s">
        <v>90</v>
      </c>
      <c r="P534" t="s">
        <v>90</v>
      </c>
      <c r="S534" t="s">
        <v>97</v>
      </c>
      <c r="T534" t="s">
        <v>97</v>
      </c>
      <c r="U534" t="s">
        <v>97</v>
      </c>
      <c r="V534">
        <v>1</v>
      </c>
      <c r="W534" t="str">
        <f>VLOOKUP(A534,'[1]Item Cleanse'!$A:$J,8,0)</f>
        <v>Volume</v>
      </c>
      <c r="X534" t="str">
        <f>VLOOKUP(A534,'[1]Item Cleanse'!$A:$J,9,0)</f>
        <v>Fl. Ounce</v>
      </c>
      <c r="Y534">
        <f>VLOOKUP(A534,'[1]Item Cleanse'!$A:$J,10,0)</f>
        <v>12</v>
      </c>
      <c r="AE534" t="s">
        <v>98</v>
      </c>
      <c r="AF534" t="s">
        <v>90</v>
      </c>
      <c r="AG534" t="s">
        <v>96</v>
      </c>
      <c r="AH534" t="s">
        <v>90</v>
      </c>
      <c r="AK534" t="s">
        <v>1404</v>
      </c>
      <c r="AL534">
        <v>30</v>
      </c>
      <c r="AM534" t="s">
        <v>2193</v>
      </c>
      <c r="AN534" t="s">
        <v>1405</v>
      </c>
      <c r="AO534" s="15">
        <v>10.99</v>
      </c>
      <c r="AP534" t="s">
        <v>112</v>
      </c>
      <c r="AQ534" s="13" t="s">
        <v>1406</v>
      </c>
      <c r="AR534" t="s">
        <v>99</v>
      </c>
      <c r="AS534" s="6" t="s">
        <v>2212</v>
      </c>
      <c r="AT534" t="s">
        <v>100</v>
      </c>
      <c r="AU534" t="s">
        <v>438</v>
      </c>
      <c r="AV534" t="s">
        <v>100</v>
      </c>
      <c r="AW534" t="s">
        <v>133</v>
      </c>
      <c r="AX534" t="s">
        <v>170</v>
      </c>
      <c r="AY534">
        <v>784565</v>
      </c>
      <c r="AZ534" t="s">
        <v>120</v>
      </c>
      <c r="BA534" t="s">
        <v>2033</v>
      </c>
      <c r="BB534" t="s">
        <v>102</v>
      </c>
      <c r="BC534" t="s">
        <v>122</v>
      </c>
      <c r="BD534" t="s">
        <v>104</v>
      </c>
      <c r="BE534" t="s">
        <v>1403</v>
      </c>
      <c r="CZ534" t="s">
        <v>109</v>
      </c>
      <c r="DD534" t="s">
        <v>2258</v>
      </c>
    </row>
    <row r="535" spans="1:108" x14ac:dyDescent="0.25">
      <c r="A535">
        <v>192068</v>
      </c>
      <c r="B535" t="s">
        <v>90</v>
      </c>
      <c r="C535" t="s">
        <v>1407</v>
      </c>
      <c r="E535" t="s">
        <v>91</v>
      </c>
      <c r="F535" t="s">
        <v>599</v>
      </c>
      <c r="G535" t="s">
        <v>93</v>
      </c>
      <c r="I535" t="s">
        <v>1376</v>
      </c>
      <c r="J535" t="s">
        <v>2132</v>
      </c>
      <c r="K535" t="s">
        <v>95</v>
      </c>
      <c r="L535" t="s">
        <v>96</v>
      </c>
      <c r="M535" t="s">
        <v>96</v>
      </c>
      <c r="N535" t="s">
        <v>90</v>
      </c>
      <c r="O535" t="s">
        <v>90</v>
      </c>
      <c r="P535" t="s">
        <v>90</v>
      </c>
      <c r="S535" t="s">
        <v>97</v>
      </c>
      <c r="T535" t="s">
        <v>97</v>
      </c>
      <c r="U535" t="s">
        <v>97</v>
      </c>
      <c r="V535">
        <v>1</v>
      </c>
      <c r="W535" t="str">
        <f>VLOOKUP(A535,'[1]Item Cleanse'!$A:$J,8,0)</f>
        <v>Volume</v>
      </c>
      <c r="X535" t="str">
        <f>VLOOKUP(A535,'[1]Item Cleanse'!$A:$J,9,0)</f>
        <v>Fl. Ounce</v>
      </c>
      <c r="Y535">
        <f>VLOOKUP(A535,'[1]Item Cleanse'!$A:$J,10,0)</f>
        <v>12</v>
      </c>
      <c r="AE535" t="s">
        <v>98</v>
      </c>
      <c r="AF535" t="s">
        <v>90</v>
      </c>
      <c r="AG535" t="s">
        <v>96</v>
      </c>
      <c r="AH535" t="s">
        <v>90</v>
      </c>
      <c r="AK535" t="s">
        <v>201</v>
      </c>
      <c r="AL535">
        <v>6</v>
      </c>
      <c r="AM535" t="s">
        <v>2193</v>
      </c>
      <c r="AN535" t="s">
        <v>1409</v>
      </c>
      <c r="AO535" s="15">
        <v>1.99</v>
      </c>
      <c r="AP535" t="s">
        <v>112</v>
      </c>
      <c r="AQ535" s="13" t="s">
        <v>1410</v>
      </c>
      <c r="AR535" t="s">
        <v>99</v>
      </c>
      <c r="AS535" s="6" t="s">
        <v>2194</v>
      </c>
      <c r="AT535" t="s">
        <v>100</v>
      </c>
      <c r="AU535" t="s">
        <v>438</v>
      </c>
      <c r="AV535" t="s">
        <v>170</v>
      </c>
      <c r="AW535">
        <v>784550</v>
      </c>
      <c r="AX535" t="s">
        <v>120</v>
      </c>
      <c r="AY535" t="s">
        <v>2029</v>
      </c>
      <c r="AZ535" t="s">
        <v>102</v>
      </c>
      <c r="BA535" t="s">
        <v>122</v>
      </c>
      <c r="BB535" t="s">
        <v>102</v>
      </c>
      <c r="BC535" t="s">
        <v>1408</v>
      </c>
      <c r="BD535" t="s">
        <v>104</v>
      </c>
      <c r="BE535" t="s">
        <v>105</v>
      </c>
      <c r="CZ535" t="s">
        <v>109</v>
      </c>
    </row>
    <row r="536" spans="1:108" x14ac:dyDescent="0.25">
      <c r="A536">
        <v>192175</v>
      </c>
      <c r="B536" t="s">
        <v>90</v>
      </c>
      <c r="C536" t="s">
        <v>1411</v>
      </c>
      <c r="E536" t="s">
        <v>91</v>
      </c>
      <c r="F536" t="s">
        <v>92</v>
      </c>
      <c r="G536" t="s">
        <v>93</v>
      </c>
      <c r="I536" t="s">
        <v>121</v>
      </c>
      <c r="K536" t="s">
        <v>95</v>
      </c>
      <c r="L536" t="s">
        <v>96</v>
      </c>
      <c r="M536" t="s">
        <v>96</v>
      </c>
      <c r="N536" t="s">
        <v>90</v>
      </c>
      <c r="O536" t="s">
        <v>90</v>
      </c>
      <c r="P536" t="s">
        <v>90</v>
      </c>
      <c r="S536" t="s">
        <v>97</v>
      </c>
      <c r="T536" t="s">
        <v>97</v>
      </c>
      <c r="U536" t="s">
        <v>97</v>
      </c>
      <c r="V536">
        <v>1</v>
      </c>
      <c r="W536" t="str">
        <f>VLOOKUP(A536,'[1]Item Cleanse'!$A:$J,8,0)</f>
        <v>Volume</v>
      </c>
      <c r="X536" t="str">
        <f>VLOOKUP(A536,'[1]Item Cleanse'!$A:$J,9,0)</f>
        <v>Fl. Ounce</v>
      </c>
      <c r="Y536">
        <f>VLOOKUP(A536,'[1]Item Cleanse'!$A:$J,10,0)</f>
        <v>20</v>
      </c>
      <c r="AE536" t="s">
        <v>98</v>
      </c>
      <c r="AF536" t="s">
        <v>90</v>
      </c>
      <c r="AG536" t="s">
        <v>96</v>
      </c>
      <c r="AH536" t="s">
        <v>90</v>
      </c>
      <c r="AK536" t="s">
        <v>97</v>
      </c>
      <c r="AL536">
        <v>1</v>
      </c>
      <c r="AM536" t="s">
        <v>2193</v>
      </c>
      <c r="AN536" t="s">
        <v>1412</v>
      </c>
      <c r="AO536" s="15">
        <v>2.09</v>
      </c>
      <c r="AP536" t="s">
        <v>112</v>
      </c>
      <c r="AQ536" s="13" t="s">
        <v>1413</v>
      </c>
      <c r="AR536" t="s">
        <v>99</v>
      </c>
      <c r="AS536" s="6" t="s">
        <v>2213</v>
      </c>
      <c r="AT536" t="s">
        <v>99</v>
      </c>
      <c r="AU536" t="s">
        <v>2213</v>
      </c>
      <c r="AV536" t="s">
        <v>100</v>
      </c>
      <c r="AW536" t="s">
        <v>133</v>
      </c>
      <c r="AX536" t="s">
        <v>100</v>
      </c>
      <c r="AY536" t="s">
        <v>229</v>
      </c>
      <c r="AZ536" t="s">
        <v>170</v>
      </c>
      <c r="BA536">
        <v>784562</v>
      </c>
      <c r="BB536" t="s">
        <v>120</v>
      </c>
      <c r="BC536" t="s">
        <v>2034</v>
      </c>
      <c r="BD536" t="s">
        <v>102</v>
      </c>
      <c r="BE536" t="s">
        <v>103</v>
      </c>
      <c r="BF536" t="s">
        <v>104</v>
      </c>
      <c r="BG536" t="s">
        <v>105</v>
      </c>
      <c r="BH536" t="s">
        <v>106</v>
      </c>
      <c r="BI536" t="s">
        <v>107</v>
      </c>
      <c r="BJ536" t="s">
        <v>106</v>
      </c>
      <c r="BK536" t="s">
        <v>404</v>
      </c>
      <c r="CZ536" t="s">
        <v>109</v>
      </c>
      <c r="DD536" t="s">
        <v>2258</v>
      </c>
    </row>
    <row r="537" spans="1:108" x14ac:dyDescent="0.25">
      <c r="A537">
        <v>192370</v>
      </c>
      <c r="B537" t="s">
        <v>90</v>
      </c>
      <c r="C537" t="s">
        <v>1414</v>
      </c>
      <c r="E537" t="s">
        <v>91</v>
      </c>
      <c r="F537" t="s">
        <v>599</v>
      </c>
      <c r="G537" t="s">
        <v>93</v>
      </c>
      <c r="I537" t="s">
        <v>94</v>
      </c>
      <c r="J537" t="s">
        <v>1414</v>
      </c>
      <c r="K537" t="s">
        <v>95</v>
      </c>
      <c r="L537" t="s">
        <v>96</v>
      </c>
      <c r="M537" t="s">
        <v>96</v>
      </c>
      <c r="N537" t="s">
        <v>90</v>
      </c>
      <c r="O537" t="s">
        <v>90</v>
      </c>
      <c r="P537" t="s">
        <v>90</v>
      </c>
      <c r="S537" t="s">
        <v>97</v>
      </c>
      <c r="T537" t="s">
        <v>97</v>
      </c>
      <c r="U537" t="s">
        <v>97</v>
      </c>
      <c r="V537">
        <v>1</v>
      </c>
      <c r="W537" t="str">
        <f>VLOOKUP(A537,'[1]Item Cleanse'!$A:$J,8,0)</f>
        <v>Volume</v>
      </c>
      <c r="X537" t="str">
        <f>VLOOKUP(A537,'[1]Item Cleanse'!$A:$J,9,0)</f>
        <v>Fl. Ounce</v>
      </c>
      <c r="Y537">
        <f>VLOOKUP(A537,'[1]Item Cleanse'!$A:$J,10,0)</f>
        <v>12</v>
      </c>
      <c r="AE537" t="s">
        <v>98</v>
      </c>
      <c r="AF537" t="s">
        <v>90</v>
      </c>
      <c r="AG537" t="s">
        <v>96</v>
      </c>
      <c r="AH537" t="s">
        <v>90</v>
      </c>
      <c r="AK537" t="s">
        <v>97</v>
      </c>
      <c r="AL537">
        <v>1</v>
      </c>
      <c r="AM537" t="s">
        <v>2193</v>
      </c>
      <c r="AN537" t="s">
        <v>1415</v>
      </c>
      <c r="AO537" s="15">
        <v>2.09</v>
      </c>
      <c r="AP537" t="s">
        <v>112</v>
      </c>
      <c r="AQ537" s="13" t="s">
        <v>1416</v>
      </c>
      <c r="AR537" t="s">
        <v>99</v>
      </c>
      <c r="AS537" s="6" t="s">
        <v>250</v>
      </c>
      <c r="AT537" t="s">
        <v>100</v>
      </c>
      <c r="AU537" t="s">
        <v>133</v>
      </c>
      <c r="AV537" t="s">
        <v>170</v>
      </c>
      <c r="AW537">
        <v>785456</v>
      </c>
      <c r="AX537" t="s">
        <v>120</v>
      </c>
      <c r="AY537" t="s">
        <v>2031</v>
      </c>
      <c r="AZ537" t="s">
        <v>102</v>
      </c>
      <c r="BA537" t="s">
        <v>122</v>
      </c>
      <c r="BB537" t="s">
        <v>104</v>
      </c>
      <c r="BC537" t="s">
        <v>1417</v>
      </c>
      <c r="CZ537" t="s">
        <v>173</v>
      </c>
      <c r="DA537" t="s">
        <v>174</v>
      </c>
      <c r="DB537" t="s">
        <v>109</v>
      </c>
    </row>
    <row r="538" spans="1:108" x14ac:dyDescent="0.25">
      <c r="A538">
        <v>192370</v>
      </c>
      <c r="AK538" t="s">
        <v>97</v>
      </c>
      <c r="AL538">
        <v>1</v>
      </c>
      <c r="AP538" t="s">
        <v>112</v>
      </c>
      <c r="AQ538" s="13" t="s">
        <v>1418</v>
      </c>
    </row>
    <row r="539" spans="1:108" x14ac:dyDescent="0.25">
      <c r="A539">
        <v>192384</v>
      </c>
      <c r="B539" t="s">
        <v>90</v>
      </c>
      <c r="C539" t="s">
        <v>1419</v>
      </c>
      <c r="E539" t="s">
        <v>91</v>
      </c>
      <c r="F539" t="s">
        <v>599</v>
      </c>
      <c r="G539" t="s">
        <v>93</v>
      </c>
      <c r="I539" t="s">
        <v>94</v>
      </c>
      <c r="J539" t="s">
        <v>1419</v>
      </c>
      <c r="K539" t="s">
        <v>95</v>
      </c>
      <c r="L539" t="s">
        <v>96</v>
      </c>
      <c r="M539" t="s">
        <v>96</v>
      </c>
      <c r="N539" t="s">
        <v>90</v>
      </c>
      <c r="O539" t="s">
        <v>90</v>
      </c>
      <c r="P539" t="s">
        <v>90</v>
      </c>
      <c r="S539" t="s">
        <v>97</v>
      </c>
      <c r="T539" t="s">
        <v>97</v>
      </c>
      <c r="U539" t="s">
        <v>97</v>
      </c>
      <c r="V539">
        <v>1</v>
      </c>
      <c r="W539" t="str">
        <f>VLOOKUP(A539,'[1]Item Cleanse'!$A:$J,8,0)</f>
        <v>Volume</v>
      </c>
      <c r="X539" t="str">
        <f>VLOOKUP(A539,'[1]Item Cleanse'!$A:$J,9,0)</f>
        <v>Fl. Ounce</v>
      </c>
      <c r="Y539">
        <f>VLOOKUP(A539,'[1]Item Cleanse'!$A:$J,10,0)</f>
        <v>12</v>
      </c>
      <c r="AE539" t="s">
        <v>98</v>
      </c>
      <c r="AF539" t="s">
        <v>90</v>
      </c>
      <c r="AG539" t="s">
        <v>96</v>
      </c>
      <c r="AH539" t="s">
        <v>90</v>
      </c>
      <c r="AK539" t="s">
        <v>97</v>
      </c>
      <c r="AL539">
        <v>1</v>
      </c>
      <c r="AM539" t="s">
        <v>2193</v>
      </c>
      <c r="AN539" t="s">
        <v>1420</v>
      </c>
      <c r="AO539" s="15">
        <v>2.09</v>
      </c>
      <c r="AP539" t="s">
        <v>112</v>
      </c>
      <c r="AQ539" s="13" t="s">
        <v>1421</v>
      </c>
      <c r="AR539" t="s">
        <v>99</v>
      </c>
      <c r="AS539" s="6" t="s">
        <v>2196</v>
      </c>
      <c r="AT539" t="s">
        <v>100</v>
      </c>
      <c r="AU539" t="s">
        <v>169</v>
      </c>
      <c r="AV539" t="s">
        <v>170</v>
      </c>
      <c r="AW539">
        <v>785457</v>
      </c>
      <c r="AX539" t="s">
        <v>120</v>
      </c>
      <c r="AY539" t="s">
        <v>2031</v>
      </c>
      <c r="AZ539" t="s">
        <v>102</v>
      </c>
      <c r="BA539" t="s">
        <v>122</v>
      </c>
      <c r="BB539" t="s">
        <v>104</v>
      </c>
      <c r="BC539" t="s">
        <v>1417</v>
      </c>
      <c r="CZ539" t="s">
        <v>173</v>
      </c>
      <c r="DA539" t="s">
        <v>174</v>
      </c>
      <c r="DB539" t="s">
        <v>109</v>
      </c>
    </row>
    <row r="540" spans="1:108" x14ac:dyDescent="0.25">
      <c r="A540">
        <v>192384</v>
      </c>
      <c r="AK540" t="s">
        <v>97</v>
      </c>
      <c r="AL540">
        <v>1</v>
      </c>
      <c r="AP540" t="s">
        <v>112</v>
      </c>
      <c r="AQ540" s="13" t="s">
        <v>1422</v>
      </c>
    </row>
    <row r="541" spans="1:108" x14ac:dyDescent="0.25">
      <c r="A541">
        <v>192402</v>
      </c>
      <c r="B541" t="s">
        <v>90</v>
      </c>
      <c r="C541" t="s">
        <v>1423</v>
      </c>
      <c r="E541" t="s">
        <v>91</v>
      </c>
      <c r="F541" t="s">
        <v>1424</v>
      </c>
      <c r="G541" t="s">
        <v>93</v>
      </c>
      <c r="I541" t="s">
        <v>94</v>
      </c>
      <c r="J541" t="s">
        <v>1423</v>
      </c>
      <c r="K541" t="s">
        <v>95</v>
      </c>
      <c r="L541" t="s">
        <v>96</v>
      </c>
      <c r="M541" t="s">
        <v>96</v>
      </c>
      <c r="N541" t="s">
        <v>90</v>
      </c>
      <c r="O541" t="s">
        <v>90</v>
      </c>
      <c r="P541" t="s">
        <v>90</v>
      </c>
      <c r="S541" t="s">
        <v>97</v>
      </c>
      <c r="T541" t="s">
        <v>97</v>
      </c>
      <c r="U541" t="s">
        <v>97</v>
      </c>
      <c r="V541">
        <v>1</v>
      </c>
      <c r="W541" t="str">
        <f>VLOOKUP(A541,'[1]Item Cleanse'!$A:$J,8,0)</f>
        <v>Volume</v>
      </c>
      <c r="X541" t="str">
        <f>VLOOKUP(A541,'[1]Item Cleanse'!$A:$J,9,0)</f>
        <v>Fl. Ounce</v>
      </c>
      <c r="Y541">
        <f>VLOOKUP(A541,'[1]Item Cleanse'!$A:$J,10,0)</f>
        <v>12.5</v>
      </c>
      <c r="AE541" t="s">
        <v>98</v>
      </c>
      <c r="AF541" t="s">
        <v>90</v>
      </c>
      <c r="AG541" t="s">
        <v>96</v>
      </c>
      <c r="AH541" t="s">
        <v>90</v>
      </c>
      <c r="AK541" t="s">
        <v>97</v>
      </c>
      <c r="AL541">
        <v>1</v>
      </c>
      <c r="AM541" t="s">
        <v>2193</v>
      </c>
      <c r="AN541" t="s">
        <v>1425</v>
      </c>
      <c r="AO541" s="15">
        <v>1.69</v>
      </c>
      <c r="AP541" t="s">
        <v>112</v>
      </c>
      <c r="AQ541" s="13" t="s">
        <v>1426</v>
      </c>
      <c r="AR541" t="s">
        <v>99</v>
      </c>
      <c r="AS541" s="6" t="s">
        <v>2230</v>
      </c>
      <c r="AT541" t="s">
        <v>100</v>
      </c>
      <c r="AU541" t="s">
        <v>133</v>
      </c>
      <c r="AV541" t="s">
        <v>170</v>
      </c>
      <c r="AW541">
        <v>785454</v>
      </c>
      <c r="AX541" t="s">
        <v>120</v>
      </c>
      <c r="AY541" t="s">
        <v>2031</v>
      </c>
      <c r="AZ541" t="s">
        <v>102</v>
      </c>
      <c r="BA541" t="s">
        <v>1427</v>
      </c>
      <c r="BB541" t="s">
        <v>104</v>
      </c>
      <c r="BC541" t="s">
        <v>1358</v>
      </c>
      <c r="CZ541" t="s">
        <v>109</v>
      </c>
    </row>
    <row r="542" spans="1:108" x14ac:dyDescent="0.25">
      <c r="A542">
        <v>192402</v>
      </c>
      <c r="AK542" t="s">
        <v>97</v>
      </c>
      <c r="AL542">
        <v>1</v>
      </c>
      <c r="AP542" t="s">
        <v>112</v>
      </c>
      <c r="AQ542" s="13" t="s">
        <v>1428</v>
      </c>
    </row>
    <row r="543" spans="1:108" x14ac:dyDescent="0.25">
      <c r="A543">
        <v>192581</v>
      </c>
      <c r="B543" t="s">
        <v>90</v>
      </c>
      <c r="C543" t="s">
        <v>1429</v>
      </c>
      <c r="E543" t="s">
        <v>91</v>
      </c>
      <c r="F543" t="s">
        <v>2051</v>
      </c>
      <c r="G543" t="s">
        <v>93</v>
      </c>
      <c r="I543" t="s">
        <v>126</v>
      </c>
      <c r="J543" t="s">
        <v>1429</v>
      </c>
      <c r="K543" t="s">
        <v>95</v>
      </c>
      <c r="L543" t="s">
        <v>96</v>
      </c>
      <c r="M543" t="s">
        <v>96</v>
      </c>
      <c r="N543" t="s">
        <v>90</v>
      </c>
      <c r="O543" t="s">
        <v>90</v>
      </c>
      <c r="P543" t="s">
        <v>90</v>
      </c>
      <c r="S543" t="s">
        <v>97</v>
      </c>
      <c r="T543" t="s">
        <v>97</v>
      </c>
      <c r="U543" t="s">
        <v>97</v>
      </c>
      <c r="V543">
        <v>1</v>
      </c>
      <c r="W543" t="str">
        <f>VLOOKUP(A543,'[1]Item Cleanse'!$A:$J,8,0)</f>
        <v>Volume</v>
      </c>
      <c r="X543" t="str">
        <f>VLOOKUP(A543,'[1]Item Cleanse'!$A:$J,9,0)</f>
        <v>Fl. Ounce</v>
      </c>
      <c r="Y543">
        <f>VLOOKUP(A543,'[1]Item Cleanse'!$A:$J,10,0)</f>
        <v>16</v>
      </c>
      <c r="AE543" t="s">
        <v>98</v>
      </c>
      <c r="AF543" t="s">
        <v>90</v>
      </c>
      <c r="AG543" t="s">
        <v>96</v>
      </c>
      <c r="AH543" t="s">
        <v>90</v>
      </c>
      <c r="AK543" t="s">
        <v>97</v>
      </c>
      <c r="AL543">
        <v>1</v>
      </c>
      <c r="AM543" t="s">
        <v>2193</v>
      </c>
      <c r="AN543" t="s">
        <v>1430</v>
      </c>
      <c r="AO543" s="15">
        <v>1.99</v>
      </c>
      <c r="AP543" t="s">
        <v>112</v>
      </c>
      <c r="AQ543" s="13" t="s">
        <v>1431</v>
      </c>
      <c r="AR543" t="s">
        <v>99</v>
      </c>
      <c r="AS543" s="6" t="s">
        <v>2212</v>
      </c>
      <c r="AT543" t="s">
        <v>100</v>
      </c>
      <c r="AU543" t="s">
        <v>133</v>
      </c>
      <c r="AV543" t="s">
        <v>170</v>
      </c>
      <c r="AW543">
        <v>786531</v>
      </c>
      <c r="AX543" t="s">
        <v>120</v>
      </c>
      <c r="AY543" t="s">
        <v>2033</v>
      </c>
      <c r="AZ543" t="s">
        <v>102</v>
      </c>
      <c r="BA543" t="s">
        <v>125</v>
      </c>
      <c r="BB543" t="s">
        <v>104</v>
      </c>
      <c r="BC543" t="s">
        <v>105</v>
      </c>
      <c r="CZ543" t="s">
        <v>109</v>
      </c>
    </row>
    <row r="544" spans="1:108" x14ac:dyDescent="0.25">
      <c r="A544">
        <v>192807</v>
      </c>
      <c r="B544" t="s">
        <v>90</v>
      </c>
      <c r="C544" t="s">
        <v>2133</v>
      </c>
      <c r="E544" t="s">
        <v>91</v>
      </c>
      <c r="F544" t="s">
        <v>217</v>
      </c>
      <c r="G544" t="s">
        <v>93</v>
      </c>
      <c r="I544" t="s">
        <v>121</v>
      </c>
      <c r="K544" t="s">
        <v>95</v>
      </c>
      <c r="L544" t="s">
        <v>96</v>
      </c>
      <c r="M544" t="s">
        <v>96</v>
      </c>
      <c r="N544" t="s">
        <v>90</v>
      </c>
      <c r="O544" t="s">
        <v>90</v>
      </c>
      <c r="P544" t="s">
        <v>90</v>
      </c>
      <c r="S544" t="s">
        <v>97</v>
      </c>
      <c r="T544" t="s">
        <v>97</v>
      </c>
      <c r="U544" t="s">
        <v>97</v>
      </c>
      <c r="V544">
        <v>1</v>
      </c>
      <c r="W544" t="str">
        <f>VLOOKUP(A544,'[1]Item Cleanse'!$A:$J,8,0)</f>
        <v>Volume</v>
      </c>
      <c r="X544" t="str">
        <f>VLOOKUP(A544,'[1]Item Cleanse'!$A:$J,9,0)</f>
        <v>Liter</v>
      </c>
      <c r="Y544">
        <f>VLOOKUP(A544,'[1]Item Cleanse'!$A:$J,10,0)</f>
        <v>2</v>
      </c>
      <c r="AE544" t="s">
        <v>98</v>
      </c>
      <c r="AF544" t="s">
        <v>90</v>
      </c>
      <c r="AG544" t="s">
        <v>96</v>
      </c>
      <c r="AH544" t="s">
        <v>90</v>
      </c>
      <c r="AK544" t="s">
        <v>97</v>
      </c>
      <c r="AL544">
        <v>1</v>
      </c>
      <c r="AM544" t="s">
        <v>2193</v>
      </c>
      <c r="AN544" t="s">
        <v>1432</v>
      </c>
      <c r="AO544" s="15">
        <v>2.29</v>
      </c>
      <c r="AP544" t="s">
        <v>112</v>
      </c>
      <c r="AQ544" s="13" t="s">
        <v>1433</v>
      </c>
      <c r="AR544" t="s">
        <v>99</v>
      </c>
      <c r="AS544" s="6" t="s">
        <v>273</v>
      </c>
      <c r="AT544" t="s">
        <v>100</v>
      </c>
      <c r="AU544" t="s">
        <v>144</v>
      </c>
      <c r="AV544" t="s">
        <v>170</v>
      </c>
      <c r="AW544">
        <v>787071</v>
      </c>
      <c r="AX544" t="s">
        <v>120</v>
      </c>
      <c r="AY544" t="s">
        <v>2034</v>
      </c>
      <c r="AZ544" t="s">
        <v>102</v>
      </c>
      <c r="BA544" t="s">
        <v>151</v>
      </c>
      <c r="BB544" t="s">
        <v>106</v>
      </c>
      <c r="BC544" t="s">
        <v>191</v>
      </c>
      <c r="CZ544" t="s">
        <v>109</v>
      </c>
    </row>
    <row r="545" spans="1:108" x14ac:dyDescent="0.25">
      <c r="A545">
        <v>192820</v>
      </c>
      <c r="B545" t="s">
        <v>90</v>
      </c>
      <c r="C545" t="s">
        <v>1434</v>
      </c>
      <c r="E545" t="s">
        <v>91</v>
      </c>
      <c r="F545" t="s">
        <v>423</v>
      </c>
      <c r="G545" t="s">
        <v>93</v>
      </c>
      <c r="I545" t="s">
        <v>121</v>
      </c>
      <c r="J545" t="s">
        <v>2134</v>
      </c>
      <c r="K545" t="s">
        <v>95</v>
      </c>
      <c r="L545" t="s">
        <v>96</v>
      </c>
      <c r="M545" t="s">
        <v>96</v>
      </c>
      <c r="N545" t="s">
        <v>90</v>
      </c>
      <c r="O545" t="s">
        <v>90</v>
      </c>
      <c r="P545" t="s">
        <v>90</v>
      </c>
      <c r="S545" t="s">
        <v>97</v>
      </c>
      <c r="T545" t="s">
        <v>97</v>
      </c>
      <c r="U545" t="s">
        <v>97</v>
      </c>
      <c r="V545">
        <v>1</v>
      </c>
      <c r="W545" t="str">
        <f>VLOOKUP(A545,'[1]Item Cleanse'!$A:$J,8,0)</f>
        <v>Volume</v>
      </c>
      <c r="X545" t="str">
        <f>VLOOKUP(A545,'[1]Item Cleanse'!$A:$J,9,0)</f>
        <v>Fl. Ounce</v>
      </c>
      <c r="Y545">
        <f>VLOOKUP(A545,'[1]Item Cleanse'!$A:$J,10,0)</f>
        <v>12</v>
      </c>
      <c r="AE545" t="s">
        <v>98</v>
      </c>
      <c r="AF545" t="s">
        <v>90</v>
      </c>
      <c r="AG545" t="s">
        <v>96</v>
      </c>
      <c r="AH545" t="s">
        <v>90</v>
      </c>
      <c r="AK545" t="s">
        <v>636</v>
      </c>
      <c r="AL545">
        <v>12</v>
      </c>
      <c r="AM545" t="s">
        <v>2193</v>
      </c>
      <c r="AN545" t="s">
        <v>1435</v>
      </c>
      <c r="AO545" s="15">
        <v>5.99</v>
      </c>
      <c r="AP545" t="s">
        <v>112</v>
      </c>
      <c r="AQ545" s="13" t="s">
        <v>1436</v>
      </c>
      <c r="AR545" t="s">
        <v>99</v>
      </c>
      <c r="AS545" s="6" t="s">
        <v>2205</v>
      </c>
      <c r="AT545" t="s">
        <v>100</v>
      </c>
      <c r="AU545" t="s">
        <v>139</v>
      </c>
      <c r="AV545" t="s">
        <v>170</v>
      </c>
      <c r="AW545">
        <v>787077</v>
      </c>
      <c r="AX545" t="s">
        <v>120</v>
      </c>
      <c r="AY545" t="s">
        <v>2034</v>
      </c>
      <c r="AZ545" t="s">
        <v>104</v>
      </c>
      <c r="BA545" t="s">
        <v>1178</v>
      </c>
      <c r="CZ545" t="s">
        <v>109</v>
      </c>
      <c r="DD545" t="s">
        <v>2258</v>
      </c>
    </row>
    <row r="546" spans="1:108" x14ac:dyDescent="0.25">
      <c r="A546">
        <v>192852</v>
      </c>
      <c r="B546" t="s">
        <v>90</v>
      </c>
      <c r="C546" t="s">
        <v>1437</v>
      </c>
      <c r="E546" t="s">
        <v>91</v>
      </c>
      <c r="F546" t="s">
        <v>217</v>
      </c>
      <c r="G546" t="s">
        <v>93</v>
      </c>
      <c r="I546" t="s">
        <v>110</v>
      </c>
      <c r="K546" t="s">
        <v>95</v>
      </c>
      <c r="L546" t="s">
        <v>96</v>
      </c>
      <c r="M546" t="s">
        <v>96</v>
      </c>
      <c r="N546" t="s">
        <v>90</v>
      </c>
      <c r="O546" t="s">
        <v>90</v>
      </c>
      <c r="P546" t="s">
        <v>90</v>
      </c>
      <c r="S546" t="s">
        <v>97</v>
      </c>
      <c r="T546" t="s">
        <v>97</v>
      </c>
      <c r="U546" t="s">
        <v>97</v>
      </c>
      <c r="V546">
        <v>1</v>
      </c>
      <c r="W546" t="str">
        <f>VLOOKUP(A546,'[1]Item Cleanse'!$A:$J,8,0)</f>
        <v>Volume</v>
      </c>
      <c r="X546" t="str">
        <f>VLOOKUP(A546,'[1]Item Cleanse'!$A:$J,9,0)</f>
        <v>Liter</v>
      </c>
      <c r="Y546">
        <f>VLOOKUP(A546,'[1]Item Cleanse'!$A:$J,10,0)</f>
        <v>2</v>
      </c>
      <c r="AE546" t="s">
        <v>98</v>
      </c>
      <c r="AF546" t="s">
        <v>90</v>
      </c>
      <c r="AG546" t="s">
        <v>96</v>
      </c>
      <c r="AH546" t="s">
        <v>90</v>
      </c>
      <c r="AK546" t="s">
        <v>97</v>
      </c>
      <c r="AL546">
        <v>1</v>
      </c>
      <c r="AM546" t="s">
        <v>2193</v>
      </c>
      <c r="AN546" t="s">
        <v>1438</v>
      </c>
      <c r="AO546" s="15">
        <v>2.29</v>
      </c>
      <c r="AP546" t="s">
        <v>112</v>
      </c>
      <c r="AQ546" s="13" t="s">
        <v>1439</v>
      </c>
      <c r="AR546" t="s">
        <v>99</v>
      </c>
      <c r="AS546" s="6" t="s">
        <v>2238</v>
      </c>
      <c r="AT546" t="s">
        <v>100</v>
      </c>
      <c r="AU546" t="s">
        <v>133</v>
      </c>
      <c r="AV546" t="s">
        <v>170</v>
      </c>
      <c r="AW546">
        <v>787073</v>
      </c>
      <c r="AX546" t="s">
        <v>170</v>
      </c>
      <c r="AY546">
        <v>787074</v>
      </c>
      <c r="AZ546" t="s">
        <v>120</v>
      </c>
      <c r="BA546" t="s">
        <v>2034</v>
      </c>
      <c r="BB546" t="s">
        <v>102</v>
      </c>
      <c r="BC546" t="s">
        <v>151</v>
      </c>
      <c r="BD546" t="s">
        <v>106</v>
      </c>
      <c r="BE546" t="s">
        <v>191</v>
      </c>
      <c r="CZ546" t="s">
        <v>109</v>
      </c>
    </row>
    <row r="547" spans="1:108" x14ac:dyDescent="0.25">
      <c r="A547">
        <v>192853</v>
      </c>
      <c r="B547" t="s">
        <v>90</v>
      </c>
      <c r="C547" t="s">
        <v>1440</v>
      </c>
      <c r="E547" t="s">
        <v>91</v>
      </c>
      <c r="F547" t="s">
        <v>92</v>
      </c>
      <c r="G547" t="s">
        <v>93</v>
      </c>
      <c r="I547" t="s">
        <v>121</v>
      </c>
      <c r="K547" t="s">
        <v>95</v>
      </c>
      <c r="L547" t="s">
        <v>96</v>
      </c>
      <c r="M547" t="s">
        <v>96</v>
      </c>
      <c r="N547" t="s">
        <v>90</v>
      </c>
      <c r="O547" t="s">
        <v>90</v>
      </c>
      <c r="P547" t="s">
        <v>90</v>
      </c>
      <c r="S547" t="s">
        <v>97</v>
      </c>
      <c r="T547" t="s">
        <v>97</v>
      </c>
      <c r="U547" t="s">
        <v>97</v>
      </c>
      <c r="V547">
        <v>1</v>
      </c>
      <c r="W547" t="str">
        <f>VLOOKUP(A547,'[1]Item Cleanse'!$A:$J,8,0)</f>
        <v>Volume</v>
      </c>
      <c r="X547" t="str">
        <f>VLOOKUP(A547,'[1]Item Cleanse'!$A:$J,9,0)</f>
        <v>Fl. Ounce</v>
      </c>
      <c r="Y547">
        <f>VLOOKUP(A547,'[1]Item Cleanse'!$A:$J,10,0)</f>
        <v>20</v>
      </c>
      <c r="AE547" t="s">
        <v>98</v>
      </c>
      <c r="AF547" t="s">
        <v>90</v>
      </c>
      <c r="AG547" t="s">
        <v>96</v>
      </c>
      <c r="AH547" t="s">
        <v>90</v>
      </c>
      <c r="AK547" t="s">
        <v>97</v>
      </c>
      <c r="AL547">
        <v>1</v>
      </c>
      <c r="AM547" t="s">
        <v>2193</v>
      </c>
      <c r="AN547" t="s">
        <v>1441</v>
      </c>
      <c r="AO547" s="15">
        <v>2.09</v>
      </c>
      <c r="AP547" t="s">
        <v>112</v>
      </c>
      <c r="AQ547" s="13" t="s">
        <v>1442</v>
      </c>
      <c r="AR547" t="s">
        <v>99</v>
      </c>
      <c r="AS547" s="6" t="s">
        <v>2206</v>
      </c>
      <c r="AT547" t="s">
        <v>99</v>
      </c>
      <c r="AU547" t="s">
        <v>2206</v>
      </c>
      <c r="AV547" t="s">
        <v>100</v>
      </c>
      <c r="AW547" t="s">
        <v>127</v>
      </c>
      <c r="AX547" t="s">
        <v>170</v>
      </c>
      <c r="AY547">
        <v>787080</v>
      </c>
      <c r="AZ547" t="s">
        <v>120</v>
      </c>
      <c r="BA547" t="s">
        <v>2034</v>
      </c>
      <c r="BB547" t="s">
        <v>102</v>
      </c>
      <c r="BC547" t="s">
        <v>103</v>
      </c>
      <c r="BD547" t="s">
        <v>104</v>
      </c>
      <c r="BE547" t="s">
        <v>1178</v>
      </c>
      <c r="BF547" t="s">
        <v>106</v>
      </c>
      <c r="BG547" t="s">
        <v>107</v>
      </c>
      <c r="CZ547" t="s">
        <v>109</v>
      </c>
    </row>
    <row r="548" spans="1:108" x14ac:dyDescent="0.25">
      <c r="A548">
        <v>192856</v>
      </c>
      <c r="B548" t="s">
        <v>90</v>
      </c>
      <c r="C548" t="s">
        <v>1443</v>
      </c>
      <c r="E548" t="s">
        <v>91</v>
      </c>
      <c r="F548" t="s">
        <v>92</v>
      </c>
      <c r="G548" t="s">
        <v>93</v>
      </c>
      <c r="I548" t="s">
        <v>121</v>
      </c>
      <c r="K548" t="s">
        <v>95</v>
      </c>
      <c r="L548" t="s">
        <v>96</v>
      </c>
      <c r="M548" t="s">
        <v>96</v>
      </c>
      <c r="N548" t="s">
        <v>90</v>
      </c>
      <c r="O548" t="s">
        <v>90</v>
      </c>
      <c r="P548" t="s">
        <v>90</v>
      </c>
      <c r="S548" t="s">
        <v>97</v>
      </c>
      <c r="T548" t="s">
        <v>97</v>
      </c>
      <c r="U548" t="s">
        <v>97</v>
      </c>
      <c r="V548">
        <v>1</v>
      </c>
      <c r="W548" t="str">
        <f>VLOOKUP(A548,'[1]Item Cleanse'!$A:$J,8,0)</f>
        <v>Volume</v>
      </c>
      <c r="X548" t="str">
        <f>VLOOKUP(A548,'[1]Item Cleanse'!$A:$J,9,0)</f>
        <v>Fl. Ounce</v>
      </c>
      <c r="Y548">
        <f>VLOOKUP(A548,'[1]Item Cleanse'!$A:$J,10,0)</f>
        <v>20</v>
      </c>
      <c r="AE548" t="s">
        <v>98</v>
      </c>
      <c r="AF548" t="s">
        <v>90</v>
      </c>
      <c r="AG548" t="s">
        <v>96</v>
      </c>
      <c r="AH548" t="s">
        <v>90</v>
      </c>
      <c r="AK548" t="s">
        <v>97</v>
      </c>
      <c r="AL548">
        <v>1</v>
      </c>
      <c r="AM548" t="s">
        <v>2193</v>
      </c>
      <c r="AN548" t="s">
        <v>1444</v>
      </c>
      <c r="AO548" s="15">
        <v>2.09</v>
      </c>
      <c r="AP548" t="s">
        <v>112</v>
      </c>
      <c r="AQ548" s="13" t="s">
        <v>1445</v>
      </c>
      <c r="AR548" t="s">
        <v>99</v>
      </c>
      <c r="AS548" s="6" t="s">
        <v>2216</v>
      </c>
      <c r="AT548" t="s">
        <v>100</v>
      </c>
      <c r="AU548" t="s">
        <v>509</v>
      </c>
      <c r="AV548" t="s">
        <v>170</v>
      </c>
      <c r="AW548">
        <v>787083</v>
      </c>
      <c r="AX548" t="s">
        <v>120</v>
      </c>
      <c r="AY548" t="s">
        <v>2034</v>
      </c>
      <c r="AZ548" t="s">
        <v>102</v>
      </c>
      <c r="BA548" t="s">
        <v>103</v>
      </c>
      <c r="BB548" t="s">
        <v>104</v>
      </c>
      <c r="BC548" t="s">
        <v>1178</v>
      </c>
      <c r="BD548" t="s">
        <v>106</v>
      </c>
      <c r="BE548" t="s">
        <v>107</v>
      </c>
      <c r="CZ548" t="s">
        <v>109</v>
      </c>
    </row>
    <row r="549" spans="1:108" x14ac:dyDescent="0.25">
      <c r="A549">
        <v>192938</v>
      </c>
      <c r="B549" t="s">
        <v>90</v>
      </c>
      <c r="C549" t="s">
        <v>1446</v>
      </c>
      <c r="E549" t="s">
        <v>91</v>
      </c>
      <c r="F549" t="s">
        <v>423</v>
      </c>
      <c r="G549" t="s">
        <v>93</v>
      </c>
      <c r="I549" t="s">
        <v>121</v>
      </c>
      <c r="J549" t="s">
        <v>2135</v>
      </c>
      <c r="K549" t="s">
        <v>95</v>
      </c>
      <c r="L549" t="s">
        <v>96</v>
      </c>
      <c r="M549" t="s">
        <v>96</v>
      </c>
      <c r="N549" t="s">
        <v>90</v>
      </c>
      <c r="O549" t="s">
        <v>90</v>
      </c>
      <c r="P549" t="s">
        <v>90</v>
      </c>
      <c r="S549" t="s">
        <v>97</v>
      </c>
      <c r="T549" t="s">
        <v>97</v>
      </c>
      <c r="U549" t="s">
        <v>97</v>
      </c>
      <c r="V549">
        <v>1</v>
      </c>
      <c r="W549" t="str">
        <f>VLOOKUP(A549,'[1]Item Cleanse'!$A:$J,8,0)</f>
        <v>Volume</v>
      </c>
      <c r="X549" t="str">
        <f>VLOOKUP(A549,'[1]Item Cleanse'!$A:$J,9,0)</f>
        <v>Fl. Ounce</v>
      </c>
      <c r="Y549">
        <f>VLOOKUP(A549,'[1]Item Cleanse'!$A:$J,10,0)</f>
        <v>12</v>
      </c>
      <c r="AE549" t="s">
        <v>98</v>
      </c>
      <c r="AF549" t="s">
        <v>90</v>
      </c>
      <c r="AG549" t="s">
        <v>96</v>
      </c>
      <c r="AH549" t="s">
        <v>90</v>
      </c>
      <c r="AK549" t="s">
        <v>636</v>
      </c>
      <c r="AL549">
        <v>12</v>
      </c>
      <c r="AM549" t="s">
        <v>2193</v>
      </c>
      <c r="AN549" t="s">
        <v>1447</v>
      </c>
      <c r="AO549" s="15">
        <v>5.99</v>
      </c>
      <c r="AP549" t="s">
        <v>112</v>
      </c>
      <c r="AQ549" s="13" t="s">
        <v>1448</v>
      </c>
      <c r="AR549" t="s">
        <v>100</v>
      </c>
      <c r="AS549" s="6" t="s">
        <v>150</v>
      </c>
      <c r="AT549" t="s">
        <v>170</v>
      </c>
      <c r="AU549">
        <v>787090</v>
      </c>
      <c r="AV549" t="s">
        <v>120</v>
      </c>
      <c r="AW549" t="s">
        <v>2034</v>
      </c>
      <c r="AX549" t="s">
        <v>102</v>
      </c>
      <c r="AY549" t="s">
        <v>639</v>
      </c>
      <c r="AZ549" t="s">
        <v>104</v>
      </c>
      <c r="BA549" t="s">
        <v>105</v>
      </c>
      <c r="BB549" t="s">
        <v>106</v>
      </c>
      <c r="BC549" t="s">
        <v>635</v>
      </c>
      <c r="CZ549" t="s">
        <v>109</v>
      </c>
      <c r="DD549" t="s">
        <v>2258</v>
      </c>
    </row>
    <row r="550" spans="1:108" x14ac:dyDescent="0.25">
      <c r="A550">
        <v>192941</v>
      </c>
      <c r="B550" t="s">
        <v>90</v>
      </c>
      <c r="C550" t="s">
        <v>1449</v>
      </c>
      <c r="E550" t="s">
        <v>91</v>
      </c>
      <c r="F550" t="s">
        <v>92</v>
      </c>
      <c r="G550" t="s">
        <v>93</v>
      </c>
      <c r="I550" t="s">
        <v>121</v>
      </c>
      <c r="K550" t="s">
        <v>95</v>
      </c>
      <c r="L550" t="s">
        <v>96</v>
      </c>
      <c r="M550" t="s">
        <v>96</v>
      </c>
      <c r="N550" t="s">
        <v>90</v>
      </c>
      <c r="O550" t="s">
        <v>90</v>
      </c>
      <c r="P550" t="s">
        <v>90</v>
      </c>
      <c r="S550" t="s">
        <v>97</v>
      </c>
      <c r="T550" t="s">
        <v>97</v>
      </c>
      <c r="U550" t="s">
        <v>97</v>
      </c>
      <c r="V550">
        <v>1</v>
      </c>
      <c r="W550" t="str">
        <f>VLOOKUP(A550,'[1]Item Cleanse'!$A:$J,8,0)</f>
        <v>Volume</v>
      </c>
      <c r="X550" t="str">
        <f>VLOOKUP(A550,'[1]Item Cleanse'!$A:$J,9,0)</f>
        <v>Fl. Ounce</v>
      </c>
      <c r="Y550">
        <f>VLOOKUP(A550,'[1]Item Cleanse'!$A:$J,10,0)</f>
        <v>20</v>
      </c>
      <c r="AE550" t="s">
        <v>98</v>
      </c>
      <c r="AF550" t="s">
        <v>90</v>
      </c>
      <c r="AG550" t="s">
        <v>96</v>
      </c>
      <c r="AH550" t="s">
        <v>90</v>
      </c>
      <c r="AK550" t="s">
        <v>97</v>
      </c>
      <c r="AL550">
        <v>1</v>
      </c>
      <c r="AM550" t="s">
        <v>2193</v>
      </c>
      <c r="AN550" t="s">
        <v>1450</v>
      </c>
      <c r="AO550" s="15">
        <v>2.09</v>
      </c>
      <c r="AP550" t="s">
        <v>112</v>
      </c>
      <c r="AQ550" s="13" t="s">
        <v>1451</v>
      </c>
      <c r="AR550" t="s">
        <v>99</v>
      </c>
      <c r="AS550" s="6" t="s">
        <v>2205</v>
      </c>
      <c r="AT550" t="s">
        <v>100</v>
      </c>
      <c r="AU550" t="s">
        <v>139</v>
      </c>
      <c r="AV550" t="s">
        <v>170</v>
      </c>
      <c r="AW550">
        <v>787085</v>
      </c>
      <c r="AX550" t="s">
        <v>120</v>
      </c>
      <c r="AY550" t="s">
        <v>2034</v>
      </c>
      <c r="AZ550" t="s">
        <v>102</v>
      </c>
      <c r="BA550" t="s">
        <v>103</v>
      </c>
      <c r="BB550" t="s">
        <v>104</v>
      </c>
      <c r="BC550" t="s">
        <v>105</v>
      </c>
      <c r="BD550" t="s">
        <v>106</v>
      </c>
      <c r="BE550" t="s">
        <v>107</v>
      </c>
      <c r="BF550" t="s">
        <v>106</v>
      </c>
      <c r="BG550" t="s">
        <v>257</v>
      </c>
      <c r="CZ550" t="s">
        <v>109</v>
      </c>
      <c r="DD550" t="s">
        <v>2258</v>
      </c>
    </row>
    <row r="551" spans="1:108" x14ac:dyDescent="0.25">
      <c r="A551">
        <v>192944</v>
      </c>
      <c r="B551" t="s">
        <v>90</v>
      </c>
      <c r="C551" t="s">
        <v>1452</v>
      </c>
      <c r="E551" t="s">
        <v>91</v>
      </c>
      <c r="F551" t="s">
        <v>92</v>
      </c>
      <c r="G551" t="s">
        <v>93</v>
      </c>
      <c r="I551" t="s">
        <v>126</v>
      </c>
      <c r="K551" t="s">
        <v>95</v>
      </c>
      <c r="L551" t="s">
        <v>96</v>
      </c>
      <c r="M551" t="s">
        <v>96</v>
      </c>
      <c r="N551" t="s">
        <v>90</v>
      </c>
      <c r="O551" t="s">
        <v>90</v>
      </c>
      <c r="P551" t="s">
        <v>90</v>
      </c>
      <c r="S551" t="s">
        <v>97</v>
      </c>
      <c r="T551" t="s">
        <v>97</v>
      </c>
      <c r="U551" t="s">
        <v>97</v>
      </c>
      <c r="V551">
        <v>1</v>
      </c>
      <c r="W551" t="str">
        <f>VLOOKUP(A551,'[1]Item Cleanse'!$A:$J,8,0)</f>
        <v>Volume</v>
      </c>
      <c r="X551" t="str">
        <f>VLOOKUP(A551,'[1]Item Cleanse'!$A:$J,9,0)</f>
        <v>Fl. Ounce</v>
      </c>
      <c r="Y551">
        <f>VLOOKUP(A551,'[1]Item Cleanse'!$A:$J,10,0)</f>
        <v>20</v>
      </c>
      <c r="AE551" t="s">
        <v>98</v>
      </c>
      <c r="AF551" t="s">
        <v>90</v>
      </c>
      <c r="AG551" t="s">
        <v>96</v>
      </c>
      <c r="AH551" t="s">
        <v>90</v>
      </c>
      <c r="AK551" t="s">
        <v>97</v>
      </c>
      <c r="AL551">
        <v>1</v>
      </c>
      <c r="AM551" t="s">
        <v>2193</v>
      </c>
      <c r="AN551" t="s">
        <v>1453</v>
      </c>
      <c r="AO551" s="15">
        <v>2.09</v>
      </c>
      <c r="AP551" t="s">
        <v>112</v>
      </c>
      <c r="AQ551" s="13" t="s">
        <v>1454</v>
      </c>
      <c r="AR551" t="s">
        <v>99</v>
      </c>
      <c r="AS551" s="6" t="s">
        <v>2212</v>
      </c>
      <c r="AT551" t="s">
        <v>100</v>
      </c>
      <c r="AU551" t="s">
        <v>133</v>
      </c>
      <c r="AV551" t="s">
        <v>170</v>
      </c>
      <c r="AW551">
        <v>787475</v>
      </c>
      <c r="AX551" t="s">
        <v>120</v>
      </c>
      <c r="AY551" t="s">
        <v>2033</v>
      </c>
      <c r="AZ551" t="s">
        <v>102</v>
      </c>
      <c r="BA551" t="s">
        <v>103</v>
      </c>
      <c r="BB551" t="s">
        <v>104</v>
      </c>
      <c r="BC551" t="s">
        <v>105</v>
      </c>
      <c r="BD551" t="s">
        <v>106</v>
      </c>
      <c r="BE551" t="s">
        <v>107</v>
      </c>
      <c r="BF551" t="s">
        <v>106</v>
      </c>
      <c r="BG551" t="s">
        <v>129</v>
      </c>
      <c r="CZ551" t="s">
        <v>109</v>
      </c>
      <c r="DD551" t="s">
        <v>2258</v>
      </c>
    </row>
    <row r="552" spans="1:108" x14ac:dyDescent="0.25">
      <c r="A552">
        <v>1050269</v>
      </c>
      <c r="B552" t="s">
        <v>90</v>
      </c>
      <c r="C552" t="s">
        <v>1455</v>
      </c>
      <c r="E552" t="s">
        <v>91</v>
      </c>
      <c r="F552" t="s">
        <v>423</v>
      </c>
      <c r="G552" t="s">
        <v>93</v>
      </c>
      <c r="I552" t="s">
        <v>126</v>
      </c>
      <c r="J552" t="s">
        <v>2136</v>
      </c>
      <c r="K552" t="s">
        <v>95</v>
      </c>
      <c r="L552" t="s">
        <v>96</v>
      </c>
      <c r="M552" t="s">
        <v>96</v>
      </c>
      <c r="N552" t="s">
        <v>90</v>
      </c>
      <c r="O552" t="s">
        <v>90</v>
      </c>
      <c r="P552" t="s">
        <v>90</v>
      </c>
      <c r="S552" t="s">
        <v>97</v>
      </c>
      <c r="T552" t="s">
        <v>97</v>
      </c>
      <c r="U552" t="s">
        <v>97</v>
      </c>
      <c r="V552">
        <v>1</v>
      </c>
      <c r="W552" t="str">
        <f>VLOOKUP(A552,'[1]Item Cleanse'!$A:$J,8,0)</f>
        <v>Volume</v>
      </c>
      <c r="X552" t="str">
        <f>VLOOKUP(A552,'[1]Item Cleanse'!$A:$J,9,0)</f>
        <v>Fl. Ounce</v>
      </c>
      <c r="Y552">
        <f>VLOOKUP(A552,'[1]Item Cleanse'!$A:$J,10,0)</f>
        <v>12</v>
      </c>
      <c r="AE552" t="s">
        <v>98</v>
      </c>
      <c r="AF552" t="s">
        <v>90</v>
      </c>
      <c r="AG552" t="s">
        <v>96</v>
      </c>
      <c r="AH552" t="s">
        <v>90</v>
      </c>
      <c r="AK552" t="s">
        <v>636</v>
      </c>
      <c r="AL552">
        <v>12</v>
      </c>
      <c r="AM552" t="s">
        <v>2193</v>
      </c>
      <c r="AN552" t="s">
        <v>1456</v>
      </c>
      <c r="AO552" s="15">
        <v>5.99</v>
      </c>
      <c r="AP552" t="s">
        <v>112</v>
      </c>
      <c r="AQ552" s="13" t="s">
        <v>1457</v>
      </c>
      <c r="AR552" t="s">
        <v>99</v>
      </c>
      <c r="AS552" s="6" t="s">
        <v>2200</v>
      </c>
      <c r="AT552" t="s">
        <v>120</v>
      </c>
      <c r="AU552" t="s">
        <v>2033</v>
      </c>
      <c r="AV552" t="s">
        <v>106</v>
      </c>
      <c r="AW552" t="s">
        <v>684</v>
      </c>
      <c r="AX552" t="s">
        <v>106</v>
      </c>
      <c r="AY552" t="s">
        <v>685</v>
      </c>
      <c r="AZ552" t="s">
        <v>106</v>
      </c>
      <c r="BA552" t="s">
        <v>671</v>
      </c>
      <c r="CZ552" t="s">
        <v>109</v>
      </c>
      <c r="DD552" t="s">
        <v>2258</v>
      </c>
    </row>
    <row r="553" spans="1:108" x14ac:dyDescent="0.25">
      <c r="A553">
        <v>1050422</v>
      </c>
      <c r="B553" t="s">
        <v>90</v>
      </c>
      <c r="C553" t="s">
        <v>1458</v>
      </c>
      <c r="E553" t="s">
        <v>91</v>
      </c>
      <c r="F553" t="s">
        <v>1386</v>
      </c>
      <c r="G553" t="s">
        <v>93</v>
      </c>
      <c r="K553" t="s">
        <v>95</v>
      </c>
      <c r="L553" t="s">
        <v>96</v>
      </c>
      <c r="M553" t="s">
        <v>96</v>
      </c>
      <c r="N553" t="s">
        <v>90</v>
      </c>
      <c r="O553" t="s">
        <v>90</v>
      </c>
      <c r="P553" t="s">
        <v>90</v>
      </c>
      <c r="S553" t="s">
        <v>97</v>
      </c>
      <c r="T553" t="s">
        <v>97</v>
      </c>
      <c r="AE553" t="s">
        <v>98</v>
      </c>
      <c r="AF553" t="s">
        <v>90</v>
      </c>
      <c r="AG553" t="s">
        <v>96</v>
      </c>
      <c r="AH553" t="s">
        <v>90</v>
      </c>
      <c r="AK553" t="s">
        <v>97</v>
      </c>
      <c r="AL553">
        <v>1</v>
      </c>
      <c r="AM553" t="s">
        <v>2193</v>
      </c>
      <c r="AN553" t="s">
        <v>1459</v>
      </c>
      <c r="AO553" s="15">
        <v>0</v>
      </c>
      <c r="AP553" s="29" t="s">
        <v>114</v>
      </c>
      <c r="AQ553" s="13" t="s">
        <v>1460</v>
      </c>
      <c r="CZ553" t="s">
        <v>109</v>
      </c>
    </row>
    <row r="554" spans="1:108" x14ac:dyDescent="0.25">
      <c r="A554">
        <v>1050767</v>
      </c>
      <c r="B554" t="s">
        <v>90</v>
      </c>
      <c r="C554" t="s">
        <v>1461</v>
      </c>
      <c r="E554" t="s">
        <v>91</v>
      </c>
      <c r="F554" t="s">
        <v>423</v>
      </c>
      <c r="G554" t="s">
        <v>93</v>
      </c>
      <c r="I554" t="s">
        <v>126</v>
      </c>
      <c r="J554" t="s">
        <v>381</v>
      </c>
      <c r="K554" t="s">
        <v>95</v>
      </c>
      <c r="L554" t="s">
        <v>96</v>
      </c>
      <c r="M554" t="s">
        <v>96</v>
      </c>
      <c r="N554" t="s">
        <v>90</v>
      </c>
      <c r="O554" t="s">
        <v>90</v>
      </c>
      <c r="P554" t="s">
        <v>90</v>
      </c>
      <c r="S554" t="s">
        <v>97</v>
      </c>
      <c r="T554" t="s">
        <v>97</v>
      </c>
      <c r="U554" t="s">
        <v>97</v>
      </c>
      <c r="V554">
        <v>1</v>
      </c>
      <c r="W554" t="str">
        <f>VLOOKUP(A554,'[1]Item Cleanse'!$A:$J,8,0)</f>
        <v>Volume</v>
      </c>
      <c r="X554" t="str">
        <f>VLOOKUP(A554,'[1]Item Cleanse'!$A:$J,9,0)</f>
        <v>Fl. Ounce</v>
      </c>
      <c r="Y554">
        <f>VLOOKUP(A554,'[1]Item Cleanse'!$A:$J,10,0)</f>
        <v>12</v>
      </c>
      <c r="AE554" t="s">
        <v>98</v>
      </c>
      <c r="AF554" t="s">
        <v>90</v>
      </c>
      <c r="AG554" t="s">
        <v>96</v>
      </c>
      <c r="AH554" t="s">
        <v>90</v>
      </c>
      <c r="AK554" t="s">
        <v>1404</v>
      </c>
      <c r="AL554">
        <v>30</v>
      </c>
      <c r="AM554" t="s">
        <v>2193</v>
      </c>
      <c r="AN554" t="s">
        <v>1462</v>
      </c>
      <c r="AO554" s="15">
        <v>7.99</v>
      </c>
      <c r="AP554" t="s">
        <v>112</v>
      </c>
      <c r="AQ554" s="13" t="s">
        <v>1463</v>
      </c>
      <c r="AR554" t="s">
        <v>99</v>
      </c>
      <c r="AS554" s="6" t="s">
        <v>2212</v>
      </c>
      <c r="AT554" t="s">
        <v>100</v>
      </c>
      <c r="AU554" t="s">
        <v>133</v>
      </c>
      <c r="AV554" t="s">
        <v>170</v>
      </c>
      <c r="AW554">
        <v>791635</v>
      </c>
      <c r="AX554" t="s">
        <v>120</v>
      </c>
      <c r="AY554" t="s">
        <v>2033</v>
      </c>
      <c r="AZ554" t="s">
        <v>102</v>
      </c>
      <c r="BA554" t="s">
        <v>122</v>
      </c>
      <c r="BB554" t="s">
        <v>104</v>
      </c>
      <c r="BC554" t="s">
        <v>1464</v>
      </c>
      <c r="CZ554" t="s">
        <v>109</v>
      </c>
      <c r="DD554" t="s">
        <v>2258</v>
      </c>
    </row>
    <row r="555" spans="1:108" x14ac:dyDescent="0.25">
      <c r="A555">
        <v>1050770</v>
      </c>
      <c r="B555" t="s">
        <v>90</v>
      </c>
      <c r="C555" t="s">
        <v>1465</v>
      </c>
      <c r="E555" t="s">
        <v>91</v>
      </c>
      <c r="F555" t="s">
        <v>423</v>
      </c>
      <c r="G555" t="s">
        <v>93</v>
      </c>
      <c r="I555" t="s">
        <v>126</v>
      </c>
      <c r="J555" t="s">
        <v>292</v>
      </c>
      <c r="K555" t="s">
        <v>95</v>
      </c>
      <c r="L555" t="s">
        <v>96</v>
      </c>
      <c r="M555" t="s">
        <v>96</v>
      </c>
      <c r="N555" t="s">
        <v>90</v>
      </c>
      <c r="O555" t="s">
        <v>90</v>
      </c>
      <c r="P555" t="s">
        <v>90</v>
      </c>
      <c r="S555" t="s">
        <v>97</v>
      </c>
      <c r="T555" t="s">
        <v>97</v>
      </c>
      <c r="U555" t="s">
        <v>97</v>
      </c>
      <c r="V555">
        <v>1</v>
      </c>
      <c r="W555" t="str">
        <f>VLOOKUP(A555,'[1]Item Cleanse'!$A:$J,8,0)</f>
        <v>Volume</v>
      </c>
      <c r="X555" t="str">
        <f>VLOOKUP(A555,'[1]Item Cleanse'!$A:$J,9,0)</f>
        <v>Fl. Ounce</v>
      </c>
      <c r="Y555">
        <f>VLOOKUP(A555,'[1]Item Cleanse'!$A:$J,10,0)</f>
        <v>12</v>
      </c>
      <c r="AE555" t="s">
        <v>98</v>
      </c>
      <c r="AF555" t="s">
        <v>90</v>
      </c>
      <c r="AG555" t="s">
        <v>96</v>
      </c>
      <c r="AH555" t="s">
        <v>90</v>
      </c>
      <c r="AK555" t="s">
        <v>1404</v>
      </c>
      <c r="AL555">
        <v>30</v>
      </c>
      <c r="AM555" t="s">
        <v>2193</v>
      </c>
      <c r="AN555" t="s">
        <v>1466</v>
      </c>
      <c r="AO555" s="15">
        <v>7.99</v>
      </c>
      <c r="AP555" t="s">
        <v>112</v>
      </c>
      <c r="AQ555" s="13" t="s">
        <v>1467</v>
      </c>
      <c r="AR555" t="s">
        <v>99</v>
      </c>
      <c r="AS555" s="6" t="s">
        <v>2198</v>
      </c>
      <c r="AT555" t="s">
        <v>100</v>
      </c>
      <c r="AU555" t="s">
        <v>133</v>
      </c>
      <c r="AV555" t="s">
        <v>170</v>
      </c>
      <c r="AW555">
        <v>791636</v>
      </c>
      <c r="AX555" t="s">
        <v>120</v>
      </c>
      <c r="AY555" t="s">
        <v>2033</v>
      </c>
      <c r="AZ555" t="s">
        <v>102</v>
      </c>
      <c r="BA555" t="s">
        <v>122</v>
      </c>
      <c r="BB555" t="s">
        <v>104</v>
      </c>
      <c r="BC555" t="s">
        <v>1464</v>
      </c>
      <c r="CZ555" t="s">
        <v>109</v>
      </c>
      <c r="DD555" t="s">
        <v>2258</v>
      </c>
    </row>
    <row r="556" spans="1:108" x14ac:dyDescent="0.25">
      <c r="A556">
        <v>1050773</v>
      </c>
      <c r="B556" t="s">
        <v>90</v>
      </c>
      <c r="C556" t="s">
        <v>1468</v>
      </c>
      <c r="E556" t="s">
        <v>91</v>
      </c>
      <c r="F556" t="s">
        <v>423</v>
      </c>
      <c r="G556" t="s">
        <v>93</v>
      </c>
      <c r="I556" t="s">
        <v>126</v>
      </c>
      <c r="J556" t="s">
        <v>290</v>
      </c>
      <c r="K556" t="s">
        <v>95</v>
      </c>
      <c r="L556" t="s">
        <v>96</v>
      </c>
      <c r="M556" t="s">
        <v>96</v>
      </c>
      <c r="N556" t="s">
        <v>90</v>
      </c>
      <c r="O556" t="s">
        <v>90</v>
      </c>
      <c r="P556" t="s">
        <v>90</v>
      </c>
      <c r="S556" t="s">
        <v>97</v>
      </c>
      <c r="T556" t="s">
        <v>97</v>
      </c>
      <c r="U556" t="s">
        <v>97</v>
      </c>
      <c r="V556">
        <v>1</v>
      </c>
      <c r="W556" t="str">
        <f>VLOOKUP(A556,'[1]Item Cleanse'!$A:$J,8,0)</f>
        <v>Volume</v>
      </c>
      <c r="X556" t="str">
        <f>VLOOKUP(A556,'[1]Item Cleanse'!$A:$J,9,0)</f>
        <v>Fl. Ounce</v>
      </c>
      <c r="Y556">
        <f>VLOOKUP(A556,'[1]Item Cleanse'!$A:$J,10,0)</f>
        <v>12</v>
      </c>
      <c r="AE556" t="s">
        <v>98</v>
      </c>
      <c r="AF556" t="s">
        <v>90</v>
      </c>
      <c r="AG556" t="s">
        <v>96</v>
      </c>
      <c r="AH556" t="s">
        <v>90</v>
      </c>
      <c r="AK556" t="s">
        <v>1404</v>
      </c>
      <c r="AL556">
        <v>30</v>
      </c>
      <c r="AM556" t="s">
        <v>2193</v>
      </c>
      <c r="AN556" t="s">
        <v>1469</v>
      </c>
      <c r="AO556" s="15">
        <v>7.99</v>
      </c>
      <c r="AP556" t="s">
        <v>112</v>
      </c>
      <c r="AQ556" s="13" t="s">
        <v>1470</v>
      </c>
      <c r="AR556" t="s">
        <v>99</v>
      </c>
      <c r="AS556" s="6" t="s">
        <v>2203</v>
      </c>
      <c r="AT556" t="s">
        <v>100</v>
      </c>
      <c r="AU556" t="s">
        <v>438</v>
      </c>
      <c r="AV556" t="s">
        <v>170</v>
      </c>
      <c r="AW556">
        <v>791638</v>
      </c>
      <c r="AX556" t="s">
        <v>120</v>
      </c>
      <c r="AY556" t="s">
        <v>2033</v>
      </c>
      <c r="AZ556" t="s">
        <v>102</v>
      </c>
      <c r="BA556" t="s">
        <v>122</v>
      </c>
      <c r="BB556" t="s">
        <v>104</v>
      </c>
      <c r="BC556" t="s">
        <v>1464</v>
      </c>
      <c r="CZ556" t="s">
        <v>109</v>
      </c>
      <c r="DD556" t="s">
        <v>2258</v>
      </c>
    </row>
    <row r="557" spans="1:108" x14ac:dyDescent="0.25">
      <c r="A557">
        <v>1050818</v>
      </c>
      <c r="B557" t="s">
        <v>90</v>
      </c>
      <c r="C557" t="s">
        <v>1471</v>
      </c>
      <c r="E557" t="s">
        <v>91</v>
      </c>
      <c r="F557" t="s">
        <v>194</v>
      </c>
      <c r="G557" t="s">
        <v>93</v>
      </c>
      <c r="I557" t="s">
        <v>126</v>
      </c>
      <c r="K557" t="s">
        <v>95</v>
      </c>
      <c r="L557" t="s">
        <v>96</v>
      </c>
      <c r="M557" t="s">
        <v>96</v>
      </c>
      <c r="N557" t="s">
        <v>90</v>
      </c>
      <c r="O557" t="s">
        <v>90</v>
      </c>
      <c r="P557" t="s">
        <v>90</v>
      </c>
      <c r="S557" t="s">
        <v>97</v>
      </c>
      <c r="T557" t="s">
        <v>97</v>
      </c>
      <c r="U557" t="s">
        <v>97</v>
      </c>
      <c r="V557">
        <v>1</v>
      </c>
      <c r="W557" t="str">
        <f>VLOOKUP(A557,'[1]Item Cleanse'!$A:$J,8,0)</f>
        <v>Volume</v>
      </c>
      <c r="X557" t="str">
        <f>VLOOKUP(A557,'[1]Item Cleanse'!$A:$J,9,0)</f>
        <v>Fl. Ounce</v>
      </c>
      <c r="Y557">
        <f>VLOOKUP(A557,'[1]Item Cleanse'!$A:$J,10,0)</f>
        <v>24</v>
      </c>
      <c r="AE557" t="s">
        <v>98</v>
      </c>
      <c r="AF557" t="s">
        <v>90</v>
      </c>
      <c r="AG557" t="s">
        <v>96</v>
      </c>
      <c r="AH557" t="s">
        <v>90</v>
      </c>
      <c r="AK557" t="s">
        <v>97</v>
      </c>
      <c r="AL557">
        <v>1</v>
      </c>
      <c r="AM557" t="s">
        <v>2193</v>
      </c>
      <c r="AN557" t="s">
        <v>1472</v>
      </c>
      <c r="AO557" s="15">
        <v>1.69</v>
      </c>
      <c r="AP557" t="s">
        <v>112</v>
      </c>
      <c r="AQ557" s="13" t="s">
        <v>1473</v>
      </c>
      <c r="AR557" t="s">
        <v>99</v>
      </c>
      <c r="AS557" s="6" t="s">
        <v>2210</v>
      </c>
      <c r="AT557" t="s">
        <v>100</v>
      </c>
      <c r="AU557" t="s">
        <v>345</v>
      </c>
      <c r="AV557" t="s">
        <v>170</v>
      </c>
      <c r="AW557">
        <v>791664</v>
      </c>
      <c r="AX557" t="s">
        <v>120</v>
      </c>
      <c r="AY557" t="s">
        <v>2033</v>
      </c>
      <c r="AZ557" t="s">
        <v>102</v>
      </c>
      <c r="BA557" t="s">
        <v>134</v>
      </c>
      <c r="CZ557" t="s">
        <v>109</v>
      </c>
      <c r="DD557" t="s">
        <v>2258</v>
      </c>
    </row>
    <row r="558" spans="1:108" x14ac:dyDescent="0.25">
      <c r="A558">
        <v>1050857</v>
      </c>
      <c r="B558" t="s">
        <v>90</v>
      </c>
      <c r="C558" t="s">
        <v>1474</v>
      </c>
      <c r="E558" t="s">
        <v>91</v>
      </c>
      <c r="F558" t="s">
        <v>1133</v>
      </c>
      <c r="G558" t="s">
        <v>93</v>
      </c>
      <c r="I558" t="s">
        <v>126</v>
      </c>
      <c r="J558" t="s">
        <v>1474</v>
      </c>
      <c r="K558" t="s">
        <v>95</v>
      </c>
      <c r="L558" t="s">
        <v>96</v>
      </c>
      <c r="M558" t="s">
        <v>96</v>
      </c>
      <c r="N558" t="s">
        <v>90</v>
      </c>
      <c r="O558" t="s">
        <v>90</v>
      </c>
      <c r="P558" t="s">
        <v>90</v>
      </c>
      <c r="S558" t="s">
        <v>97</v>
      </c>
      <c r="T558" t="s">
        <v>97</v>
      </c>
      <c r="U558" t="s">
        <v>97</v>
      </c>
      <c r="V558">
        <v>1</v>
      </c>
      <c r="W558" t="str">
        <f>VLOOKUP(A558,'[1]Item Cleanse'!$A:$J,8,0)</f>
        <v>Volume</v>
      </c>
      <c r="X558" t="str">
        <f>VLOOKUP(A558,'[1]Item Cleanse'!$A:$J,9,0)</f>
        <v>Fl. Ounce</v>
      </c>
      <c r="Y558">
        <f>VLOOKUP(A558,'[1]Item Cleanse'!$A:$J,10,0)</f>
        <v>16</v>
      </c>
      <c r="AE558" t="s">
        <v>98</v>
      </c>
      <c r="AF558" t="s">
        <v>90</v>
      </c>
      <c r="AG558" t="s">
        <v>96</v>
      </c>
      <c r="AH558" t="s">
        <v>90</v>
      </c>
      <c r="AK558" t="s">
        <v>97</v>
      </c>
      <c r="AL558">
        <v>1</v>
      </c>
      <c r="AM558" t="s">
        <v>2193</v>
      </c>
      <c r="AN558" t="s">
        <v>1475</v>
      </c>
      <c r="AO558" s="15">
        <v>1.49</v>
      </c>
      <c r="AP558" t="s">
        <v>112</v>
      </c>
      <c r="AQ558" s="13" t="s">
        <v>1476</v>
      </c>
      <c r="AR558" t="s">
        <v>99</v>
      </c>
      <c r="AS558" s="6" t="s">
        <v>2210</v>
      </c>
      <c r="AT558" t="s">
        <v>100</v>
      </c>
      <c r="AU558" t="s">
        <v>438</v>
      </c>
      <c r="AV558" t="s">
        <v>170</v>
      </c>
      <c r="AW558">
        <v>791755</v>
      </c>
      <c r="AX558" t="s">
        <v>120</v>
      </c>
      <c r="AY558" t="s">
        <v>2033</v>
      </c>
      <c r="AZ558" t="s">
        <v>102</v>
      </c>
      <c r="BA558" t="s">
        <v>125</v>
      </c>
      <c r="BB558" t="s">
        <v>104</v>
      </c>
      <c r="BC558" t="s">
        <v>123</v>
      </c>
      <c r="CZ558" t="s">
        <v>291</v>
      </c>
      <c r="DA558" t="s">
        <v>109</v>
      </c>
      <c r="DD558" t="s">
        <v>2258</v>
      </c>
    </row>
    <row r="559" spans="1:108" x14ac:dyDescent="0.25">
      <c r="A559">
        <v>1050860</v>
      </c>
      <c r="B559" t="s">
        <v>90</v>
      </c>
      <c r="C559" t="s">
        <v>1477</v>
      </c>
      <c r="E559" t="s">
        <v>91</v>
      </c>
      <c r="F559" t="s">
        <v>92</v>
      </c>
      <c r="G559" t="s">
        <v>93</v>
      </c>
      <c r="I559" t="s">
        <v>126</v>
      </c>
      <c r="K559" t="s">
        <v>95</v>
      </c>
      <c r="L559" t="s">
        <v>96</v>
      </c>
      <c r="M559" t="s">
        <v>96</v>
      </c>
      <c r="N559" t="s">
        <v>90</v>
      </c>
      <c r="O559" t="s">
        <v>90</v>
      </c>
      <c r="P559" t="s">
        <v>90</v>
      </c>
      <c r="S559" t="s">
        <v>97</v>
      </c>
      <c r="T559" t="s">
        <v>97</v>
      </c>
      <c r="U559" t="s">
        <v>97</v>
      </c>
      <c r="V559">
        <v>1</v>
      </c>
      <c r="W559" t="str">
        <f>VLOOKUP(A559,'[1]Item Cleanse'!$A:$J,8,0)</f>
        <v>Volume</v>
      </c>
      <c r="X559" t="str">
        <f>VLOOKUP(A559,'[1]Item Cleanse'!$A:$J,9,0)</f>
        <v>Fl. Ounce</v>
      </c>
      <c r="Y559">
        <f>VLOOKUP(A559,'[1]Item Cleanse'!$A:$J,10,0)</f>
        <v>20</v>
      </c>
      <c r="AE559" t="s">
        <v>98</v>
      </c>
      <c r="AF559" t="s">
        <v>90</v>
      </c>
      <c r="AG559" t="s">
        <v>96</v>
      </c>
      <c r="AH559" t="s">
        <v>90</v>
      </c>
      <c r="AK559" t="s">
        <v>97</v>
      </c>
      <c r="AL559">
        <v>1</v>
      </c>
      <c r="AM559" t="s">
        <v>2193</v>
      </c>
      <c r="AN559" t="s">
        <v>1478</v>
      </c>
      <c r="AO559" s="15">
        <v>2.09</v>
      </c>
      <c r="AP559" t="s">
        <v>112</v>
      </c>
      <c r="AQ559" s="13" t="s">
        <v>1479</v>
      </c>
      <c r="AR559" t="s">
        <v>99</v>
      </c>
      <c r="AS559" s="6" t="s">
        <v>2212</v>
      </c>
      <c r="AT559" t="s">
        <v>100</v>
      </c>
      <c r="AU559" t="s">
        <v>1344</v>
      </c>
      <c r="AV559" t="s">
        <v>170</v>
      </c>
      <c r="AW559">
        <v>791764</v>
      </c>
      <c r="AX559" t="s">
        <v>120</v>
      </c>
      <c r="AY559" t="s">
        <v>2033</v>
      </c>
      <c r="AZ559" t="s">
        <v>102</v>
      </c>
      <c r="BA559" t="s">
        <v>103</v>
      </c>
      <c r="CZ559" t="s">
        <v>109</v>
      </c>
      <c r="DD559" t="s">
        <v>2258</v>
      </c>
    </row>
    <row r="560" spans="1:108" x14ac:dyDescent="0.25">
      <c r="A560">
        <v>1050869</v>
      </c>
      <c r="B560" t="s">
        <v>90</v>
      </c>
      <c r="C560" t="s">
        <v>1480</v>
      </c>
      <c r="E560" t="s">
        <v>91</v>
      </c>
      <c r="F560" t="s">
        <v>217</v>
      </c>
      <c r="G560" t="s">
        <v>93</v>
      </c>
      <c r="I560" t="s">
        <v>126</v>
      </c>
      <c r="K560" t="s">
        <v>95</v>
      </c>
      <c r="L560" t="s">
        <v>96</v>
      </c>
      <c r="M560" t="s">
        <v>96</v>
      </c>
      <c r="N560" t="s">
        <v>90</v>
      </c>
      <c r="O560" t="s">
        <v>90</v>
      </c>
      <c r="P560" t="s">
        <v>90</v>
      </c>
      <c r="S560" t="s">
        <v>97</v>
      </c>
      <c r="T560" t="s">
        <v>97</v>
      </c>
      <c r="U560" t="s">
        <v>97</v>
      </c>
      <c r="V560">
        <v>1</v>
      </c>
      <c r="W560" t="str">
        <f>VLOOKUP(A560,'[1]Item Cleanse'!$A:$J,8,0)</f>
        <v>Volume</v>
      </c>
      <c r="X560" t="str">
        <f>VLOOKUP(A560,'[1]Item Cleanse'!$A:$J,9,0)</f>
        <v>Liter</v>
      </c>
      <c r="Y560">
        <f>VLOOKUP(A560,'[1]Item Cleanse'!$A:$J,10,0)</f>
        <v>2</v>
      </c>
      <c r="AE560" t="s">
        <v>98</v>
      </c>
      <c r="AF560" t="s">
        <v>90</v>
      </c>
      <c r="AG560" t="s">
        <v>96</v>
      </c>
      <c r="AH560" t="s">
        <v>90</v>
      </c>
      <c r="AK560" t="s">
        <v>97</v>
      </c>
      <c r="AL560">
        <v>1</v>
      </c>
      <c r="AM560" t="s">
        <v>2193</v>
      </c>
      <c r="AN560" t="s">
        <v>1481</v>
      </c>
      <c r="AO560" s="15">
        <v>2.29</v>
      </c>
      <c r="AP560" t="s">
        <v>112</v>
      </c>
      <c r="AQ560" s="13" t="s">
        <v>1482</v>
      </c>
      <c r="AR560" t="s">
        <v>99</v>
      </c>
      <c r="AS560" s="6" t="s">
        <v>2210</v>
      </c>
      <c r="AT560" t="s">
        <v>100</v>
      </c>
      <c r="AU560" t="s">
        <v>179</v>
      </c>
      <c r="AV560" t="s">
        <v>170</v>
      </c>
      <c r="AW560">
        <v>791757</v>
      </c>
      <c r="AX560" t="s">
        <v>120</v>
      </c>
      <c r="AY560" t="s">
        <v>2033</v>
      </c>
      <c r="AZ560" t="s">
        <v>102</v>
      </c>
      <c r="BA560" t="s">
        <v>151</v>
      </c>
      <c r="CZ560" t="s">
        <v>109</v>
      </c>
      <c r="DD560" t="s">
        <v>2258</v>
      </c>
    </row>
    <row r="561" spans="1:108" x14ac:dyDescent="0.25">
      <c r="A561">
        <v>1050932</v>
      </c>
      <c r="B561" t="s">
        <v>90</v>
      </c>
      <c r="C561" t="s">
        <v>1483</v>
      </c>
      <c r="E561" t="s">
        <v>91</v>
      </c>
      <c r="F561" t="s">
        <v>423</v>
      </c>
      <c r="G561" t="s">
        <v>93</v>
      </c>
      <c r="I561" t="s">
        <v>126</v>
      </c>
      <c r="J561" t="s">
        <v>2137</v>
      </c>
      <c r="K561" t="s">
        <v>95</v>
      </c>
      <c r="L561" t="s">
        <v>96</v>
      </c>
      <c r="M561" t="s">
        <v>96</v>
      </c>
      <c r="N561" t="s">
        <v>90</v>
      </c>
      <c r="O561" t="s">
        <v>90</v>
      </c>
      <c r="P561" t="s">
        <v>90</v>
      </c>
      <c r="S561" t="s">
        <v>97</v>
      </c>
      <c r="T561" t="s">
        <v>97</v>
      </c>
      <c r="U561" t="s">
        <v>97</v>
      </c>
      <c r="V561">
        <v>1</v>
      </c>
      <c r="W561" t="str">
        <f>VLOOKUP(A561,'[1]Item Cleanse'!$A:$J,8,0)</f>
        <v>Volume</v>
      </c>
      <c r="X561" t="str">
        <f>VLOOKUP(A561,'[1]Item Cleanse'!$A:$J,9,0)</f>
        <v>Fl. Ounce</v>
      </c>
      <c r="Y561">
        <f>VLOOKUP(A561,'[1]Item Cleanse'!$A:$J,10,0)</f>
        <v>12</v>
      </c>
      <c r="AE561" t="s">
        <v>98</v>
      </c>
      <c r="AF561" t="s">
        <v>90</v>
      </c>
      <c r="AG561" t="s">
        <v>96</v>
      </c>
      <c r="AH561" t="s">
        <v>90</v>
      </c>
      <c r="AK561" t="s">
        <v>636</v>
      </c>
      <c r="AL561">
        <v>12</v>
      </c>
      <c r="AM561" t="s">
        <v>2193</v>
      </c>
      <c r="AN561" t="s">
        <v>1484</v>
      </c>
      <c r="AO561" s="15">
        <v>5.99</v>
      </c>
      <c r="AP561" t="s">
        <v>112</v>
      </c>
      <c r="AQ561" s="13" t="s">
        <v>1485</v>
      </c>
      <c r="AR561" t="s">
        <v>99</v>
      </c>
      <c r="AS561" s="6" t="s">
        <v>2212</v>
      </c>
      <c r="AT561" t="s">
        <v>100</v>
      </c>
      <c r="AU561" t="s">
        <v>1486</v>
      </c>
      <c r="AV561" t="s">
        <v>170</v>
      </c>
      <c r="AW561">
        <v>791759</v>
      </c>
      <c r="AX561" t="s">
        <v>120</v>
      </c>
      <c r="AY561" t="s">
        <v>2033</v>
      </c>
      <c r="AZ561" t="s">
        <v>102</v>
      </c>
      <c r="BA561" t="s">
        <v>639</v>
      </c>
      <c r="CZ561" t="s">
        <v>109</v>
      </c>
      <c r="DD561" t="s">
        <v>2258</v>
      </c>
    </row>
    <row r="562" spans="1:108" x14ac:dyDescent="0.25">
      <c r="A562">
        <v>1050938</v>
      </c>
      <c r="B562" t="s">
        <v>90</v>
      </c>
      <c r="C562" t="s">
        <v>1487</v>
      </c>
      <c r="E562" t="s">
        <v>91</v>
      </c>
      <c r="F562" t="s">
        <v>423</v>
      </c>
      <c r="G562" t="s">
        <v>93</v>
      </c>
      <c r="I562" t="s">
        <v>126</v>
      </c>
      <c r="J562" t="s">
        <v>2138</v>
      </c>
      <c r="K562" t="s">
        <v>95</v>
      </c>
      <c r="L562" t="s">
        <v>96</v>
      </c>
      <c r="M562" t="s">
        <v>96</v>
      </c>
      <c r="N562" t="s">
        <v>90</v>
      </c>
      <c r="O562" t="s">
        <v>90</v>
      </c>
      <c r="P562" t="s">
        <v>90</v>
      </c>
      <c r="S562" t="s">
        <v>97</v>
      </c>
      <c r="T562" t="s">
        <v>97</v>
      </c>
      <c r="U562" t="s">
        <v>97</v>
      </c>
      <c r="V562">
        <v>1</v>
      </c>
      <c r="W562" t="str">
        <f>VLOOKUP(A562,'[1]Item Cleanse'!$A:$J,8,0)</f>
        <v>Volume</v>
      </c>
      <c r="X562" t="str">
        <f>VLOOKUP(A562,'[1]Item Cleanse'!$A:$J,9,0)</f>
        <v>Fl. Ounce</v>
      </c>
      <c r="Y562">
        <f>VLOOKUP(A562,'[1]Item Cleanse'!$A:$J,10,0)</f>
        <v>12</v>
      </c>
      <c r="AE562" t="s">
        <v>98</v>
      </c>
      <c r="AF562" t="s">
        <v>90</v>
      </c>
      <c r="AG562" t="s">
        <v>96</v>
      </c>
      <c r="AH562" t="s">
        <v>90</v>
      </c>
      <c r="AK562" t="s">
        <v>636</v>
      </c>
      <c r="AL562">
        <v>12</v>
      </c>
      <c r="AM562" t="s">
        <v>2193</v>
      </c>
      <c r="AN562" t="s">
        <v>1488</v>
      </c>
      <c r="AO562" s="15">
        <v>5.99</v>
      </c>
      <c r="AP562" t="s">
        <v>112</v>
      </c>
      <c r="AQ562" s="13" t="s">
        <v>1489</v>
      </c>
      <c r="AR562" t="s">
        <v>99</v>
      </c>
      <c r="AS562" s="6" t="s">
        <v>2212</v>
      </c>
      <c r="AT562" t="s">
        <v>100</v>
      </c>
      <c r="AU562" t="s">
        <v>1344</v>
      </c>
      <c r="AV562" t="s">
        <v>170</v>
      </c>
      <c r="AW562">
        <v>791760</v>
      </c>
      <c r="AX562" t="s">
        <v>120</v>
      </c>
      <c r="AY562" t="s">
        <v>2033</v>
      </c>
      <c r="AZ562" t="s">
        <v>102</v>
      </c>
      <c r="BA562" t="s">
        <v>639</v>
      </c>
      <c r="CZ562" t="s">
        <v>109</v>
      </c>
      <c r="DD562" t="s">
        <v>2258</v>
      </c>
    </row>
    <row r="563" spans="1:108" x14ac:dyDescent="0.25">
      <c r="A563">
        <v>1051070</v>
      </c>
      <c r="B563" t="s">
        <v>90</v>
      </c>
      <c r="C563" t="s">
        <v>1490</v>
      </c>
      <c r="E563" t="s">
        <v>91</v>
      </c>
      <c r="F563" t="s">
        <v>217</v>
      </c>
      <c r="G563" t="s">
        <v>93</v>
      </c>
      <c r="I563" t="s">
        <v>110</v>
      </c>
      <c r="K563" t="s">
        <v>95</v>
      </c>
      <c r="L563" t="s">
        <v>96</v>
      </c>
      <c r="M563" t="s">
        <v>96</v>
      </c>
      <c r="N563" t="s">
        <v>90</v>
      </c>
      <c r="O563" t="s">
        <v>90</v>
      </c>
      <c r="P563" t="s">
        <v>90</v>
      </c>
      <c r="S563" t="s">
        <v>97</v>
      </c>
      <c r="T563" t="s">
        <v>97</v>
      </c>
      <c r="U563" t="s">
        <v>97</v>
      </c>
      <c r="V563">
        <v>1</v>
      </c>
      <c r="W563" t="str">
        <f>VLOOKUP(A563,'[1]Item Cleanse'!$A:$J,8,0)</f>
        <v>Volume</v>
      </c>
      <c r="X563" t="str">
        <f>VLOOKUP(A563,'[1]Item Cleanse'!$A:$J,9,0)</f>
        <v>Liter</v>
      </c>
      <c r="Y563">
        <f>VLOOKUP(A563,'[1]Item Cleanse'!$A:$J,10,0)</f>
        <v>2</v>
      </c>
      <c r="AE563" t="s">
        <v>98</v>
      </c>
      <c r="AF563" t="s">
        <v>90</v>
      </c>
      <c r="AG563" t="s">
        <v>96</v>
      </c>
      <c r="AH563" t="s">
        <v>90</v>
      </c>
      <c r="AK563" t="s">
        <v>97</v>
      </c>
      <c r="AL563">
        <v>1</v>
      </c>
      <c r="AM563" t="s">
        <v>2193</v>
      </c>
      <c r="AN563" t="s">
        <v>1491</v>
      </c>
      <c r="AO563" s="15">
        <v>0.99</v>
      </c>
      <c r="AP563" t="s">
        <v>112</v>
      </c>
      <c r="AQ563" s="13" t="s">
        <v>1492</v>
      </c>
      <c r="AR563" t="s">
        <v>99</v>
      </c>
      <c r="AS563" s="6" t="s">
        <v>2235</v>
      </c>
      <c r="AT563" t="s">
        <v>100</v>
      </c>
      <c r="AU563" t="s">
        <v>178</v>
      </c>
      <c r="AV563" t="s">
        <v>170</v>
      </c>
      <c r="AW563">
        <v>838964</v>
      </c>
      <c r="AX563" t="s">
        <v>120</v>
      </c>
      <c r="AY563" t="s">
        <v>2090</v>
      </c>
      <c r="AZ563" t="s">
        <v>102</v>
      </c>
      <c r="BA563" t="s">
        <v>151</v>
      </c>
      <c r="CZ563" t="s">
        <v>109</v>
      </c>
    </row>
    <row r="564" spans="1:108" x14ac:dyDescent="0.25">
      <c r="A564">
        <v>1051076</v>
      </c>
      <c r="B564" t="s">
        <v>90</v>
      </c>
      <c r="C564" t="s">
        <v>1493</v>
      </c>
      <c r="E564" t="s">
        <v>91</v>
      </c>
      <c r="F564" t="s">
        <v>217</v>
      </c>
      <c r="G564" t="s">
        <v>93</v>
      </c>
      <c r="I564" t="s">
        <v>110</v>
      </c>
      <c r="K564" t="s">
        <v>95</v>
      </c>
      <c r="L564" t="s">
        <v>96</v>
      </c>
      <c r="M564" t="s">
        <v>96</v>
      </c>
      <c r="N564" t="s">
        <v>90</v>
      </c>
      <c r="O564" t="s">
        <v>90</v>
      </c>
      <c r="P564" t="s">
        <v>90</v>
      </c>
      <c r="S564" t="s">
        <v>97</v>
      </c>
      <c r="T564" t="s">
        <v>97</v>
      </c>
      <c r="U564" t="s">
        <v>97</v>
      </c>
      <c r="V564">
        <v>1</v>
      </c>
      <c r="W564" t="str">
        <f>VLOOKUP(A564,'[1]Item Cleanse'!$A:$J,8,0)</f>
        <v>Volume</v>
      </c>
      <c r="X564" t="str">
        <f>VLOOKUP(A564,'[1]Item Cleanse'!$A:$J,9,0)</f>
        <v>Liter</v>
      </c>
      <c r="Y564">
        <f>VLOOKUP(A564,'[1]Item Cleanse'!$A:$J,10,0)</f>
        <v>2</v>
      </c>
      <c r="AE564" t="s">
        <v>98</v>
      </c>
      <c r="AF564" t="s">
        <v>90</v>
      </c>
      <c r="AG564" t="s">
        <v>96</v>
      </c>
      <c r="AH564" t="s">
        <v>90</v>
      </c>
      <c r="AK564" t="s">
        <v>97</v>
      </c>
      <c r="AL564">
        <v>1</v>
      </c>
      <c r="AM564" t="s">
        <v>2193</v>
      </c>
      <c r="AN564" t="s">
        <v>1494</v>
      </c>
      <c r="AO564" s="15">
        <v>0.99</v>
      </c>
      <c r="AP564" t="s">
        <v>112</v>
      </c>
      <c r="AQ564" s="13" t="s">
        <v>1495</v>
      </c>
      <c r="AR564" t="s">
        <v>99</v>
      </c>
      <c r="AS564" s="6" t="s">
        <v>2235</v>
      </c>
      <c r="AT564" t="s">
        <v>100</v>
      </c>
      <c r="AU564" t="s">
        <v>573</v>
      </c>
      <c r="AV564" t="s">
        <v>170</v>
      </c>
      <c r="AW564">
        <v>792502</v>
      </c>
      <c r="AX564" t="s">
        <v>170</v>
      </c>
      <c r="AY564">
        <v>838963</v>
      </c>
      <c r="AZ564" t="s">
        <v>120</v>
      </c>
      <c r="BA564" t="s">
        <v>2090</v>
      </c>
      <c r="BB564" t="s">
        <v>102</v>
      </c>
      <c r="BC564" t="s">
        <v>151</v>
      </c>
      <c r="CZ564" t="s">
        <v>109</v>
      </c>
    </row>
    <row r="565" spans="1:108" x14ac:dyDescent="0.25">
      <c r="A565">
        <v>1051604</v>
      </c>
      <c r="B565" t="s">
        <v>90</v>
      </c>
      <c r="C565" t="s">
        <v>1496</v>
      </c>
      <c r="E565" t="s">
        <v>91</v>
      </c>
      <c r="F565" t="s">
        <v>423</v>
      </c>
      <c r="G565" t="s">
        <v>93</v>
      </c>
      <c r="I565" t="s">
        <v>121</v>
      </c>
      <c r="J565" t="s">
        <v>2139</v>
      </c>
      <c r="K565" t="s">
        <v>95</v>
      </c>
      <c r="L565" t="s">
        <v>96</v>
      </c>
      <c r="M565" t="s">
        <v>96</v>
      </c>
      <c r="N565" t="s">
        <v>90</v>
      </c>
      <c r="O565" t="s">
        <v>90</v>
      </c>
      <c r="P565" t="s">
        <v>90</v>
      </c>
      <c r="S565" t="s">
        <v>97</v>
      </c>
      <c r="T565" t="s">
        <v>97</v>
      </c>
      <c r="U565" t="s">
        <v>97</v>
      </c>
      <c r="V565">
        <v>1</v>
      </c>
      <c r="W565" t="str">
        <f>VLOOKUP(A565,'[1]Item Cleanse'!$A:$J,8,0)</f>
        <v>Volume</v>
      </c>
      <c r="X565" t="str">
        <f>VLOOKUP(A565,'[1]Item Cleanse'!$A:$J,9,0)</f>
        <v>Fl. Ounce</v>
      </c>
      <c r="Y565">
        <f>VLOOKUP(A565,'[1]Item Cleanse'!$A:$J,10,0)</f>
        <v>12</v>
      </c>
      <c r="AE565" t="s">
        <v>98</v>
      </c>
      <c r="AF565" t="s">
        <v>90</v>
      </c>
      <c r="AG565" t="s">
        <v>96</v>
      </c>
      <c r="AH565" t="s">
        <v>90</v>
      </c>
      <c r="AK565" t="s">
        <v>631</v>
      </c>
      <c r="AL565">
        <v>18</v>
      </c>
      <c r="AM565" t="s">
        <v>2193</v>
      </c>
      <c r="AN565" t="s">
        <v>1497</v>
      </c>
      <c r="AO565" s="15">
        <v>5.99</v>
      </c>
      <c r="AP565" t="s">
        <v>112</v>
      </c>
      <c r="AQ565" s="13" t="s">
        <v>1498</v>
      </c>
      <c r="AR565" t="s">
        <v>99</v>
      </c>
      <c r="AS565" s="6" t="s">
        <v>2205</v>
      </c>
      <c r="AT565" t="s">
        <v>170</v>
      </c>
      <c r="AU565">
        <v>793865</v>
      </c>
      <c r="AV565" t="s">
        <v>120</v>
      </c>
      <c r="AW565" t="s">
        <v>2034</v>
      </c>
      <c r="CZ565" t="s">
        <v>109</v>
      </c>
    </row>
    <row r="566" spans="1:108" x14ac:dyDescent="0.25">
      <c r="A566">
        <v>1051607</v>
      </c>
      <c r="B566" t="s">
        <v>90</v>
      </c>
      <c r="C566" t="s">
        <v>1499</v>
      </c>
      <c r="E566" t="s">
        <v>91</v>
      </c>
      <c r="F566" t="s">
        <v>423</v>
      </c>
      <c r="G566" t="s">
        <v>93</v>
      </c>
      <c r="I566" t="s">
        <v>121</v>
      </c>
      <c r="J566" t="s">
        <v>2140</v>
      </c>
      <c r="K566" t="s">
        <v>95</v>
      </c>
      <c r="L566" t="s">
        <v>96</v>
      </c>
      <c r="M566" t="s">
        <v>96</v>
      </c>
      <c r="N566" t="s">
        <v>90</v>
      </c>
      <c r="O566" t="s">
        <v>90</v>
      </c>
      <c r="P566" t="s">
        <v>90</v>
      </c>
      <c r="S566" t="s">
        <v>97</v>
      </c>
      <c r="T566" t="s">
        <v>97</v>
      </c>
      <c r="U566" t="s">
        <v>97</v>
      </c>
      <c r="V566">
        <v>1</v>
      </c>
      <c r="W566" t="str">
        <f>VLOOKUP(A566,'[1]Item Cleanse'!$A:$J,8,0)</f>
        <v>Volume</v>
      </c>
      <c r="X566" t="str">
        <f>VLOOKUP(A566,'[1]Item Cleanse'!$A:$J,9,0)</f>
        <v>Fl. Ounce</v>
      </c>
      <c r="Y566">
        <f>VLOOKUP(A566,'[1]Item Cleanse'!$A:$J,10,0)</f>
        <v>12</v>
      </c>
      <c r="AE566" t="s">
        <v>98</v>
      </c>
      <c r="AF566" t="s">
        <v>90</v>
      </c>
      <c r="AG566" t="s">
        <v>96</v>
      </c>
      <c r="AH566" t="s">
        <v>90</v>
      </c>
      <c r="AK566" t="s">
        <v>631</v>
      </c>
      <c r="AL566">
        <v>18</v>
      </c>
      <c r="AM566" t="s">
        <v>2193</v>
      </c>
      <c r="AN566" t="s">
        <v>1500</v>
      </c>
      <c r="AO566" s="15">
        <v>6.49</v>
      </c>
      <c r="AP566" t="s">
        <v>112</v>
      </c>
      <c r="AQ566" s="13" t="s">
        <v>1501</v>
      </c>
      <c r="AR566" t="s">
        <v>99</v>
      </c>
      <c r="AS566" s="6" t="s">
        <v>2206</v>
      </c>
      <c r="AT566" t="s">
        <v>170</v>
      </c>
      <c r="AU566">
        <v>793869</v>
      </c>
      <c r="AV566" t="s">
        <v>120</v>
      </c>
      <c r="AW566" t="s">
        <v>2034</v>
      </c>
      <c r="CZ566" t="s">
        <v>109</v>
      </c>
    </row>
    <row r="567" spans="1:108" x14ac:dyDescent="0.25">
      <c r="A567">
        <v>1051646</v>
      </c>
      <c r="B567" t="s">
        <v>90</v>
      </c>
      <c r="C567" t="s">
        <v>1502</v>
      </c>
      <c r="E567" t="s">
        <v>91</v>
      </c>
      <c r="F567" t="s">
        <v>92</v>
      </c>
      <c r="G567" t="s">
        <v>93</v>
      </c>
      <c r="I567" t="s">
        <v>126</v>
      </c>
      <c r="K567" t="s">
        <v>95</v>
      </c>
      <c r="L567" t="s">
        <v>96</v>
      </c>
      <c r="M567" t="s">
        <v>96</v>
      </c>
      <c r="N567" t="s">
        <v>90</v>
      </c>
      <c r="O567" t="s">
        <v>90</v>
      </c>
      <c r="P567" t="s">
        <v>90</v>
      </c>
      <c r="S567" t="s">
        <v>97</v>
      </c>
      <c r="T567" t="s">
        <v>97</v>
      </c>
      <c r="U567" t="s">
        <v>97</v>
      </c>
      <c r="V567">
        <v>1</v>
      </c>
      <c r="W567" t="str">
        <f>VLOOKUP(A567,'[1]Item Cleanse'!$A:$J,8,0)</f>
        <v>Volume</v>
      </c>
      <c r="X567" t="str">
        <f>VLOOKUP(A567,'[1]Item Cleanse'!$A:$J,9,0)</f>
        <v>Fl. Ounce</v>
      </c>
      <c r="Y567">
        <f>VLOOKUP(A567,'[1]Item Cleanse'!$A:$J,10,0)</f>
        <v>20</v>
      </c>
      <c r="AE567" t="s">
        <v>98</v>
      </c>
      <c r="AF567" t="s">
        <v>90</v>
      </c>
      <c r="AG567" t="s">
        <v>96</v>
      </c>
      <c r="AH567" t="s">
        <v>90</v>
      </c>
      <c r="AK567" t="s">
        <v>97</v>
      </c>
      <c r="AL567">
        <v>1</v>
      </c>
      <c r="AM567" t="s">
        <v>2193</v>
      </c>
      <c r="AN567" t="s">
        <v>1503</v>
      </c>
      <c r="AO567" s="15">
        <v>2.09</v>
      </c>
      <c r="AP567" t="s">
        <v>112</v>
      </c>
      <c r="AQ567" s="13" t="s">
        <v>1504</v>
      </c>
      <c r="AR567" t="s">
        <v>99</v>
      </c>
      <c r="AS567" s="6" t="s">
        <v>2212</v>
      </c>
      <c r="AT567" t="s">
        <v>100</v>
      </c>
      <c r="AU567" t="s">
        <v>197</v>
      </c>
      <c r="AV567" t="s">
        <v>170</v>
      </c>
      <c r="AW567">
        <v>7933902</v>
      </c>
      <c r="AX567" t="s">
        <v>120</v>
      </c>
      <c r="AY567" t="s">
        <v>2033</v>
      </c>
      <c r="CZ567" t="s">
        <v>109</v>
      </c>
      <c r="DD567" t="s">
        <v>2258</v>
      </c>
    </row>
    <row r="568" spans="1:108" x14ac:dyDescent="0.25">
      <c r="A568">
        <v>1051649</v>
      </c>
      <c r="B568" t="s">
        <v>90</v>
      </c>
      <c r="C568" t="s">
        <v>1505</v>
      </c>
      <c r="E568" t="s">
        <v>91</v>
      </c>
      <c r="F568" t="s">
        <v>423</v>
      </c>
      <c r="G568" t="s">
        <v>93</v>
      </c>
      <c r="I568" t="s">
        <v>126</v>
      </c>
      <c r="J568" t="s">
        <v>2141</v>
      </c>
      <c r="K568" t="s">
        <v>95</v>
      </c>
      <c r="L568" t="s">
        <v>96</v>
      </c>
      <c r="M568" t="s">
        <v>96</v>
      </c>
      <c r="N568" t="s">
        <v>90</v>
      </c>
      <c r="O568" t="s">
        <v>90</v>
      </c>
      <c r="P568" t="s">
        <v>90</v>
      </c>
      <c r="S568" t="s">
        <v>97</v>
      </c>
      <c r="T568" t="s">
        <v>97</v>
      </c>
      <c r="U568" t="s">
        <v>97</v>
      </c>
      <c r="V568">
        <v>1</v>
      </c>
      <c r="W568" t="str">
        <f>VLOOKUP(A568,'[1]Item Cleanse'!$A:$J,8,0)</f>
        <v>Volume</v>
      </c>
      <c r="X568" t="str">
        <f>VLOOKUP(A568,'[1]Item Cleanse'!$A:$J,9,0)</f>
        <v>Fl. Ounce</v>
      </c>
      <c r="Y568">
        <f>VLOOKUP(A568,'[1]Item Cleanse'!$A:$J,10,0)</f>
        <v>12</v>
      </c>
      <c r="AE568" t="s">
        <v>98</v>
      </c>
      <c r="AF568" t="s">
        <v>90</v>
      </c>
      <c r="AG568" t="s">
        <v>96</v>
      </c>
      <c r="AH568" t="s">
        <v>90</v>
      </c>
      <c r="AK568" t="s">
        <v>636</v>
      </c>
      <c r="AL568">
        <v>12</v>
      </c>
      <c r="AM568" t="s">
        <v>2193</v>
      </c>
      <c r="AN568" t="s">
        <v>1506</v>
      </c>
      <c r="AO568" s="15">
        <v>5.99</v>
      </c>
      <c r="AP568" t="s">
        <v>112</v>
      </c>
      <c r="AQ568" s="13" t="s">
        <v>1507</v>
      </c>
      <c r="AR568" t="s">
        <v>99</v>
      </c>
      <c r="AS568" s="6" t="s">
        <v>2212</v>
      </c>
      <c r="AT568" t="s">
        <v>100</v>
      </c>
      <c r="AU568" t="s">
        <v>197</v>
      </c>
      <c r="AV568" t="s">
        <v>170</v>
      </c>
      <c r="AW568">
        <v>7933906</v>
      </c>
      <c r="AX568" t="s">
        <v>120</v>
      </c>
      <c r="AY568" t="s">
        <v>2033</v>
      </c>
      <c r="CZ568" t="s">
        <v>109</v>
      </c>
      <c r="DD568" t="s">
        <v>2258</v>
      </c>
    </row>
    <row r="569" spans="1:108" x14ac:dyDescent="0.25">
      <c r="A569">
        <v>1052621</v>
      </c>
      <c r="B569" t="s">
        <v>90</v>
      </c>
      <c r="C569" t="s">
        <v>1508</v>
      </c>
      <c r="E569" t="s">
        <v>91</v>
      </c>
      <c r="F569" t="s">
        <v>1133</v>
      </c>
      <c r="G569" t="s">
        <v>93</v>
      </c>
      <c r="I569" t="s">
        <v>126</v>
      </c>
      <c r="J569" t="s">
        <v>1508</v>
      </c>
      <c r="K569" t="s">
        <v>95</v>
      </c>
      <c r="L569" t="s">
        <v>96</v>
      </c>
      <c r="M569" t="s">
        <v>96</v>
      </c>
      <c r="N569" t="s">
        <v>90</v>
      </c>
      <c r="O569" t="s">
        <v>90</v>
      </c>
      <c r="P569" t="s">
        <v>90</v>
      </c>
      <c r="S569" t="s">
        <v>97</v>
      </c>
      <c r="T569" t="s">
        <v>97</v>
      </c>
      <c r="U569" t="s">
        <v>97</v>
      </c>
      <c r="V569">
        <v>1</v>
      </c>
      <c r="W569" t="str">
        <f>VLOOKUP(A569,'[1]Item Cleanse'!$A:$J,8,0)</f>
        <v>Volume</v>
      </c>
      <c r="X569" t="str">
        <f>VLOOKUP(A569,'[1]Item Cleanse'!$A:$J,9,0)</f>
        <v>Fl. Ounce</v>
      </c>
      <c r="Y569">
        <f>VLOOKUP(A569,'[1]Item Cleanse'!$A:$J,10,0)</f>
        <v>16</v>
      </c>
      <c r="AE569" t="s">
        <v>98</v>
      </c>
      <c r="AF569" t="s">
        <v>90</v>
      </c>
      <c r="AG569" t="s">
        <v>96</v>
      </c>
      <c r="AH569" t="s">
        <v>90</v>
      </c>
      <c r="AK569" t="s">
        <v>97</v>
      </c>
      <c r="AL569">
        <v>1</v>
      </c>
      <c r="AM569" t="s">
        <v>2193</v>
      </c>
      <c r="AN569" t="s">
        <v>1509</v>
      </c>
      <c r="AO569" s="15">
        <v>2.09</v>
      </c>
      <c r="AP569" t="s">
        <v>112</v>
      </c>
      <c r="AQ569" s="13" t="s">
        <v>1510</v>
      </c>
      <c r="AR569" t="s">
        <v>99</v>
      </c>
      <c r="AS569" s="6" t="s">
        <v>2242</v>
      </c>
      <c r="AT569" t="s">
        <v>100</v>
      </c>
      <c r="AU569" t="s">
        <v>438</v>
      </c>
      <c r="AV569" t="s">
        <v>170</v>
      </c>
      <c r="AW569">
        <v>795514</v>
      </c>
      <c r="AX569" t="s">
        <v>120</v>
      </c>
      <c r="AY569" t="s">
        <v>2033</v>
      </c>
      <c r="AZ569" t="s">
        <v>102</v>
      </c>
      <c r="BA569" t="s">
        <v>125</v>
      </c>
      <c r="CZ569" t="s">
        <v>291</v>
      </c>
      <c r="DA569" t="s">
        <v>109</v>
      </c>
      <c r="DD569" t="s">
        <v>2258</v>
      </c>
    </row>
    <row r="570" spans="1:108" x14ac:dyDescent="0.25">
      <c r="A570">
        <v>1052663</v>
      </c>
      <c r="B570" t="s">
        <v>90</v>
      </c>
      <c r="C570" t="s">
        <v>1511</v>
      </c>
      <c r="E570" t="s">
        <v>91</v>
      </c>
      <c r="F570" t="s">
        <v>2051</v>
      </c>
      <c r="G570" t="s">
        <v>93</v>
      </c>
      <c r="I570" t="s">
        <v>1055</v>
      </c>
      <c r="J570" t="s">
        <v>1511</v>
      </c>
      <c r="K570" t="s">
        <v>95</v>
      </c>
      <c r="L570" t="s">
        <v>96</v>
      </c>
      <c r="M570" t="s">
        <v>96</v>
      </c>
      <c r="N570" t="s">
        <v>90</v>
      </c>
      <c r="O570" t="s">
        <v>90</v>
      </c>
      <c r="P570" t="s">
        <v>90</v>
      </c>
      <c r="S570" t="s">
        <v>97</v>
      </c>
      <c r="T570" t="s">
        <v>97</v>
      </c>
      <c r="U570" t="s">
        <v>97</v>
      </c>
      <c r="V570">
        <v>1</v>
      </c>
      <c r="W570" t="str">
        <f>VLOOKUP(A570,'[1]Item Cleanse'!$A:$J,8,0)</f>
        <v>Volume</v>
      </c>
      <c r="X570" t="str">
        <f>VLOOKUP(A570,'[1]Item Cleanse'!$A:$J,9,0)</f>
        <v>Fl. Ounce</v>
      </c>
      <c r="Y570">
        <f>VLOOKUP(A570,'[1]Item Cleanse'!$A:$J,10,0)</f>
        <v>16</v>
      </c>
      <c r="AE570" t="s">
        <v>98</v>
      </c>
      <c r="AF570" t="s">
        <v>90</v>
      </c>
      <c r="AG570" t="s">
        <v>96</v>
      </c>
      <c r="AH570" t="s">
        <v>90</v>
      </c>
      <c r="AK570" t="s">
        <v>97</v>
      </c>
      <c r="AL570">
        <v>1</v>
      </c>
      <c r="AM570" t="s">
        <v>2193</v>
      </c>
      <c r="AN570" t="s">
        <v>1512</v>
      </c>
      <c r="AO570" s="15">
        <v>1.69</v>
      </c>
      <c r="AP570" t="s">
        <v>112</v>
      </c>
      <c r="AQ570" s="13" t="s">
        <v>1513</v>
      </c>
      <c r="AR570" t="s">
        <v>99</v>
      </c>
      <c r="AS570" s="6" t="s">
        <v>2243</v>
      </c>
      <c r="AT570" t="s">
        <v>100</v>
      </c>
      <c r="AU570" t="s">
        <v>144</v>
      </c>
      <c r="AV570" t="s">
        <v>170</v>
      </c>
      <c r="AW570">
        <v>795484</v>
      </c>
      <c r="AX570" t="s">
        <v>120</v>
      </c>
      <c r="AY570" t="s">
        <v>2255</v>
      </c>
      <c r="AZ570" t="s">
        <v>102</v>
      </c>
      <c r="BA570" t="s">
        <v>125</v>
      </c>
      <c r="CZ570" t="s">
        <v>109</v>
      </c>
    </row>
    <row r="571" spans="1:108" x14ac:dyDescent="0.25">
      <c r="A571">
        <v>1052663</v>
      </c>
      <c r="AK571" t="s">
        <v>97</v>
      </c>
      <c r="AL571">
        <v>1</v>
      </c>
      <c r="AP571" t="s">
        <v>112</v>
      </c>
      <c r="AQ571" s="13" t="s">
        <v>1514</v>
      </c>
    </row>
    <row r="572" spans="1:108" x14ac:dyDescent="0.25">
      <c r="A572">
        <v>1053527</v>
      </c>
      <c r="B572" t="s">
        <v>90</v>
      </c>
      <c r="C572" t="s">
        <v>1515</v>
      </c>
      <c r="E572" t="s">
        <v>91</v>
      </c>
      <c r="F572" t="s">
        <v>423</v>
      </c>
      <c r="G572" t="s">
        <v>93</v>
      </c>
      <c r="I572" t="s">
        <v>126</v>
      </c>
      <c r="J572" t="s">
        <v>2142</v>
      </c>
      <c r="K572" t="s">
        <v>95</v>
      </c>
      <c r="L572" t="s">
        <v>96</v>
      </c>
      <c r="M572" t="s">
        <v>96</v>
      </c>
      <c r="N572" t="s">
        <v>90</v>
      </c>
      <c r="O572" t="s">
        <v>90</v>
      </c>
      <c r="P572" t="s">
        <v>90</v>
      </c>
      <c r="S572" t="s">
        <v>97</v>
      </c>
      <c r="T572" t="s">
        <v>97</v>
      </c>
      <c r="U572" t="s">
        <v>97</v>
      </c>
      <c r="V572">
        <v>1</v>
      </c>
      <c r="W572" t="str">
        <f>VLOOKUP(A572,'[1]Item Cleanse'!$A:$J,8,0)</f>
        <v>Volume</v>
      </c>
      <c r="X572" t="str">
        <f>VLOOKUP(A572,'[1]Item Cleanse'!$A:$J,9,0)</f>
        <v>Fl. Ounce</v>
      </c>
      <c r="Y572">
        <f>VLOOKUP(A572,'[1]Item Cleanse'!$A:$J,10,0)</f>
        <v>12</v>
      </c>
      <c r="AE572" t="s">
        <v>98</v>
      </c>
      <c r="AF572" t="s">
        <v>90</v>
      </c>
      <c r="AG572" t="s">
        <v>96</v>
      </c>
      <c r="AH572" t="s">
        <v>90</v>
      </c>
      <c r="AK572" t="s">
        <v>632</v>
      </c>
      <c r="AL572">
        <v>24</v>
      </c>
      <c r="AM572" t="s">
        <v>2193</v>
      </c>
      <c r="AN572" t="s">
        <v>1516</v>
      </c>
      <c r="AO572" s="15">
        <v>6.99</v>
      </c>
      <c r="AP572" t="s">
        <v>112</v>
      </c>
      <c r="AQ572" s="13" t="s">
        <v>1517</v>
      </c>
      <c r="AR572" t="s">
        <v>99</v>
      </c>
      <c r="AS572" s="6" t="s">
        <v>2210</v>
      </c>
      <c r="AT572" t="s">
        <v>100</v>
      </c>
      <c r="AU572" t="s">
        <v>438</v>
      </c>
      <c r="AV572" t="s">
        <v>170</v>
      </c>
      <c r="AW572">
        <v>797531</v>
      </c>
      <c r="AX572" t="s">
        <v>120</v>
      </c>
      <c r="AY572" t="s">
        <v>2033</v>
      </c>
      <c r="AZ572" t="s">
        <v>102</v>
      </c>
      <c r="BA572" t="s">
        <v>656</v>
      </c>
      <c r="CZ572" t="s">
        <v>109</v>
      </c>
      <c r="DD572" t="s">
        <v>2258</v>
      </c>
    </row>
    <row r="573" spans="1:108" x14ac:dyDescent="0.25">
      <c r="A573">
        <v>1053641</v>
      </c>
      <c r="B573" t="s">
        <v>90</v>
      </c>
      <c r="C573" t="s">
        <v>1518</v>
      </c>
      <c r="E573" t="s">
        <v>91</v>
      </c>
      <c r="F573" t="s">
        <v>194</v>
      </c>
      <c r="G573" t="s">
        <v>93</v>
      </c>
      <c r="I573" t="s">
        <v>126</v>
      </c>
      <c r="K573" t="s">
        <v>95</v>
      </c>
      <c r="L573" t="s">
        <v>96</v>
      </c>
      <c r="M573" t="s">
        <v>96</v>
      </c>
      <c r="N573" t="s">
        <v>90</v>
      </c>
      <c r="O573" t="s">
        <v>90</v>
      </c>
      <c r="P573" t="s">
        <v>90</v>
      </c>
      <c r="S573" t="s">
        <v>97</v>
      </c>
      <c r="T573" t="s">
        <v>97</v>
      </c>
      <c r="U573" t="s">
        <v>97</v>
      </c>
      <c r="V573">
        <v>1</v>
      </c>
      <c r="W573" t="str">
        <f>VLOOKUP(A573,'[1]Item Cleanse'!$A:$J,8,0)</f>
        <v>Volume</v>
      </c>
      <c r="X573" t="str">
        <f>VLOOKUP(A573,'[1]Item Cleanse'!$A:$J,9,0)</f>
        <v>Fl. Ounce</v>
      </c>
      <c r="Y573">
        <f>VLOOKUP(A573,'[1]Item Cleanse'!$A:$J,10,0)</f>
        <v>24</v>
      </c>
      <c r="AE573" t="s">
        <v>98</v>
      </c>
      <c r="AF573" t="s">
        <v>90</v>
      </c>
      <c r="AG573" t="s">
        <v>96</v>
      </c>
      <c r="AH573" t="s">
        <v>90</v>
      </c>
      <c r="AK573" t="s">
        <v>97</v>
      </c>
      <c r="AL573">
        <v>1</v>
      </c>
      <c r="AM573" t="s">
        <v>2193</v>
      </c>
      <c r="AN573" t="s">
        <v>1519</v>
      </c>
      <c r="AO573" s="15">
        <v>2.29</v>
      </c>
      <c r="AP573" t="s">
        <v>112</v>
      </c>
      <c r="AQ573" s="13" t="s">
        <v>1520</v>
      </c>
      <c r="AR573" t="s">
        <v>99</v>
      </c>
      <c r="AS573" s="6" t="s">
        <v>2212</v>
      </c>
      <c r="AT573" t="s">
        <v>100</v>
      </c>
      <c r="AU573" t="s">
        <v>133</v>
      </c>
      <c r="AV573" t="s">
        <v>170</v>
      </c>
      <c r="AW573">
        <v>797621</v>
      </c>
      <c r="AX573" t="s">
        <v>120</v>
      </c>
      <c r="AY573" t="s">
        <v>2033</v>
      </c>
      <c r="AZ573" t="s">
        <v>102</v>
      </c>
      <c r="BA573" t="s">
        <v>134</v>
      </c>
      <c r="CZ573" t="s">
        <v>109</v>
      </c>
      <c r="DD573" t="s">
        <v>2258</v>
      </c>
    </row>
    <row r="574" spans="1:108" x14ac:dyDescent="0.25">
      <c r="A574">
        <v>1053644</v>
      </c>
      <c r="B574" t="s">
        <v>90</v>
      </c>
      <c r="C574" t="s">
        <v>1521</v>
      </c>
      <c r="E574" t="s">
        <v>91</v>
      </c>
      <c r="F574" t="s">
        <v>599</v>
      </c>
      <c r="G574" t="s">
        <v>93</v>
      </c>
      <c r="I574" t="s">
        <v>126</v>
      </c>
      <c r="J574" t="s">
        <v>1521</v>
      </c>
      <c r="K574" t="s">
        <v>95</v>
      </c>
      <c r="L574" t="s">
        <v>96</v>
      </c>
      <c r="M574" t="s">
        <v>96</v>
      </c>
      <c r="N574" t="s">
        <v>90</v>
      </c>
      <c r="O574" t="s">
        <v>90</v>
      </c>
      <c r="P574" t="s">
        <v>90</v>
      </c>
      <c r="S574" t="s">
        <v>97</v>
      </c>
      <c r="T574" t="s">
        <v>97</v>
      </c>
      <c r="U574" t="s">
        <v>97</v>
      </c>
      <c r="V574">
        <v>1</v>
      </c>
      <c r="W574" t="str">
        <f>VLOOKUP(A574,'[1]Item Cleanse'!$A:$J,8,0)</f>
        <v>Volume</v>
      </c>
      <c r="X574" t="str">
        <f>VLOOKUP(A574,'[1]Item Cleanse'!$A:$J,9,0)</f>
        <v>Fl. Ounce</v>
      </c>
      <c r="Y574">
        <f>VLOOKUP(A574,'[1]Item Cleanse'!$A:$J,10,0)</f>
        <v>12</v>
      </c>
      <c r="AE574" t="s">
        <v>98</v>
      </c>
      <c r="AF574" t="s">
        <v>90</v>
      </c>
      <c r="AG574" t="s">
        <v>96</v>
      </c>
      <c r="AH574" t="s">
        <v>90</v>
      </c>
      <c r="AK574" t="s">
        <v>97</v>
      </c>
      <c r="AL574">
        <v>1</v>
      </c>
      <c r="AM574" t="s">
        <v>2193</v>
      </c>
      <c r="AN574" t="s">
        <v>1522</v>
      </c>
      <c r="AO574" s="15">
        <v>2.09</v>
      </c>
      <c r="AP574" t="s">
        <v>1523</v>
      </c>
      <c r="AQ574" s="13" t="s">
        <v>1524</v>
      </c>
      <c r="AR574" t="s">
        <v>99</v>
      </c>
      <c r="AS574" s="6" t="s">
        <v>2210</v>
      </c>
      <c r="AT574" t="s">
        <v>100</v>
      </c>
      <c r="AU574" t="s">
        <v>438</v>
      </c>
      <c r="AV574" t="s">
        <v>170</v>
      </c>
      <c r="AW574">
        <v>797620</v>
      </c>
      <c r="AX574" t="s">
        <v>120</v>
      </c>
      <c r="AY574" t="s">
        <v>2033</v>
      </c>
      <c r="AZ574" t="s">
        <v>102</v>
      </c>
      <c r="BA574" t="s">
        <v>122</v>
      </c>
      <c r="CZ574" t="s">
        <v>109</v>
      </c>
    </row>
    <row r="575" spans="1:108" x14ac:dyDescent="0.25">
      <c r="A575">
        <v>1053644</v>
      </c>
      <c r="AK575" t="s">
        <v>97</v>
      </c>
      <c r="AL575">
        <v>1</v>
      </c>
      <c r="AP575" t="s">
        <v>1523</v>
      </c>
      <c r="AQ575" s="13" t="s">
        <v>1525</v>
      </c>
    </row>
    <row r="576" spans="1:108" x14ac:dyDescent="0.25">
      <c r="A576">
        <v>1053644</v>
      </c>
      <c r="AK576" t="s">
        <v>97</v>
      </c>
      <c r="AL576">
        <v>1</v>
      </c>
      <c r="AP576" t="s">
        <v>112</v>
      </c>
      <c r="AQ576" s="13" t="s">
        <v>1526</v>
      </c>
    </row>
    <row r="577" spans="1:108" x14ac:dyDescent="0.25">
      <c r="A577">
        <v>1053644</v>
      </c>
      <c r="AK577" t="s">
        <v>97</v>
      </c>
      <c r="AL577">
        <v>1</v>
      </c>
      <c r="AP577" t="s">
        <v>112</v>
      </c>
      <c r="AQ577" s="13" t="s">
        <v>1527</v>
      </c>
    </row>
    <row r="578" spans="1:108" x14ac:dyDescent="0.25">
      <c r="A578">
        <v>1054250</v>
      </c>
      <c r="B578" t="s">
        <v>90</v>
      </c>
      <c r="C578" t="s">
        <v>2143</v>
      </c>
      <c r="E578" t="s">
        <v>91</v>
      </c>
      <c r="F578" t="s">
        <v>92</v>
      </c>
      <c r="G578" t="s">
        <v>93</v>
      </c>
      <c r="I578" t="s">
        <v>94</v>
      </c>
      <c r="K578" t="s">
        <v>95</v>
      </c>
      <c r="L578" t="s">
        <v>96</v>
      </c>
      <c r="M578" t="s">
        <v>96</v>
      </c>
      <c r="N578" t="s">
        <v>90</v>
      </c>
      <c r="O578" t="s">
        <v>90</v>
      </c>
      <c r="P578" t="s">
        <v>90</v>
      </c>
      <c r="S578" t="s">
        <v>97</v>
      </c>
      <c r="T578" t="s">
        <v>97</v>
      </c>
      <c r="U578" t="s">
        <v>97</v>
      </c>
      <c r="V578">
        <v>1</v>
      </c>
      <c r="W578" t="str">
        <f>VLOOKUP(A578,'[1]Item Cleanse'!$A:$J,8,0)</f>
        <v>Volume</v>
      </c>
      <c r="X578" t="str">
        <f>VLOOKUP(A578,'[1]Item Cleanse'!$A:$J,9,0)</f>
        <v>Fl. Ounce</v>
      </c>
      <c r="Y578">
        <f>VLOOKUP(A578,'[1]Item Cleanse'!$A:$J,10,0)</f>
        <v>19.2</v>
      </c>
      <c r="AE578" t="s">
        <v>98</v>
      </c>
      <c r="AF578" t="s">
        <v>90</v>
      </c>
      <c r="AG578" t="s">
        <v>96</v>
      </c>
      <c r="AH578" t="s">
        <v>90</v>
      </c>
      <c r="AK578" t="s">
        <v>97</v>
      </c>
      <c r="AL578">
        <v>1</v>
      </c>
      <c r="AM578" t="s">
        <v>2193</v>
      </c>
      <c r="AN578" t="s">
        <v>1528</v>
      </c>
      <c r="AO578" s="15">
        <v>1.89</v>
      </c>
      <c r="AP578" t="s">
        <v>112</v>
      </c>
      <c r="AQ578" s="13" t="s">
        <v>1529</v>
      </c>
      <c r="AR578" t="s">
        <v>99</v>
      </c>
      <c r="AS578" s="6" t="s">
        <v>2230</v>
      </c>
      <c r="AT578" t="s">
        <v>100</v>
      </c>
      <c r="AU578" t="s">
        <v>133</v>
      </c>
      <c r="AV578" t="s">
        <v>120</v>
      </c>
      <c r="AW578" t="s">
        <v>2031</v>
      </c>
      <c r="AX578" t="s">
        <v>102</v>
      </c>
      <c r="AY578" t="s">
        <v>1530</v>
      </c>
      <c r="AZ578" t="s">
        <v>104</v>
      </c>
      <c r="BA578" t="s">
        <v>1358</v>
      </c>
      <c r="BB578" t="s">
        <v>106</v>
      </c>
      <c r="BC578" t="s">
        <v>107</v>
      </c>
      <c r="BD578" t="s">
        <v>106</v>
      </c>
      <c r="BE578" t="s">
        <v>108</v>
      </c>
      <c r="CZ578" t="s">
        <v>174</v>
      </c>
      <c r="DA578" t="s">
        <v>109</v>
      </c>
      <c r="DD578" t="s">
        <v>2258</v>
      </c>
    </row>
    <row r="579" spans="1:108" x14ac:dyDescent="0.25">
      <c r="A579">
        <v>1054283</v>
      </c>
      <c r="B579" t="s">
        <v>90</v>
      </c>
      <c r="C579" t="s">
        <v>1531</v>
      </c>
      <c r="E579" t="s">
        <v>91</v>
      </c>
      <c r="F579" t="s">
        <v>423</v>
      </c>
      <c r="G579" t="s">
        <v>93</v>
      </c>
      <c r="I579" t="s">
        <v>94</v>
      </c>
      <c r="J579" t="s">
        <v>2144</v>
      </c>
      <c r="K579" t="s">
        <v>95</v>
      </c>
      <c r="L579" t="s">
        <v>96</v>
      </c>
      <c r="M579" t="s">
        <v>96</v>
      </c>
      <c r="N579" t="s">
        <v>90</v>
      </c>
      <c r="O579" t="s">
        <v>90</v>
      </c>
      <c r="P579" t="s">
        <v>90</v>
      </c>
      <c r="S579" t="s">
        <v>97</v>
      </c>
      <c r="T579" t="s">
        <v>97</v>
      </c>
      <c r="U579" t="s">
        <v>97</v>
      </c>
      <c r="V579">
        <v>1</v>
      </c>
      <c r="W579" t="str">
        <f>VLOOKUP(A579,'[1]Item Cleanse'!$A:$J,8,0)</f>
        <v>Volume</v>
      </c>
      <c r="X579" t="str">
        <f>VLOOKUP(A579,'[1]Item Cleanse'!$A:$J,9,0)</f>
        <v>Fl. Ounce</v>
      </c>
      <c r="Y579">
        <f>VLOOKUP(A579,'[1]Item Cleanse'!$A:$J,10,0)</f>
        <v>12</v>
      </c>
      <c r="AE579" t="s">
        <v>98</v>
      </c>
      <c r="AF579" t="s">
        <v>90</v>
      </c>
      <c r="AG579" t="s">
        <v>96</v>
      </c>
      <c r="AH579" t="s">
        <v>90</v>
      </c>
      <c r="AK579" t="s">
        <v>636</v>
      </c>
      <c r="AL579">
        <v>12</v>
      </c>
      <c r="AM579" t="s">
        <v>2193</v>
      </c>
      <c r="AN579" t="s">
        <v>1532</v>
      </c>
      <c r="AO579" s="15">
        <v>5.99</v>
      </c>
      <c r="AP579" t="s">
        <v>112</v>
      </c>
      <c r="AQ579" s="13" t="s">
        <v>1533</v>
      </c>
      <c r="AR579" t="s">
        <v>99</v>
      </c>
      <c r="AS579" s="6" t="s">
        <v>2230</v>
      </c>
      <c r="AT579" t="s">
        <v>120</v>
      </c>
      <c r="AU579" t="s">
        <v>2031</v>
      </c>
      <c r="AV579" t="s">
        <v>104</v>
      </c>
      <c r="AW579" t="s">
        <v>288</v>
      </c>
      <c r="AX579" t="s">
        <v>106</v>
      </c>
      <c r="AY579" t="s">
        <v>647</v>
      </c>
      <c r="AZ579" t="s">
        <v>106</v>
      </c>
      <c r="BA579" t="s">
        <v>648</v>
      </c>
      <c r="CZ579" t="s">
        <v>109</v>
      </c>
      <c r="DD579" t="s">
        <v>2258</v>
      </c>
    </row>
    <row r="580" spans="1:108" x14ac:dyDescent="0.25">
      <c r="A580">
        <v>1054427</v>
      </c>
      <c r="B580" t="s">
        <v>90</v>
      </c>
      <c r="C580" t="s">
        <v>1534</v>
      </c>
      <c r="E580" t="s">
        <v>91</v>
      </c>
      <c r="F580" t="s">
        <v>92</v>
      </c>
      <c r="G580" t="s">
        <v>93</v>
      </c>
      <c r="I580" t="s">
        <v>126</v>
      </c>
      <c r="K580" t="s">
        <v>95</v>
      </c>
      <c r="L580" t="s">
        <v>96</v>
      </c>
      <c r="M580" t="s">
        <v>96</v>
      </c>
      <c r="N580" t="s">
        <v>90</v>
      </c>
      <c r="O580" t="s">
        <v>90</v>
      </c>
      <c r="P580" t="s">
        <v>90</v>
      </c>
      <c r="S580" t="s">
        <v>97</v>
      </c>
      <c r="T580" t="s">
        <v>97</v>
      </c>
      <c r="U580" t="s">
        <v>97</v>
      </c>
      <c r="V580">
        <v>1</v>
      </c>
      <c r="W580" t="str">
        <f>VLOOKUP(A580,'[1]Item Cleanse'!$A:$J,8,0)</f>
        <v>Volume</v>
      </c>
      <c r="X580" t="str">
        <f>VLOOKUP(A580,'[1]Item Cleanse'!$A:$J,9,0)</f>
        <v>Fl. Ounce</v>
      </c>
      <c r="Y580">
        <f>VLOOKUP(A580,'[1]Item Cleanse'!$A:$J,10,0)</f>
        <v>20</v>
      </c>
      <c r="AE580" t="s">
        <v>98</v>
      </c>
      <c r="AF580" t="s">
        <v>90</v>
      </c>
      <c r="AG580" t="s">
        <v>96</v>
      </c>
      <c r="AH580" t="s">
        <v>90</v>
      </c>
      <c r="AK580" t="s">
        <v>97</v>
      </c>
      <c r="AL580">
        <v>1</v>
      </c>
      <c r="AM580" t="s">
        <v>2193</v>
      </c>
      <c r="AN580" t="s">
        <v>1535</v>
      </c>
      <c r="AO580" s="15">
        <v>2.09</v>
      </c>
      <c r="AP580" t="s">
        <v>112</v>
      </c>
      <c r="AQ580" s="13" t="s">
        <v>1536</v>
      </c>
      <c r="AR580" t="s">
        <v>99</v>
      </c>
      <c r="AS580" s="6" t="s">
        <v>2210</v>
      </c>
      <c r="AT580" t="s">
        <v>100</v>
      </c>
      <c r="AU580" t="s">
        <v>179</v>
      </c>
      <c r="AV580" t="s">
        <v>170</v>
      </c>
      <c r="AW580">
        <v>690656</v>
      </c>
      <c r="AX580" t="s">
        <v>120</v>
      </c>
      <c r="AY580" t="s">
        <v>2033</v>
      </c>
      <c r="AZ580" t="s">
        <v>102</v>
      </c>
      <c r="BA580" t="s">
        <v>103</v>
      </c>
      <c r="BB580" t="s">
        <v>104</v>
      </c>
      <c r="BC580" t="s">
        <v>105</v>
      </c>
      <c r="BD580" t="s">
        <v>106</v>
      </c>
      <c r="BE580" t="s">
        <v>107</v>
      </c>
      <c r="BF580" t="s">
        <v>106</v>
      </c>
      <c r="BG580" t="s">
        <v>129</v>
      </c>
      <c r="BH580" t="s">
        <v>106</v>
      </c>
      <c r="BI580" t="s">
        <v>1256</v>
      </c>
      <c r="CZ580" t="s">
        <v>109</v>
      </c>
      <c r="DD580" t="s">
        <v>2258</v>
      </c>
    </row>
    <row r="581" spans="1:108" x14ac:dyDescent="0.25">
      <c r="A581">
        <v>1054790</v>
      </c>
      <c r="B581" t="s">
        <v>90</v>
      </c>
      <c r="C581" t="s">
        <v>1537</v>
      </c>
      <c r="E581" t="s">
        <v>91</v>
      </c>
      <c r="F581" t="s">
        <v>92</v>
      </c>
      <c r="G581" t="s">
        <v>93</v>
      </c>
      <c r="I581" t="s">
        <v>94</v>
      </c>
      <c r="K581" t="s">
        <v>95</v>
      </c>
      <c r="L581" t="s">
        <v>96</v>
      </c>
      <c r="M581" t="s">
        <v>96</v>
      </c>
      <c r="N581" t="s">
        <v>90</v>
      </c>
      <c r="O581" t="s">
        <v>90</v>
      </c>
      <c r="P581" t="s">
        <v>90</v>
      </c>
      <c r="S581" t="s">
        <v>97</v>
      </c>
      <c r="T581" t="s">
        <v>97</v>
      </c>
      <c r="U581" t="s">
        <v>97</v>
      </c>
      <c r="V581">
        <v>1</v>
      </c>
      <c r="W581" t="str">
        <f>VLOOKUP(A581,'[1]Item Cleanse'!$A:$J,8,0)</f>
        <v>Volume</v>
      </c>
      <c r="X581" t="str">
        <f>VLOOKUP(A581,'[1]Item Cleanse'!$A:$J,9,0)</f>
        <v>Fl. Ounce</v>
      </c>
      <c r="Y581">
        <f>VLOOKUP(A581,'[1]Item Cleanse'!$A:$J,10,0)</f>
        <v>20</v>
      </c>
      <c r="AE581" t="s">
        <v>98</v>
      </c>
      <c r="AF581" t="s">
        <v>90</v>
      </c>
      <c r="AG581" t="s">
        <v>96</v>
      </c>
      <c r="AH581" t="s">
        <v>90</v>
      </c>
      <c r="AK581" t="s">
        <v>97</v>
      </c>
      <c r="AL581">
        <v>1</v>
      </c>
      <c r="AM581" t="s">
        <v>2193</v>
      </c>
      <c r="AN581" t="s">
        <v>1538</v>
      </c>
      <c r="AO581" s="15">
        <v>2.09</v>
      </c>
      <c r="AP581" t="s">
        <v>112</v>
      </c>
      <c r="AQ581" s="13" t="s">
        <v>1539</v>
      </c>
      <c r="AR581" t="s">
        <v>99</v>
      </c>
      <c r="AS581" s="6" t="s">
        <v>2209</v>
      </c>
      <c r="AT581" t="s">
        <v>100</v>
      </c>
      <c r="AU581" t="s">
        <v>127</v>
      </c>
      <c r="AV581" t="s">
        <v>100</v>
      </c>
      <c r="AW581" t="s">
        <v>128</v>
      </c>
      <c r="AX581" t="s">
        <v>170</v>
      </c>
      <c r="AY581">
        <v>2271</v>
      </c>
      <c r="AZ581" t="s">
        <v>120</v>
      </c>
      <c r="BA581" t="s">
        <v>2031</v>
      </c>
      <c r="BB581" t="s">
        <v>102</v>
      </c>
      <c r="BC581" t="s">
        <v>103</v>
      </c>
      <c r="BD581" t="s">
        <v>104</v>
      </c>
      <c r="BE581" t="s">
        <v>105</v>
      </c>
      <c r="BF581" t="s">
        <v>106</v>
      </c>
      <c r="BG581" t="s">
        <v>107</v>
      </c>
      <c r="BH581" t="s">
        <v>106</v>
      </c>
      <c r="BI581" t="s">
        <v>108</v>
      </c>
      <c r="CZ581" t="s">
        <v>174</v>
      </c>
      <c r="DA581" t="s">
        <v>109</v>
      </c>
      <c r="DD581" t="s">
        <v>2258</v>
      </c>
    </row>
    <row r="582" spans="1:108" x14ac:dyDescent="0.25">
      <c r="A582">
        <v>1054805</v>
      </c>
      <c r="B582" t="s">
        <v>90</v>
      </c>
      <c r="C582" t="s">
        <v>1540</v>
      </c>
      <c r="E582" t="s">
        <v>91</v>
      </c>
      <c r="F582" t="s">
        <v>423</v>
      </c>
      <c r="G582" t="s">
        <v>93</v>
      </c>
      <c r="I582" t="s">
        <v>94</v>
      </c>
      <c r="J582" t="s">
        <v>2145</v>
      </c>
      <c r="K582" t="s">
        <v>95</v>
      </c>
      <c r="L582" t="s">
        <v>96</v>
      </c>
      <c r="M582" t="s">
        <v>96</v>
      </c>
      <c r="N582" t="s">
        <v>90</v>
      </c>
      <c r="O582" t="s">
        <v>90</v>
      </c>
      <c r="P582" t="s">
        <v>90</v>
      </c>
      <c r="S582" t="s">
        <v>97</v>
      </c>
      <c r="T582" t="s">
        <v>97</v>
      </c>
      <c r="U582" t="s">
        <v>97</v>
      </c>
      <c r="V582">
        <v>1</v>
      </c>
      <c r="W582" t="str">
        <f>VLOOKUP(A582,'[1]Item Cleanse'!$A:$J,8,0)</f>
        <v>Volume</v>
      </c>
      <c r="X582" t="str">
        <f>VLOOKUP(A582,'[1]Item Cleanse'!$A:$J,9,0)</f>
        <v>Fl. Ounce</v>
      </c>
      <c r="Y582">
        <f>VLOOKUP(A582,'[1]Item Cleanse'!$A:$J,10,0)</f>
        <v>12</v>
      </c>
      <c r="AE582" t="s">
        <v>98</v>
      </c>
      <c r="AF582" t="s">
        <v>90</v>
      </c>
      <c r="AG582" t="s">
        <v>96</v>
      </c>
      <c r="AH582" t="s">
        <v>90</v>
      </c>
      <c r="AK582" t="s">
        <v>201</v>
      </c>
      <c r="AL582">
        <v>6</v>
      </c>
      <c r="AM582" t="s">
        <v>2193</v>
      </c>
      <c r="AN582" t="s">
        <v>1541</v>
      </c>
      <c r="AO582" s="15">
        <v>1.99</v>
      </c>
      <c r="AP582" t="s">
        <v>112</v>
      </c>
      <c r="AQ582" s="13" t="s">
        <v>1542</v>
      </c>
      <c r="AR582" t="s">
        <v>99</v>
      </c>
      <c r="AS582" s="6" t="s">
        <v>2209</v>
      </c>
      <c r="AT582" t="s">
        <v>99</v>
      </c>
      <c r="AU582" t="s">
        <v>2209</v>
      </c>
      <c r="AV582" t="s">
        <v>100</v>
      </c>
      <c r="AW582" t="s">
        <v>133</v>
      </c>
      <c r="AX582" t="s">
        <v>170</v>
      </c>
      <c r="AY582">
        <v>799807</v>
      </c>
      <c r="AZ582" t="s">
        <v>120</v>
      </c>
      <c r="BA582" t="s">
        <v>2031</v>
      </c>
      <c r="BB582" t="s">
        <v>102</v>
      </c>
      <c r="BC582" t="s">
        <v>1408</v>
      </c>
      <c r="CZ582" t="s">
        <v>109</v>
      </c>
      <c r="DD582" t="s">
        <v>2258</v>
      </c>
    </row>
    <row r="583" spans="1:108" x14ac:dyDescent="0.25">
      <c r="A583">
        <v>1054922</v>
      </c>
      <c r="B583" t="s">
        <v>90</v>
      </c>
      <c r="C583" t="s">
        <v>1543</v>
      </c>
      <c r="E583" t="s">
        <v>91</v>
      </c>
      <c r="F583" t="s">
        <v>1133</v>
      </c>
      <c r="G583" t="s">
        <v>93</v>
      </c>
      <c r="I583" t="s">
        <v>126</v>
      </c>
      <c r="J583" t="s">
        <v>1543</v>
      </c>
      <c r="K583" t="s">
        <v>95</v>
      </c>
      <c r="L583" t="s">
        <v>96</v>
      </c>
      <c r="M583" t="s">
        <v>96</v>
      </c>
      <c r="N583" t="s">
        <v>90</v>
      </c>
      <c r="O583" t="s">
        <v>90</v>
      </c>
      <c r="P583" t="s">
        <v>90</v>
      </c>
      <c r="S583" t="s">
        <v>97</v>
      </c>
      <c r="T583" t="s">
        <v>97</v>
      </c>
      <c r="U583" t="s">
        <v>97</v>
      </c>
      <c r="V583">
        <v>1</v>
      </c>
      <c r="W583" t="str">
        <f>VLOOKUP(A583,'[1]Item Cleanse'!$A:$J,8,0)</f>
        <v>Volume</v>
      </c>
      <c r="X583" t="str">
        <f>VLOOKUP(A583,'[1]Item Cleanse'!$A:$J,9,0)</f>
        <v>Fl. Ounce</v>
      </c>
      <c r="Y583">
        <f>VLOOKUP(A583,'[1]Item Cleanse'!$A:$J,10,0)</f>
        <v>16</v>
      </c>
      <c r="AE583" t="s">
        <v>98</v>
      </c>
      <c r="AF583" t="s">
        <v>90</v>
      </c>
      <c r="AG583" t="s">
        <v>96</v>
      </c>
      <c r="AH583" t="s">
        <v>90</v>
      </c>
      <c r="AK583" t="s">
        <v>97</v>
      </c>
      <c r="AL583">
        <v>1</v>
      </c>
      <c r="AM583" t="s">
        <v>2193</v>
      </c>
      <c r="AN583" t="s">
        <v>1544</v>
      </c>
      <c r="AO583" s="15">
        <v>2.09</v>
      </c>
      <c r="AP583" t="s">
        <v>112</v>
      </c>
      <c r="AQ583" s="13" t="s">
        <v>1545</v>
      </c>
      <c r="AR583" t="s">
        <v>99</v>
      </c>
      <c r="AS583" s="6" t="s">
        <v>2242</v>
      </c>
      <c r="AT583" t="s">
        <v>100</v>
      </c>
      <c r="AU583" t="s">
        <v>164</v>
      </c>
      <c r="AV583" t="s">
        <v>170</v>
      </c>
      <c r="AW583">
        <v>795515</v>
      </c>
      <c r="AX583" t="s">
        <v>120</v>
      </c>
      <c r="AY583" t="s">
        <v>2033</v>
      </c>
      <c r="AZ583" t="s">
        <v>102</v>
      </c>
      <c r="BA583" t="s">
        <v>125</v>
      </c>
      <c r="CZ583" t="s">
        <v>291</v>
      </c>
      <c r="DA583" t="s">
        <v>109</v>
      </c>
      <c r="DD583" t="s">
        <v>2258</v>
      </c>
    </row>
    <row r="584" spans="1:108" x14ac:dyDescent="0.25">
      <c r="A584">
        <v>1055228</v>
      </c>
      <c r="B584" t="s">
        <v>90</v>
      </c>
      <c r="C584" t="s">
        <v>1546</v>
      </c>
      <c r="E584" t="s">
        <v>91</v>
      </c>
      <c r="F584" t="s">
        <v>1133</v>
      </c>
      <c r="G584" t="s">
        <v>93</v>
      </c>
      <c r="J584" t="s">
        <v>1546</v>
      </c>
      <c r="K584" t="s">
        <v>95</v>
      </c>
      <c r="L584" t="s">
        <v>96</v>
      </c>
      <c r="M584" t="s">
        <v>96</v>
      </c>
      <c r="N584" t="s">
        <v>90</v>
      </c>
      <c r="O584" t="s">
        <v>90</v>
      </c>
      <c r="P584" t="s">
        <v>90</v>
      </c>
      <c r="S584" t="s">
        <v>97</v>
      </c>
      <c r="T584" t="s">
        <v>97</v>
      </c>
      <c r="U584" t="s">
        <v>97</v>
      </c>
      <c r="V584">
        <v>1</v>
      </c>
      <c r="W584" t="str">
        <f>VLOOKUP(A584,'[1]Item Cleanse'!$A:$J,8,0)</f>
        <v>Volume</v>
      </c>
      <c r="X584" t="str">
        <f>VLOOKUP(A584,'[1]Item Cleanse'!$A:$J,9,0)</f>
        <v>Fl. Ounce</v>
      </c>
      <c r="Y584">
        <f>VLOOKUP(A584,'[1]Item Cleanse'!$A:$J,10,0)</f>
        <v>16</v>
      </c>
      <c r="AE584" t="s">
        <v>98</v>
      </c>
      <c r="AF584" t="s">
        <v>90</v>
      </c>
      <c r="AG584" t="s">
        <v>96</v>
      </c>
      <c r="AH584" t="s">
        <v>90</v>
      </c>
      <c r="AK584" t="s">
        <v>97</v>
      </c>
      <c r="AL584">
        <v>1</v>
      </c>
      <c r="AM584" t="s">
        <v>2193</v>
      </c>
      <c r="AN584" t="s">
        <v>1547</v>
      </c>
      <c r="AO584" s="15">
        <v>1.49</v>
      </c>
      <c r="AP584" t="s">
        <v>112</v>
      </c>
      <c r="AQ584" s="13" t="s">
        <v>1548</v>
      </c>
      <c r="AR584" t="s">
        <v>99</v>
      </c>
      <c r="AS584" s="6" t="s">
        <v>2230</v>
      </c>
      <c r="AT584" t="s">
        <v>100</v>
      </c>
      <c r="AU584" t="s">
        <v>133</v>
      </c>
      <c r="AV584" t="s">
        <v>170</v>
      </c>
      <c r="AW584">
        <v>800051</v>
      </c>
      <c r="AX584" t="s">
        <v>120</v>
      </c>
      <c r="AY584" t="s">
        <v>2031</v>
      </c>
      <c r="AZ584" t="s">
        <v>102</v>
      </c>
      <c r="BA584" t="s">
        <v>125</v>
      </c>
      <c r="BB584" t="s">
        <v>104</v>
      </c>
      <c r="BC584" t="s">
        <v>105</v>
      </c>
      <c r="CZ584" t="s">
        <v>173</v>
      </c>
      <c r="DA584" t="s">
        <v>109</v>
      </c>
      <c r="DD584" t="s">
        <v>2258</v>
      </c>
    </row>
    <row r="585" spans="1:108" x14ac:dyDescent="0.25">
      <c r="A585">
        <v>1055231</v>
      </c>
      <c r="B585" t="s">
        <v>90</v>
      </c>
      <c r="C585" t="s">
        <v>1549</v>
      </c>
      <c r="E585" t="s">
        <v>91</v>
      </c>
      <c r="F585" t="s">
        <v>1133</v>
      </c>
      <c r="G585" t="s">
        <v>93</v>
      </c>
      <c r="J585" t="s">
        <v>1549</v>
      </c>
      <c r="K585" t="s">
        <v>95</v>
      </c>
      <c r="L585" t="s">
        <v>96</v>
      </c>
      <c r="M585" t="s">
        <v>96</v>
      </c>
      <c r="N585" t="s">
        <v>90</v>
      </c>
      <c r="O585" t="s">
        <v>90</v>
      </c>
      <c r="P585" t="s">
        <v>90</v>
      </c>
      <c r="S585" t="s">
        <v>97</v>
      </c>
      <c r="T585" t="s">
        <v>97</v>
      </c>
      <c r="U585" t="s">
        <v>97</v>
      </c>
      <c r="V585">
        <v>1</v>
      </c>
      <c r="W585" t="str">
        <f>VLOOKUP(A585,'[1]Item Cleanse'!$A:$J,8,0)</f>
        <v>Volume</v>
      </c>
      <c r="X585" t="str">
        <f>VLOOKUP(A585,'[1]Item Cleanse'!$A:$J,9,0)</f>
        <v>Fl. Ounce</v>
      </c>
      <c r="Y585">
        <f>VLOOKUP(A585,'[1]Item Cleanse'!$A:$J,10,0)</f>
        <v>16</v>
      </c>
      <c r="AE585" t="s">
        <v>98</v>
      </c>
      <c r="AF585" t="s">
        <v>90</v>
      </c>
      <c r="AG585" t="s">
        <v>96</v>
      </c>
      <c r="AH585" t="s">
        <v>90</v>
      </c>
      <c r="AK585" t="s">
        <v>97</v>
      </c>
      <c r="AL585">
        <v>1</v>
      </c>
      <c r="AM585" t="s">
        <v>2193</v>
      </c>
      <c r="AN585" t="s">
        <v>1550</v>
      </c>
      <c r="AO585" s="15">
        <v>1.49</v>
      </c>
      <c r="AP585" t="s">
        <v>112</v>
      </c>
      <c r="AQ585" s="13" t="s">
        <v>1551</v>
      </c>
      <c r="AR585" t="s">
        <v>99</v>
      </c>
      <c r="AS585" s="6" t="s">
        <v>2211</v>
      </c>
      <c r="AT585" t="s">
        <v>100</v>
      </c>
      <c r="AU585" t="s">
        <v>179</v>
      </c>
      <c r="AV585" t="s">
        <v>170</v>
      </c>
      <c r="AW585">
        <v>800054</v>
      </c>
      <c r="AX585" t="s">
        <v>120</v>
      </c>
      <c r="AY585" t="s">
        <v>2031</v>
      </c>
      <c r="AZ585" t="s">
        <v>102</v>
      </c>
      <c r="BA585" t="s">
        <v>125</v>
      </c>
      <c r="BB585" t="s">
        <v>104</v>
      </c>
      <c r="BC585" t="s">
        <v>105</v>
      </c>
      <c r="CZ585" t="s">
        <v>173</v>
      </c>
      <c r="DA585" t="s">
        <v>109</v>
      </c>
      <c r="DD585" t="s">
        <v>2258</v>
      </c>
    </row>
    <row r="586" spans="1:108" x14ac:dyDescent="0.25">
      <c r="A586">
        <v>1055768</v>
      </c>
      <c r="B586" t="s">
        <v>90</v>
      </c>
      <c r="C586" t="s">
        <v>1552</v>
      </c>
      <c r="E586" t="s">
        <v>91</v>
      </c>
      <c r="F586" t="s">
        <v>1133</v>
      </c>
      <c r="G586" t="s">
        <v>93</v>
      </c>
      <c r="J586" t="s">
        <v>1552</v>
      </c>
      <c r="K586" t="s">
        <v>95</v>
      </c>
      <c r="L586" t="s">
        <v>96</v>
      </c>
      <c r="M586" t="s">
        <v>96</v>
      </c>
      <c r="N586" t="s">
        <v>90</v>
      </c>
      <c r="O586" t="s">
        <v>90</v>
      </c>
      <c r="P586" t="s">
        <v>90</v>
      </c>
      <c r="S586" t="s">
        <v>97</v>
      </c>
      <c r="T586" t="s">
        <v>97</v>
      </c>
      <c r="U586" t="s">
        <v>97</v>
      </c>
      <c r="V586">
        <v>1</v>
      </c>
      <c r="W586" t="str">
        <f>VLOOKUP(A586,'[1]Item Cleanse'!$A:$J,8,0)</f>
        <v>Volume</v>
      </c>
      <c r="X586" t="str">
        <f>VLOOKUP(A586,'[1]Item Cleanse'!$A:$J,9,0)</f>
        <v>Fl. Ounce</v>
      </c>
      <c r="Y586">
        <f>VLOOKUP(A586,'[1]Item Cleanse'!$A:$J,10,0)</f>
        <v>7.5</v>
      </c>
      <c r="AE586" t="s">
        <v>98</v>
      </c>
      <c r="AF586" t="s">
        <v>90</v>
      </c>
      <c r="AG586" t="s">
        <v>96</v>
      </c>
      <c r="AH586" t="s">
        <v>90</v>
      </c>
      <c r="AK586" t="s">
        <v>97</v>
      </c>
      <c r="AL586">
        <v>1</v>
      </c>
      <c r="AM586" t="s">
        <v>2193</v>
      </c>
      <c r="AN586" t="s">
        <v>1553</v>
      </c>
      <c r="AO586" s="15">
        <v>1.69</v>
      </c>
      <c r="AP586" t="s">
        <v>112</v>
      </c>
      <c r="AQ586" s="13" t="s">
        <v>1554</v>
      </c>
      <c r="AR586" t="s">
        <v>99</v>
      </c>
      <c r="AS586" s="6" t="s">
        <v>250</v>
      </c>
      <c r="AT586" t="s">
        <v>100</v>
      </c>
      <c r="AU586" t="s">
        <v>133</v>
      </c>
      <c r="AV586" t="s">
        <v>170</v>
      </c>
      <c r="AW586">
        <v>801938</v>
      </c>
      <c r="AX586" t="s">
        <v>120</v>
      </c>
      <c r="AY586" t="s">
        <v>2031</v>
      </c>
      <c r="AZ586" t="s">
        <v>104</v>
      </c>
      <c r="BA586" t="s">
        <v>105</v>
      </c>
      <c r="CZ586" t="s">
        <v>109</v>
      </c>
      <c r="DD586" t="s">
        <v>2258</v>
      </c>
    </row>
    <row r="587" spans="1:108" x14ac:dyDescent="0.25">
      <c r="A587">
        <v>1055867</v>
      </c>
      <c r="B587" t="s">
        <v>90</v>
      </c>
      <c r="C587" t="s">
        <v>1555</v>
      </c>
      <c r="E587" t="s">
        <v>91</v>
      </c>
      <c r="F587" t="s">
        <v>1133</v>
      </c>
      <c r="G587" t="s">
        <v>93</v>
      </c>
      <c r="I587" t="s">
        <v>121</v>
      </c>
      <c r="J587" t="s">
        <v>1555</v>
      </c>
      <c r="K587" t="s">
        <v>95</v>
      </c>
      <c r="L587" t="s">
        <v>96</v>
      </c>
      <c r="M587" t="s">
        <v>96</v>
      </c>
      <c r="N587" t="s">
        <v>90</v>
      </c>
      <c r="O587" t="s">
        <v>90</v>
      </c>
      <c r="P587" t="s">
        <v>90</v>
      </c>
      <c r="S587" t="s">
        <v>97</v>
      </c>
      <c r="T587" t="s">
        <v>97</v>
      </c>
      <c r="U587" t="s">
        <v>97</v>
      </c>
      <c r="V587">
        <v>1</v>
      </c>
      <c r="W587" t="str">
        <f>VLOOKUP(A587,'[1]Item Cleanse'!$A:$J,8,0)</f>
        <v>Volume</v>
      </c>
      <c r="X587" t="str">
        <f>VLOOKUP(A587,'[1]Item Cleanse'!$A:$J,9,0)</f>
        <v>Fl. Ounce</v>
      </c>
      <c r="Y587">
        <f>VLOOKUP(A587,'[1]Item Cleanse'!$A:$J,10,0)</f>
        <v>16</v>
      </c>
      <c r="AE587" t="s">
        <v>98</v>
      </c>
      <c r="AF587" t="s">
        <v>90</v>
      </c>
      <c r="AG587" t="s">
        <v>96</v>
      </c>
      <c r="AH587" t="s">
        <v>90</v>
      </c>
      <c r="AK587" t="s">
        <v>97</v>
      </c>
      <c r="AL587">
        <v>1</v>
      </c>
      <c r="AM587" t="s">
        <v>2193</v>
      </c>
      <c r="AN587" t="s">
        <v>1556</v>
      </c>
      <c r="AO587" s="15">
        <v>1.49</v>
      </c>
      <c r="AP587" t="s">
        <v>112</v>
      </c>
      <c r="AQ587" s="13" t="s">
        <v>1557</v>
      </c>
      <c r="AR587" t="s">
        <v>99</v>
      </c>
      <c r="AS587" s="6" t="s">
        <v>2206</v>
      </c>
      <c r="AT587" t="s">
        <v>99</v>
      </c>
      <c r="AU587" t="s">
        <v>2206</v>
      </c>
      <c r="AV587" t="s">
        <v>100</v>
      </c>
      <c r="AW587" t="s">
        <v>127</v>
      </c>
      <c r="AX587" t="s">
        <v>100</v>
      </c>
      <c r="AY587" t="s">
        <v>128</v>
      </c>
      <c r="AZ587" t="s">
        <v>170</v>
      </c>
      <c r="BA587">
        <v>802540</v>
      </c>
      <c r="BB587" t="s">
        <v>120</v>
      </c>
      <c r="BC587" t="s">
        <v>2034</v>
      </c>
      <c r="BD587" t="s">
        <v>102</v>
      </c>
      <c r="BE587" t="s">
        <v>103</v>
      </c>
      <c r="BF587" t="s">
        <v>106</v>
      </c>
      <c r="BG587" t="s">
        <v>107</v>
      </c>
      <c r="BH587" t="s">
        <v>106</v>
      </c>
      <c r="BI587" t="s">
        <v>257</v>
      </c>
      <c r="BJ587" t="s">
        <v>106</v>
      </c>
      <c r="BK587" t="s">
        <v>317</v>
      </c>
      <c r="CZ587" t="s">
        <v>109</v>
      </c>
    </row>
    <row r="588" spans="1:108" x14ac:dyDescent="0.25">
      <c r="A588">
        <v>1055876</v>
      </c>
      <c r="B588" t="s">
        <v>90</v>
      </c>
      <c r="C588" t="s">
        <v>1558</v>
      </c>
      <c r="E588" t="s">
        <v>91</v>
      </c>
      <c r="F588" t="s">
        <v>423</v>
      </c>
      <c r="G588" t="s">
        <v>93</v>
      </c>
      <c r="I588" t="s">
        <v>110</v>
      </c>
      <c r="J588" t="s">
        <v>2146</v>
      </c>
      <c r="K588" t="s">
        <v>95</v>
      </c>
      <c r="L588" t="s">
        <v>96</v>
      </c>
      <c r="M588" t="s">
        <v>96</v>
      </c>
      <c r="N588" t="s">
        <v>90</v>
      </c>
      <c r="O588" t="s">
        <v>90</v>
      </c>
      <c r="P588" t="s">
        <v>90</v>
      </c>
      <c r="S588" t="s">
        <v>97</v>
      </c>
      <c r="T588" t="s">
        <v>97</v>
      </c>
      <c r="U588" t="s">
        <v>97</v>
      </c>
      <c r="V588">
        <v>1</v>
      </c>
      <c r="W588" t="str">
        <f>VLOOKUP(A588,'[1]Item Cleanse'!$A:$J,8,0)</f>
        <v>Volume</v>
      </c>
      <c r="X588" t="str">
        <f>VLOOKUP(A588,'[1]Item Cleanse'!$A:$J,9,0)</f>
        <v>Fl. Ounce</v>
      </c>
      <c r="Y588">
        <f>VLOOKUP(A588,'[1]Item Cleanse'!$A:$J,10,0)</f>
        <v>12</v>
      </c>
      <c r="AK588" t="s">
        <v>636</v>
      </c>
      <c r="AL588">
        <v>12</v>
      </c>
      <c r="AM588" t="s">
        <v>2193</v>
      </c>
      <c r="AN588" t="s">
        <v>1559</v>
      </c>
      <c r="AO588" s="15">
        <v>5.99</v>
      </c>
      <c r="AP588" t="s">
        <v>112</v>
      </c>
      <c r="AQ588" s="13" t="s">
        <v>1560</v>
      </c>
      <c r="AR588" t="s">
        <v>99</v>
      </c>
      <c r="AS588" s="6" t="s">
        <v>2213</v>
      </c>
      <c r="AT588" t="s">
        <v>100</v>
      </c>
      <c r="AU588" t="s">
        <v>133</v>
      </c>
      <c r="AV588" t="s">
        <v>170</v>
      </c>
      <c r="AW588">
        <v>802544</v>
      </c>
      <c r="AX588" t="s">
        <v>120</v>
      </c>
      <c r="AY588" t="s">
        <v>2034</v>
      </c>
      <c r="AZ588" t="s">
        <v>104</v>
      </c>
      <c r="BA588" t="s">
        <v>105</v>
      </c>
      <c r="BB588" t="s">
        <v>106</v>
      </c>
      <c r="BC588" t="s">
        <v>670</v>
      </c>
      <c r="BD588" t="s">
        <v>106</v>
      </c>
      <c r="BE588" t="s">
        <v>671</v>
      </c>
      <c r="CZ588" t="s">
        <v>109</v>
      </c>
      <c r="DD588" t="s">
        <v>2258</v>
      </c>
    </row>
    <row r="589" spans="1:108" x14ac:dyDescent="0.25">
      <c r="A589">
        <v>1055942</v>
      </c>
      <c r="B589" t="s">
        <v>90</v>
      </c>
      <c r="C589" t="s">
        <v>1561</v>
      </c>
      <c r="E589" t="s">
        <v>91</v>
      </c>
      <c r="F589" t="s">
        <v>92</v>
      </c>
      <c r="G589" t="s">
        <v>93</v>
      </c>
      <c r="I589" t="s">
        <v>94</v>
      </c>
      <c r="K589" t="s">
        <v>95</v>
      </c>
      <c r="L589" t="s">
        <v>96</v>
      </c>
      <c r="M589" t="s">
        <v>96</v>
      </c>
      <c r="N589" t="s">
        <v>90</v>
      </c>
      <c r="O589" t="s">
        <v>90</v>
      </c>
      <c r="P589" t="s">
        <v>90</v>
      </c>
      <c r="S589" t="s">
        <v>97</v>
      </c>
      <c r="T589" t="s">
        <v>97</v>
      </c>
      <c r="U589" t="s">
        <v>97</v>
      </c>
      <c r="V589">
        <v>1</v>
      </c>
      <c r="W589" t="str">
        <f>VLOOKUP(A589,'[1]Item Cleanse'!$A:$J,8,0)</f>
        <v>Volume</v>
      </c>
      <c r="X589" t="str">
        <f>VLOOKUP(A589,'[1]Item Cleanse'!$A:$J,9,0)</f>
        <v>Fl. Ounce</v>
      </c>
      <c r="Y589">
        <f>VLOOKUP(A589,'[1]Item Cleanse'!$A:$J,10,0)</f>
        <v>20</v>
      </c>
      <c r="AE589" t="s">
        <v>98</v>
      </c>
      <c r="AF589" t="s">
        <v>90</v>
      </c>
      <c r="AG589" t="s">
        <v>96</v>
      </c>
      <c r="AH589" t="s">
        <v>90</v>
      </c>
      <c r="AK589" t="s">
        <v>97</v>
      </c>
      <c r="AL589">
        <v>1</v>
      </c>
      <c r="AM589" t="s">
        <v>2193</v>
      </c>
      <c r="AN589" t="s">
        <v>1562</v>
      </c>
      <c r="AO589" s="15">
        <v>2.09</v>
      </c>
      <c r="AP589" t="s">
        <v>112</v>
      </c>
      <c r="AQ589" s="13" t="s">
        <v>1563</v>
      </c>
      <c r="AR589" t="s">
        <v>99</v>
      </c>
      <c r="AS589" s="6" t="s">
        <v>2209</v>
      </c>
      <c r="AT589" t="s">
        <v>99</v>
      </c>
      <c r="AU589" t="s">
        <v>2209</v>
      </c>
      <c r="AV589" t="s">
        <v>100</v>
      </c>
      <c r="AW589" t="s">
        <v>127</v>
      </c>
      <c r="AX589" t="s">
        <v>170</v>
      </c>
      <c r="AY589">
        <v>802691</v>
      </c>
      <c r="AZ589" t="s">
        <v>120</v>
      </c>
      <c r="BA589" t="s">
        <v>2031</v>
      </c>
      <c r="BB589" t="s">
        <v>102</v>
      </c>
      <c r="BC589" t="s">
        <v>103</v>
      </c>
      <c r="BD589" t="s">
        <v>104</v>
      </c>
      <c r="BE589" t="s">
        <v>105</v>
      </c>
      <c r="CZ589" t="s">
        <v>174</v>
      </c>
      <c r="DA589" t="s">
        <v>109</v>
      </c>
      <c r="DD589" t="s">
        <v>2258</v>
      </c>
    </row>
    <row r="590" spans="1:108" x14ac:dyDescent="0.25">
      <c r="A590">
        <v>1055942</v>
      </c>
      <c r="AK590" t="s">
        <v>97</v>
      </c>
      <c r="AL590">
        <v>1</v>
      </c>
      <c r="AP590" t="s">
        <v>112</v>
      </c>
      <c r="AQ590" s="13" t="s">
        <v>1564</v>
      </c>
    </row>
    <row r="591" spans="1:108" x14ac:dyDescent="0.25">
      <c r="A591">
        <v>1056155</v>
      </c>
      <c r="B591" t="s">
        <v>90</v>
      </c>
      <c r="C591" t="s">
        <v>1565</v>
      </c>
      <c r="E591" t="s">
        <v>91</v>
      </c>
      <c r="F591" t="s">
        <v>1133</v>
      </c>
      <c r="G591" t="s">
        <v>93</v>
      </c>
      <c r="I591" t="s">
        <v>126</v>
      </c>
      <c r="J591" t="s">
        <v>1565</v>
      </c>
      <c r="K591" t="s">
        <v>95</v>
      </c>
      <c r="L591" t="s">
        <v>96</v>
      </c>
      <c r="M591" t="s">
        <v>96</v>
      </c>
      <c r="N591" t="s">
        <v>90</v>
      </c>
      <c r="O591" t="s">
        <v>90</v>
      </c>
      <c r="P591" t="s">
        <v>90</v>
      </c>
      <c r="S591" t="s">
        <v>97</v>
      </c>
      <c r="T591" t="s">
        <v>97</v>
      </c>
      <c r="U591" t="s">
        <v>97</v>
      </c>
      <c r="V591">
        <v>1</v>
      </c>
      <c r="W591" t="str">
        <f>VLOOKUP(A591,'[1]Item Cleanse'!$A:$J,8,0)</f>
        <v>Volume</v>
      </c>
      <c r="X591" t="str">
        <f>VLOOKUP(A591,'[1]Item Cleanse'!$A:$J,9,0)</f>
        <v>Fl. Ounce</v>
      </c>
      <c r="Y591">
        <f>VLOOKUP(A591,'[1]Item Cleanse'!$A:$J,10,0)</f>
        <v>16</v>
      </c>
      <c r="AE591" t="s">
        <v>98</v>
      </c>
      <c r="AF591" t="s">
        <v>90</v>
      </c>
      <c r="AG591" t="s">
        <v>96</v>
      </c>
      <c r="AH591" t="s">
        <v>90</v>
      </c>
      <c r="AK591" t="s">
        <v>97</v>
      </c>
      <c r="AL591">
        <v>1</v>
      </c>
      <c r="AM591" t="s">
        <v>2193</v>
      </c>
      <c r="AN591" t="s">
        <v>1566</v>
      </c>
      <c r="AO591" s="15">
        <v>1.49</v>
      </c>
      <c r="AP591" t="s">
        <v>112</v>
      </c>
      <c r="AQ591" s="13" t="s">
        <v>1567</v>
      </c>
      <c r="AR591" t="s">
        <v>99</v>
      </c>
      <c r="AS591" s="6" t="s">
        <v>2212</v>
      </c>
      <c r="AT591" t="s">
        <v>100</v>
      </c>
      <c r="AU591" t="s">
        <v>133</v>
      </c>
      <c r="AV591" t="s">
        <v>170</v>
      </c>
      <c r="AW591">
        <v>769825</v>
      </c>
      <c r="AX591" t="s">
        <v>120</v>
      </c>
      <c r="AY591" t="s">
        <v>2033</v>
      </c>
      <c r="AZ591" t="s">
        <v>102</v>
      </c>
      <c r="BA591" t="s">
        <v>125</v>
      </c>
      <c r="BB591" t="s">
        <v>104</v>
      </c>
      <c r="BC591" t="s">
        <v>105</v>
      </c>
      <c r="BD591" t="s">
        <v>106</v>
      </c>
      <c r="BE591" t="s">
        <v>1337</v>
      </c>
      <c r="CZ591" t="s">
        <v>291</v>
      </c>
      <c r="DA591" t="s">
        <v>109</v>
      </c>
      <c r="DD591" t="s">
        <v>2258</v>
      </c>
    </row>
    <row r="592" spans="1:108" x14ac:dyDescent="0.25">
      <c r="A592">
        <v>1056155</v>
      </c>
      <c r="AK592" t="s">
        <v>97</v>
      </c>
      <c r="AL592">
        <v>1</v>
      </c>
      <c r="AP592" t="s">
        <v>112</v>
      </c>
      <c r="AQ592" s="13" t="s">
        <v>1568</v>
      </c>
    </row>
    <row r="593" spans="1:108" x14ac:dyDescent="0.25">
      <c r="A593">
        <v>1056284</v>
      </c>
      <c r="B593" t="s">
        <v>90</v>
      </c>
      <c r="C593" t="s">
        <v>1569</v>
      </c>
      <c r="E593" t="s">
        <v>91</v>
      </c>
      <c r="F593" t="s">
        <v>92</v>
      </c>
      <c r="G593" t="s">
        <v>93</v>
      </c>
      <c r="I593" t="s">
        <v>126</v>
      </c>
      <c r="K593" t="s">
        <v>95</v>
      </c>
      <c r="L593" t="s">
        <v>96</v>
      </c>
      <c r="M593" t="s">
        <v>96</v>
      </c>
      <c r="N593" t="s">
        <v>90</v>
      </c>
      <c r="O593" t="s">
        <v>90</v>
      </c>
      <c r="P593" t="s">
        <v>90</v>
      </c>
      <c r="S593" t="s">
        <v>97</v>
      </c>
      <c r="T593" t="s">
        <v>97</v>
      </c>
      <c r="U593" t="s">
        <v>97</v>
      </c>
      <c r="V593">
        <v>1</v>
      </c>
      <c r="W593" t="str">
        <f>VLOOKUP(A593,'[1]Item Cleanse'!$A:$J,8,0)</f>
        <v>Volume</v>
      </c>
      <c r="X593" t="str">
        <f>VLOOKUP(A593,'[1]Item Cleanse'!$A:$J,9,0)</f>
        <v>Fl. Ounce</v>
      </c>
      <c r="Y593">
        <f>VLOOKUP(A593,'[1]Item Cleanse'!$A:$J,10,0)</f>
        <v>20</v>
      </c>
      <c r="AE593" t="s">
        <v>98</v>
      </c>
      <c r="AF593" t="s">
        <v>90</v>
      </c>
      <c r="AG593" t="s">
        <v>96</v>
      </c>
      <c r="AH593" t="s">
        <v>90</v>
      </c>
      <c r="AK593" t="s">
        <v>97</v>
      </c>
      <c r="AL593">
        <v>1</v>
      </c>
      <c r="AM593" t="s">
        <v>2193</v>
      </c>
      <c r="AN593" t="s">
        <v>1570</v>
      </c>
      <c r="AO593" s="15">
        <v>2.09</v>
      </c>
      <c r="AP593" t="s">
        <v>112</v>
      </c>
      <c r="AQ593" s="13" t="s">
        <v>1571</v>
      </c>
      <c r="AR593" t="s">
        <v>99</v>
      </c>
      <c r="AS593" s="6" t="s">
        <v>2210</v>
      </c>
      <c r="AT593" t="s">
        <v>100</v>
      </c>
      <c r="AU593" t="s">
        <v>179</v>
      </c>
      <c r="AV593" t="s">
        <v>170</v>
      </c>
      <c r="AW593">
        <v>804505</v>
      </c>
      <c r="AX593" t="s">
        <v>120</v>
      </c>
      <c r="AY593" t="s">
        <v>2033</v>
      </c>
      <c r="AZ593" t="s">
        <v>102</v>
      </c>
      <c r="BA593" t="s">
        <v>103</v>
      </c>
      <c r="BB593" t="s">
        <v>104</v>
      </c>
      <c r="BC593" t="s">
        <v>105</v>
      </c>
      <c r="BD593" t="s">
        <v>106</v>
      </c>
      <c r="BE593" t="s">
        <v>107</v>
      </c>
      <c r="BF593" t="s">
        <v>106</v>
      </c>
      <c r="BG593" t="s">
        <v>129</v>
      </c>
      <c r="BH593" t="s">
        <v>106</v>
      </c>
      <c r="BI593" t="s">
        <v>1256</v>
      </c>
      <c r="CZ593" t="s">
        <v>109</v>
      </c>
      <c r="DD593" t="s">
        <v>2258</v>
      </c>
    </row>
    <row r="594" spans="1:108" x14ac:dyDescent="0.25">
      <c r="A594">
        <v>1056395</v>
      </c>
      <c r="B594" t="s">
        <v>90</v>
      </c>
      <c r="C594" t="s">
        <v>1572</v>
      </c>
      <c r="E594" t="s">
        <v>91</v>
      </c>
      <c r="F594" t="s">
        <v>423</v>
      </c>
      <c r="G594" t="s">
        <v>93</v>
      </c>
      <c r="I594" t="s">
        <v>126</v>
      </c>
      <c r="J594" t="s">
        <v>2147</v>
      </c>
      <c r="K594" t="s">
        <v>95</v>
      </c>
      <c r="L594" t="s">
        <v>96</v>
      </c>
      <c r="M594" t="s">
        <v>96</v>
      </c>
      <c r="N594" t="s">
        <v>90</v>
      </c>
      <c r="O594" t="s">
        <v>90</v>
      </c>
      <c r="P594" t="s">
        <v>90</v>
      </c>
      <c r="S594" t="s">
        <v>97</v>
      </c>
      <c r="T594" t="s">
        <v>97</v>
      </c>
      <c r="U594" t="s">
        <v>97</v>
      </c>
      <c r="V594">
        <v>1</v>
      </c>
      <c r="W594" t="str">
        <f>VLOOKUP(A594,'[1]Item Cleanse'!$A:$J,8,0)</f>
        <v>Volume</v>
      </c>
      <c r="X594" t="str">
        <f>VLOOKUP(A594,'[1]Item Cleanse'!$A:$J,9,0)</f>
        <v>Fl. Ounce</v>
      </c>
      <c r="Y594">
        <f>VLOOKUP(A594,'[1]Item Cleanse'!$A:$J,10,0)</f>
        <v>12</v>
      </c>
      <c r="AE594" t="s">
        <v>98</v>
      </c>
      <c r="AF594" t="s">
        <v>90</v>
      </c>
      <c r="AG594" t="s">
        <v>96</v>
      </c>
      <c r="AH594" t="s">
        <v>90</v>
      </c>
      <c r="AK594" t="s">
        <v>636</v>
      </c>
      <c r="AL594">
        <v>12</v>
      </c>
      <c r="AM594" t="s">
        <v>2193</v>
      </c>
      <c r="AN594" t="s">
        <v>1573</v>
      </c>
      <c r="AO594" s="15">
        <v>5.99</v>
      </c>
      <c r="AP594" t="s">
        <v>112</v>
      </c>
      <c r="AQ594" s="13" t="s">
        <v>1574</v>
      </c>
      <c r="AR594" t="s">
        <v>99</v>
      </c>
      <c r="AS594" s="6" t="s">
        <v>2210</v>
      </c>
      <c r="AT594" t="s">
        <v>100</v>
      </c>
      <c r="AU594" t="s">
        <v>179</v>
      </c>
      <c r="AV594" t="s">
        <v>170</v>
      </c>
      <c r="AW594">
        <v>802949</v>
      </c>
      <c r="AX594" t="s">
        <v>120</v>
      </c>
      <c r="AY594" t="s">
        <v>2033</v>
      </c>
      <c r="AZ594" t="s">
        <v>102</v>
      </c>
      <c r="BA594" t="s">
        <v>639</v>
      </c>
      <c r="CZ594" t="s">
        <v>109</v>
      </c>
      <c r="DD594" t="s">
        <v>2258</v>
      </c>
    </row>
    <row r="595" spans="1:108" x14ac:dyDescent="0.25">
      <c r="A595">
        <v>1056395</v>
      </c>
      <c r="AK595" t="s">
        <v>636</v>
      </c>
      <c r="AL595">
        <v>12</v>
      </c>
      <c r="AP595" t="s">
        <v>112</v>
      </c>
      <c r="AQ595" s="13" t="s">
        <v>1575</v>
      </c>
    </row>
    <row r="596" spans="1:108" x14ac:dyDescent="0.25">
      <c r="A596">
        <v>1056401</v>
      </c>
      <c r="B596" t="s">
        <v>90</v>
      </c>
      <c r="C596" t="s">
        <v>1576</v>
      </c>
      <c r="E596" t="s">
        <v>91</v>
      </c>
      <c r="F596" t="s">
        <v>92</v>
      </c>
      <c r="G596" t="s">
        <v>93</v>
      </c>
      <c r="I596" t="s">
        <v>94</v>
      </c>
      <c r="K596" t="s">
        <v>95</v>
      </c>
      <c r="L596" t="s">
        <v>96</v>
      </c>
      <c r="M596" t="s">
        <v>96</v>
      </c>
      <c r="N596" t="s">
        <v>90</v>
      </c>
      <c r="O596" t="s">
        <v>90</v>
      </c>
      <c r="P596" t="s">
        <v>90</v>
      </c>
      <c r="S596" t="s">
        <v>97</v>
      </c>
      <c r="T596" t="s">
        <v>97</v>
      </c>
      <c r="U596" t="s">
        <v>97</v>
      </c>
      <c r="V596">
        <v>1</v>
      </c>
      <c r="W596" t="str">
        <f>VLOOKUP(A596,'[1]Item Cleanse'!$A:$J,8,0)</f>
        <v>Volume</v>
      </c>
      <c r="X596" t="str">
        <f>VLOOKUP(A596,'[1]Item Cleanse'!$A:$J,9,0)</f>
        <v>Fl. Ounce</v>
      </c>
      <c r="Y596">
        <f>VLOOKUP(A596,'[1]Item Cleanse'!$A:$J,10,0)</f>
        <v>20</v>
      </c>
      <c r="AE596" t="s">
        <v>98</v>
      </c>
      <c r="AF596" t="s">
        <v>90</v>
      </c>
      <c r="AG596" t="s">
        <v>96</v>
      </c>
      <c r="AH596" t="s">
        <v>90</v>
      </c>
      <c r="AK596" t="s">
        <v>97</v>
      </c>
      <c r="AL596">
        <v>1</v>
      </c>
      <c r="AM596" t="s">
        <v>2193</v>
      </c>
      <c r="AN596" t="s">
        <v>1577</v>
      </c>
      <c r="AO596" s="15">
        <v>2.09</v>
      </c>
      <c r="AP596" t="s">
        <v>112</v>
      </c>
      <c r="AQ596" s="13" t="s">
        <v>1578</v>
      </c>
      <c r="AR596" t="s">
        <v>99</v>
      </c>
      <c r="AS596" s="6" t="s">
        <v>2207</v>
      </c>
      <c r="AT596" t="s">
        <v>100</v>
      </c>
      <c r="AU596" t="s">
        <v>133</v>
      </c>
      <c r="AV596" t="s">
        <v>170</v>
      </c>
      <c r="AW596">
        <v>2257</v>
      </c>
      <c r="AX596" t="s">
        <v>120</v>
      </c>
      <c r="AY596" t="s">
        <v>2031</v>
      </c>
      <c r="AZ596" t="s">
        <v>102</v>
      </c>
      <c r="BA596" t="s">
        <v>103</v>
      </c>
      <c r="BB596" t="s">
        <v>104</v>
      </c>
      <c r="BC596" t="s">
        <v>105</v>
      </c>
      <c r="BD596" t="s">
        <v>106</v>
      </c>
      <c r="BE596" t="s">
        <v>107</v>
      </c>
      <c r="BF596" t="s">
        <v>106</v>
      </c>
      <c r="BG596" t="s">
        <v>108</v>
      </c>
      <c r="CZ596" t="s">
        <v>174</v>
      </c>
      <c r="DA596" t="s">
        <v>109</v>
      </c>
      <c r="DD596" t="s">
        <v>2258</v>
      </c>
    </row>
    <row r="597" spans="1:108" x14ac:dyDescent="0.25">
      <c r="A597">
        <v>1056632</v>
      </c>
      <c r="B597" t="s">
        <v>90</v>
      </c>
      <c r="C597" t="s">
        <v>1579</v>
      </c>
      <c r="E597" t="s">
        <v>91</v>
      </c>
      <c r="F597" t="s">
        <v>92</v>
      </c>
      <c r="G597" t="s">
        <v>93</v>
      </c>
      <c r="I597" t="s">
        <v>126</v>
      </c>
      <c r="K597" t="s">
        <v>95</v>
      </c>
      <c r="L597" t="s">
        <v>96</v>
      </c>
      <c r="M597" t="s">
        <v>96</v>
      </c>
      <c r="N597" t="s">
        <v>90</v>
      </c>
      <c r="O597" t="s">
        <v>90</v>
      </c>
      <c r="P597" t="s">
        <v>90</v>
      </c>
      <c r="S597" t="s">
        <v>97</v>
      </c>
      <c r="T597" t="s">
        <v>97</v>
      </c>
      <c r="U597" t="s">
        <v>97</v>
      </c>
      <c r="V597">
        <v>1</v>
      </c>
      <c r="W597" t="str">
        <f>VLOOKUP(A597,'[1]Item Cleanse'!$A:$J,8,0)</f>
        <v>Volume</v>
      </c>
      <c r="X597" t="str">
        <f>VLOOKUP(A597,'[1]Item Cleanse'!$A:$J,9,0)</f>
        <v>Fl. Ounce</v>
      </c>
      <c r="Y597">
        <f>VLOOKUP(A597,'[1]Item Cleanse'!$A:$J,10,0)</f>
        <v>20</v>
      </c>
      <c r="AE597" t="s">
        <v>98</v>
      </c>
      <c r="AF597" t="s">
        <v>90</v>
      </c>
      <c r="AG597" t="s">
        <v>96</v>
      </c>
      <c r="AH597" t="s">
        <v>90</v>
      </c>
      <c r="AK597" t="s">
        <v>97</v>
      </c>
      <c r="AL597">
        <v>1</v>
      </c>
      <c r="AM597" t="s">
        <v>2193</v>
      </c>
      <c r="AN597" t="s">
        <v>1580</v>
      </c>
      <c r="AO597" s="15">
        <v>2.09</v>
      </c>
      <c r="AP597" t="s">
        <v>112</v>
      </c>
      <c r="AQ597" s="13" t="s">
        <v>1581</v>
      </c>
      <c r="AR597" t="s">
        <v>99</v>
      </c>
      <c r="AS597" s="6" t="s">
        <v>2212</v>
      </c>
      <c r="AT597" t="s">
        <v>100</v>
      </c>
      <c r="AU597" t="s">
        <v>133</v>
      </c>
      <c r="AV597" t="s">
        <v>170</v>
      </c>
      <c r="AW597">
        <v>804530</v>
      </c>
      <c r="AX597" t="s">
        <v>120</v>
      </c>
      <c r="AY597" t="s">
        <v>2033</v>
      </c>
      <c r="AZ597" t="s">
        <v>102</v>
      </c>
      <c r="BA597" t="s">
        <v>103</v>
      </c>
      <c r="BB597" t="s">
        <v>104</v>
      </c>
      <c r="BC597" t="s">
        <v>105</v>
      </c>
      <c r="BD597" t="s">
        <v>106</v>
      </c>
      <c r="BE597" t="s">
        <v>107</v>
      </c>
      <c r="BF597" t="s">
        <v>106</v>
      </c>
      <c r="BG597" t="s">
        <v>129</v>
      </c>
      <c r="CZ597" t="s">
        <v>109</v>
      </c>
      <c r="DD597" t="s">
        <v>2258</v>
      </c>
    </row>
    <row r="598" spans="1:108" x14ac:dyDescent="0.25">
      <c r="A598">
        <v>1056641</v>
      </c>
      <c r="B598" t="s">
        <v>90</v>
      </c>
      <c r="C598" t="s">
        <v>1582</v>
      </c>
      <c r="E598" t="s">
        <v>91</v>
      </c>
      <c r="F598" t="s">
        <v>423</v>
      </c>
      <c r="G598" t="s">
        <v>93</v>
      </c>
      <c r="I598" t="s">
        <v>126</v>
      </c>
      <c r="J598" t="s">
        <v>2148</v>
      </c>
      <c r="K598" t="s">
        <v>95</v>
      </c>
      <c r="L598" t="s">
        <v>96</v>
      </c>
      <c r="M598" t="s">
        <v>96</v>
      </c>
      <c r="N598" t="s">
        <v>90</v>
      </c>
      <c r="O598" t="s">
        <v>90</v>
      </c>
      <c r="P598" t="s">
        <v>90</v>
      </c>
      <c r="S598" t="s">
        <v>97</v>
      </c>
      <c r="T598" t="s">
        <v>97</v>
      </c>
      <c r="U598" t="s">
        <v>97</v>
      </c>
      <c r="V598">
        <v>1</v>
      </c>
      <c r="W598" t="str">
        <f>VLOOKUP(A598,'[1]Item Cleanse'!$A:$J,8,0)</f>
        <v>Volume</v>
      </c>
      <c r="X598" t="str">
        <f>VLOOKUP(A598,'[1]Item Cleanse'!$A:$J,9,0)</f>
        <v>Fl. Ounce</v>
      </c>
      <c r="Y598">
        <f>VLOOKUP(A598,'[1]Item Cleanse'!$A:$J,10,0)</f>
        <v>12</v>
      </c>
      <c r="AE598" t="s">
        <v>98</v>
      </c>
      <c r="AF598" t="s">
        <v>90</v>
      </c>
      <c r="AG598" t="s">
        <v>96</v>
      </c>
      <c r="AH598" t="s">
        <v>90</v>
      </c>
      <c r="AK598" t="s">
        <v>636</v>
      </c>
      <c r="AL598">
        <v>12</v>
      </c>
      <c r="AM598" t="s">
        <v>2193</v>
      </c>
      <c r="AN598" t="s">
        <v>1583</v>
      </c>
      <c r="AO598" s="15">
        <v>5.99</v>
      </c>
      <c r="AP598" t="s">
        <v>112</v>
      </c>
      <c r="AQ598" s="13" t="s">
        <v>1584</v>
      </c>
      <c r="AR598" t="s">
        <v>99</v>
      </c>
      <c r="AS598" s="6" t="s">
        <v>2212</v>
      </c>
      <c r="AT598" t="s">
        <v>100</v>
      </c>
      <c r="AU598" t="s">
        <v>179</v>
      </c>
      <c r="AV598" t="s">
        <v>120</v>
      </c>
      <c r="AW598" t="s">
        <v>2033</v>
      </c>
      <c r="AX598" t="s">
        <v>102</v>
      </c>
      <c r="AY598" t="s">
        <v>639</v>
      </c>
      <c r="AZ598" t="s">
        <v>104</v>
      </c>
      <c r="BA598" t="s">
        <v>105</v>
      </c>
      <c r="BB598" t="s">
        <v>106</v>
      </c>
      <c r="BC598" t="s">
        <v>684</v>
      </c>
      <c r="BD598" t="s">
        <v>106</v>
      </c>
      <c r="BE598" t="s">
        <v>685</v>
      </c>
      <c r="CZ598" t="s">
        <v>109</v>
      </c>
      <c r="DD598" t="s">
        <v>2258</v>
      </c>
    </row>
    <row r="599" spans="1:108" x14ac:dyDescent="0.25">
      <c r="A599">
        <v>1056641</v>
      </c>
      <c r="AK599" t="s">
        <v>636</v>
      </c>
      <c r="AL599">
        <v>12</v>
      </c>
      <c r="AP599" t="s">
        <v>112</v>
      </c>
      <c r="AQ599" s="13" t="s">
        <v>1585</v>
      </c>
    </row>
    <row r="600" spans="1:108" x14ac:dyDescent="0.25">
      <c r="A600">
        <v>1056905</v>
      </c>
      <c r="B600" t="s">
        <v>90</v>
      </c>
      <c r="C600" t="s">
        <v>1586</v>
      </c>
      <c r="E600" t="s">
        <v>91</v>
      </c>
      <c r="F600" t="s">
        <v>1133</v>
      </c>
      <c r="G600" t="s">
        <v>93</v>
      </c>
      <c r="I600" t="s">
        <v>126</v>
      </c>
      <c r="J600" t="s">
        <v>1586</v>
      </c>
      <c r="K600" t="s">
        <v>95</v>
      </c>
      <c r="L600" t="s">
        <v>96</v>
      </c>
      <c r="M600" t="s">
        <v>96</v>
      </c>
      <c r="N600" t="s">
        <v>90</v>
      </c>
      <c r="O600" t="s">
        <v>90</v>
      </c>
      <c r="P600" t="s">
        <v>90</v>
      </c>
      <c r="S600" t="s">
        <v>97</v>
      </c>
      <c r="T600" t="s">
        <v>97</v>
      </c>
      <c r="U600" t="s">
        <v>97</v>
      </c>
      <c r="V600">
        <v>1</v>
      </c>
      <c r="W600" t="str">
        <f>VLOOKUP(A600,'[1]Item Cleanse'!$A:$J,8,0)</f>
        <v>Volume</v>
      </c>
      <c r="X600" t="str">
        <f>VLOOKUP(A600,'[1]Item Cleanse'!$A:$J,9,0)</f>
        <v>Fl. Ounce</v>
      </c>
      <c r="Y600">
        <f>VLOOKUP(A600,'[1]Item Cleanse'!$A:$J,10,0)</f>
        <v>16</v>
      </c>
      <c r="AE600" t="s">
        <v>98</v>
      </c>
      <c r="AF600" t="s">
        <v>90</v>
      </c>
      <c r="AG600" t="s">
        <v>96</v>
      </c>
      <c r="AH600" t="s">
        <v>90</v>
      </c>
      <c r="AK600" t="s">
        <v>97</v>
      </c>
      <c r="AL600">
        <v>1</v>
      </c>
      <c r="AM600" t="s">
        <v>2193</v>
      </c>
      <c r="AN600" t="s">
        <v>1587</v>
      </c>
      <c r="AO600" s="15">
        <v>1.49</v>
      </c>
      <c r="AP600" t="s">
        <v>112</v>
      </c>
      <c r="AQ600" s="13" t="s">
        <v>1588</v>
      </c>
      <c r="AR600" t="s">
        <v>99</v>
      </c>
      <c r="AS600" s="6" t="s">
        <v>2212</v>
      </c>
      <c r="AT600" t="s">
        <v>100</v>
      </c>
      <c r="AU600" t="s">
        <v>133</v>
      </c>
      <c r="AV600" t="s">
        <v>170</v>
      </c>
      <c r="AW600">
        <v>805328</v>
      </c>
      <c r="AX600" t="s">
        <v>120</v>
      </c>
      <c r="AY600" t="s">
        <v>2033</v>
      </c>
      <c r="AZ600" t="s">
        <v>102</v>
      </c>
      <c r="BA600" t="s">
        <v>125</v>
      </c>
      <c r="BB600" t="s">
        <v>104</v>
      </c>
      <c r="BC600" t="s">
        <v>105</v>
      </c>
      <c r="CZ600" t="s">
        <v>109</v>
      </c>
      <c r="DD600" t="s">
        <v>2258</v>
      </c>
    </row>
    <row r="601" spans="1:108" x14ac:dyDescent="0.25">
      <c r="A601">
        <v>1057079</v>
      </c>
      <c r="B601" t="s">
        <v>90</v>
      </c>
      <c r="C601" t="s">
        <v>1589</v>
      </c>
      <c r="E601" t="s">
        <v>91</v>
      </c>
      <c r="F601" t="s">
        <v>217</v>
      </c>
      <c r="G601" t="s">
        <v>93</v>
      </c>
      <c r="I601" t="s">
        <v>94</v>
      </c>
      <c r="K601" t="s">
        <v>95</v>
      </c>
      <c r="L601" t="s">
        <v>96</v>
      </c>
      <c r="M601" t="s">
        <v>96</v>
      </c>
      <c r="N601" t="s">
        <v>90</v>
      </c>
      <c r="O601" t="s">
        <v>90</v>
      </c>
      <c r="P601" t="s">
        <v>90</v>
      </c>
      <c r="S601" t="s">
        <v>97</v>
      </c>
      <c r="T601" t="s">
        <v>97</v>
      </c>
      <c r="U601" t="s">
        <v>97</v>
      </c>
      <c r="V601">
        <v>1</v>
      </c>
      <c r="W601" t="str">
        <f>VLOOKUP(A601,'[1]Item Cleanse'!$A:$J,8,0)</f>
        <v>Volume</v>
      </c>
      <c r="X601" t="str">
        <f>VLOOKUP(A601,'[1]Item Cleanse'!$A:$J,9,0)</f>
        <v>Liter</v>
      </c>
      <c r="Y601">
        <f>VLOOKUP(A601,'[1]Item Cleanse'!$A:$J,10,0)</f>
        <v>2</v>
      </c>
      <c r="AE601" t="s">
        <v>98</v>
      </c>
      <c r="AF601" t="s">
        <v>90</v>
      </c>
      <c r="AG601" t="s">
        <v>96</v>
      </c>
      <c r="AH601" t="s">
        <v>90</v>
      </c>
      <c r="AK601" t="s">
        <v>97</v>
      </c>
      <c r="AL601">
        <v>1</v>
      </c>
      <c r="AM601" t="s">
        <v>2193</v>
      </c>
      <c r="AN601" t="s">
        <v>1590</v>
      </c>
      <c r="AO601" s="15">
        <v>2.29</v>
      </c>
      <c r="AP601" t="s">
        <v>112</v>
      </c>
      <c r="AQ601" s="13" t="s">
        <v>1591</v>
      </c>
      <c r="AR601" t="s">
        <v>99</v>
      </c>
      <c r="AS601" s="6" t="s">
        <v>2209</v>
      </c>
      <c r="AT601" t="s">
        <v>100</v>
      </c>
      <c r="AU601" t="s">
        <v>127</v>
      </c>
      <c r="AV601" t="s">
        <v>100</v>
      </c>
      <c r="AW601" t="s">
        <v>128</v>
      </c>
      <c r="AX601" t="s">
        <v>100</v>
      </c>
      <c r="AY601" t="s">
        <v>468</v>
      </c>
      <c r="AZ601" t="s">
        <v>170</v>
      </c>
      <c r="BA601">
        <v>805740</v>
      </c>
      <c r="BB601" t="s">
        <v>120</v>
      </c>
      <c r="BC601" t="s">
        <v>2031</v>
      </c>
      <c r="BD601" t="s">
        <v>102</v>
      </c>
      <c r="BE601" t="s">
        <v>151</v>
      </c>
      <c r="BF601" t="s">
        <v>104</v>
      </c>
      <c r="BG601" t="s">
        <v>105</v>
      </c>
      <c r="BH601" t="s">
        <v>106</v>
      </c>
      <c r="BI601" t="s">
        <v>190</v>
      </c>
      <c r="BJ601" t="s">
        <v>106</v>
      </c>
      <c r="BK601" t="s">
        <v>191</v>
      </c>
      <c r="CZ601" t="s">
        <v>109</v>
      </c>
      <c r="DD601" t="s">
        <v>2258</v>
      </c>
    </row>
    <row r="602" spans="1:108" x14ac:dyDescent="0.25">
      <c r="A602">
        <v>1057082</v>
      </c>
      <c r="B602" t="s">
        <v>90</v>
      </c>
      <c r="C602" t="s">
        <v>1592</v>
      </c>
      <c r="E602" t="s">
        <v>91</v>
      </c>
      <c r="F602" t="s">
        <v>92</v>
      </c>
      <c r="G602" t="s">
        <v>93</v>
      </c>
      <c r="I602" t="s">
        <v>94</v>
      </c>
      <c r="K602" t="s">
        <v>95</v>
      </c>
      <c r="L602" t="s">
        <v>96</v>
      </c>
      <c r="M602" t="s">
        <v>96</v>
      </c>
      <c r="N602" t="s">
        <v>90</v>
      </c>
      <c r="O602" t="s">
        <v>90</v>
      </c>
      <c r="P602" t="s">
        <v>90</v>
      </c>
      <c r="S602" t="s">
        <v>97</v>
      </c>
      <c r="T602" t="s">
        <v>97</v>
      </c>
      <c r="U602" t="s">
        <v>97</v>
      </c>
      <c r="V602">
        <v>1</v>
      </c>
      <c r="W602" t="str">
        <f>VLOOKUP(A602,'[1]Item Cleanse'!$A:$J,8,0)</f>
        <v>Volume</v>
      </c>
      <c r="X602" t="str">
        <f>VLOOKUP(A602,'[1]Item Cleanse'!$A:$J,9,0)</f>
        <v>Fl. Ounce</v>
      </c>
      <c r="Y602">
        <f>VLOOKUP(A602,'[1]Item Cleanse'!$A:$J,10,0)</f>
        <v>20</v>
      </c>
      <c r="AE602" t="s">
        <v>98</v>
      </c>
      <c r="AF602" t="s">
        <v>90</v>
      </c>
      <c r="AG602" t="s">
        <v>96</v>
      </c>
      <c r="AH602" t="s">
        <v>90</v>
      </c>
      <c r="AK602" t="s">
        <v>97</v>
      </c>
      <c r="AL602">
        <v>1</v>
      </c>
      <c r="AM602" t="s">
        <v>2193</v>
      </c>
      <c r="AN602" t="s">
        <v>1593</v>
      </c>
      <c r="AO602" s="15">
        <v>2.09</v>
      </c>
      <c r="AP602" t="s">
        <v>112</v>
      </c>
      <c r="AQ602" s="13" t="s">
        <v>1594</v>
      </c>
      <c r="AR602" t="s">
        <v>99</v>
      </c>
      <c r="AS602" s="6" t="s">
        <v>250</v>
      </c>
      <c r="AT602" t="s">
        <v>100</v>
      </c>
      <c r="AU602" t="s">
        <v>133</v>
      </c>
      <c r="AV602" t="s">
        <v>170</v>
      </c>
      <c r="AW602">
        <v>805742</v>
      </c>
      <c r="AX602" t="s">
        <v>120</v>
      </c>
      <c r="AY602" t="s">
        <v>2031</v>
      </c>
      <c r="AZ602" t="s">
        <v>102</v>
      </c>
      <c r="BA602" t="s">
        <v>103</v>
      </c>
      <c r="BB602" t="s">
        <v>104</v>
      </c>
      <c r="BC602" t="s">
        <v>105</v>
      </c>
      <c r="BD602" t="s">
        <v>106</v>
      </c>
      <c r="BE602" t="s">
        <v>107</v>
      </c>
      <c r="BF602" t="s">
        <v>106</v>
      </c>
      <c r="BG602" t="s">
        <v>108</v>
      </c>
      <c r="CZ602" t="s">
        <v>174</v>
      </c>
      <c r="DA602" t="s">
        <v>109</v>
      </c>
      <c r="DD602" t="s">
        <v>2258</v>
      </c>
    </row>
    <row r="603" spans="1:108" x14ac:dyDescent="0.25">
      <c r="A603">
        <v>1061816</v>
      </c>
      <c r="B603" t="s">
        <v>90</v>
      </c>
      <c r="C603" t="s">
        <v>1595</v>
      </c>
      <c r="E603" t="s">
        <v>91</v>
      </c>
      <c r="F603" t="s">
        <v>508</v>
      </c>
      <c r="G603" t="s">
        <v>93</v>
      </c>
      <c r="I603" t="s">
        <v>126</v>
      </c>
      <c r="K603" t="s">
        <v>95</v>
      </c>
      <c r="L603" t="s">
        <v>96</v>
      </c>
      <c r="M603" t="s">
        <v>96</v>
      </c>
      <c r="N603" t="s">
        <v>90</v>
      </c>
      <c r="O603" t="s">
        <v>90</v>
      </c>
      <c r="P603" t="s">
        <v>90</v>
      </c>
      <c r="S603" t="s">
        <v>97</v>
      </c>
      <c r="T603" t="s">
        <v>97</v>
      </c>
      <c r="U603" t="s">
        <v>97</v>
      </c>
      <c r="V603">
        <v>1</v>
      </c>
      <c r="W603" t="str">
        <f>VLOOKUP(A603,'[1]Item Cleanse'!$A:$J,8,0)</f>
        <v>Volume</v>
      </c>
      <c r="X603" t="str">
        <f>VLOOKUP(A603,'[1]Item Cleanse'!$A:$J,9,0)</f>
        <v>Liter</v>
      </c>
      <c r="Y603">
        <f>VLOOKUP(A603,'[1]Item Cleanse'!$A:$J,10,0)</f>
        <v>0.5</v>
      </c>
      <c r="AE603" t="s">
        <v>98</v>
      </c>
      <c r="AF603" t="s">
        <v>90</v>
      </c>
      <c r="AG603" t="s">
        <v>96</v>
      </c>
      <c r="AH603" t="s">
        <v>90</v>
      </c>
      <c r="AK603" t="s">
        <v>97</v>
      </c>
      <c r="AL603">
        <v>1</v>
      </c>
      <c r="AM603" t="s">
        <v>2193</v>
      </c>
      <c r="AN603" t="s">
        <v>1596</v>
      </c>
      <c r="AO603" s="15">
        <v>1.69</v>
      </c>
      <c r="AP603" t="s">
        <v>112</v>
      </c>
      <c r="AQ603" s="13" t="s">
        <v>1597</v>
      </c>
      <c r="AR603" t="s">
        <v>99</v>
      </c>
      <c r="AS603" s="6" t="s">
        <v>2212</v>
      </c>
      <c r="AT603" t="s">
        <v>100</v>
      </c>
      <c r="AU603" t="s">
        <v>133</v>
      </c>
      <c r="AV603" t="s">
        <v>170</v>
      </c>
      <c r="AW603">
        <v>2282</v>
      </c>
      <c r="AX603" t="s">
        <v>120</v>
      </c>
      <c r="AY603" t="s">
        <v>2033</v>
      </c>
      <c r="AZ603" t="s">
        <v>102</v>
      </c>
      <c r="BA603" t="s">
        <v>223</v>
      </c>
      <c r="BB603" t="s">
        <v>104</v>
      </c>
      <c r="BC603" t="s">
        <v>105</v>
      </c>
      <c r="BD603" t="s">
        <v>106</v>
      </c>
      <c r="BE603" t="s">
        <v>224</v>
      </c>
      <c r="BF603" t="s">
        <v>106</v>
      </c>
      <c r="BG603" t="s">
        <v>1598</v>
      </c>
      <c r="CZ603" t="s">
        <v>109</v>
      </c>
    </row>
    <row r="604" spans="1:108" x14ac:dyDescent="0.25">
      <c r="A604">
        <v>1061822</v>
      </c>
      <c r="B604" t="s">
        <v>90</v>
      </c>
      <c r="C604" t="s">
        <v>1599</v>
      </c>
      <c r="E604" t="s">
        <v>91</v>
      </c>
      <c r="F604" t="s">
        <v>508</v>
      </c>
      <c r="G604" t="s">
        <v>93</v>
      </c>
      <c r="I604" t="s">
        <v>126</v>
      </c>
      <c r="K604" t="s">
        <v>95</v>
      </c>
      <c r="L604" t="s">
        <v>96</v>
      </c>
      <c r="M604" t="s">
        <v>96</v>
      </c>
      <c r="N604" t="s">
        <v>90</v>
      </c>
      <c r="O604" t="s">
        <v>90</v>
      </c>
      <c r="P604" t="s">
        <v>90</v>
      </c>
      <c r="S604" t="s">
        <v>97</v>
      </c>
      <c r="T604" t="s">
        <v>97</v>
      </c>
      <c r="U604" t="s">
        <v>97</v>
      </c>
      <c r="V604">
        <v>1</v>
      </c>
      <c r="W604" t="str">
        <f>VLOOKUP(A604,'[1]Item Cleanse'!$A:$J,8,0)</f>
        <v>Volume</v>
      </c>
      <c r="X604" t="str">
        <f>VLOOKUP(A604,'[1]Item Cleanse'!$A:$J,9,0)</f>
        <v>Liter</v>
      </c>
      <c r="Y604">
        <f>VLOOKUP(A604,'[1]Item Cleanse'!$A:$J,10,0)</f>
        <v>0.5</v>
      </c>
      <c r="AE604" t="s">
        <v>98</v>
      </c>
      <c r="AF604" t="s">
        <v>90</v>
      </c>
      <c r="AG604" t="s">
        <v>96</v>
      </c>
      <c r="AH604" t="s">
        <v>90</v>
      </c>
      <c r="AK604" t="s">
        <v>97</v>
      </c>
      <c r="AL604">
        <v>1</v>
      </c>
      <c r="AM604" t="s">
        <v>2193</v>
      </c>
      <c r="AN604" t="s">
        <v>1600</v>
      </c>
      <c r="AO604" s="15">
        <v>0.99</v>
      </c>
      <c r="AP604" t="s">
        <v>112</v>
      </c>
      <c r="AQ604" s="13" t="s">
        <v>1601</v>
      </c>
      <c r="AR604" t="s">
        <v>99</v>
      </c>
      <c r="AS604" s="6" t="s">
        <v>2198</v>
      </c>
      <c r="AT604" t="s">
        <v>100</v>
      </c>
      <c r="AU604" t="s">
        <v>133</v>
      </c>
      <c r="AV604" t="s">
        <v>170</v>
      </c>
      <c r="AW604">
        <v>2282</v>
      </c>
      <c r="AX604" t="s">
        <v>120</v>
      </c>
      <c r="AY604" t="s">
        <v>2033</v>
      </c>
      <c r="AZ604" t="s">
        <v>102</v>
      </c>
      <c r="BA604" t="s">
        <v>223</v>
      </c>
      <c r="BB604" t="s">
        <v>104</v>
      </c>
      <c r="BC604" t="s">
        <v>105</v>
      </c>
      <c r="BD604" t="s">
        <v>106</v>
      </c>
      <c r="BE604" t="s">
        <v>224</v>
      </c>
      <c r="BF604" t="s">
        <v>106</v>
      </c>
      <c r="BG604" t="s">
        <v>1598</v>
      </c>
      <c r="CZ604" t="s">
        <v>109</v>
      </c>
    </row>
    <row r="605" spans="1:108" x14ac:dyDescent="0.25">
      <c r="A605">
        <v>1061825</v>
      </c>
      <c r="B605" t="s">
        <v>90</v>
      </c>
      <c r="C605" t="s">
        <v>1602</v>
      </c>
      <c r="E605" t="s">
        <v>91</v>
      </c>
      <c r="F605" t="s">
        <v>508</v>
      </c>
      <c r="G605" t="s">
        <v>93</v>
      </c>
      <c r="I605" t="s">
        <v>126</v>
      </c>
      <c r="K605" t="s">
        <v>95</v>
      </c>
      <c r="L605" t="s">
        <v>96</v>
      </c>
      <c r="M605" t="s">
        <v>96</v>
      </c>
      <c r="N605" t="s">
        <v>90</v>
      </c>
      <c r="O605" t="s">
        <v>90</v>
      </c>
      <c r="P605" t="s">
        <v>90</v>
      </c>
      <c r="S605" t="s">
        <v>97</v>
      </c>
      <c r="T605" t="s">
        <v>97</v>
      </c>
      <c r="U605" t="s">
        <v>97</v>
      </c>
      <c r="V605">
        <v>1</v>
      </c>
      <c r="W605" t="str">
        <f>VLOOKUP(A605,'[1]Item Cleanse'!$A:$J,8,0)</f>
        <v>Volume</v>
      </c>
      <c r="X605" t="str">
        <f>VLOOKUP(A605,'[1]Item Cleanse'!$A:$J,9,0)</f>
        <v>Liter</v>
      </c>
      <c r="Y605">
        <f>VLOOKUP(A605,'[1]Item Cleanse'!$A:$J,10,0)</f>
        <v>0.5</v>
      </c>
      <c r="AE605" t="s">
        <v>98</v>
      </c>
      <c r="AF605" t="s">
        <v>90</v>
      </c>
      <c r="AG605" t="s">
        <v>96</v>
      </c>
      <c r="AH605" t="s">
        <v>90</v>
      </c>
      <c r="AK605" t="s">
        <v>97</v>
      </c>
      <c r="AL605">
        <v>1</v>
      </c>
      <c r="AM605" t="s">
        <v>2193</v>
      </c>
      <c r="AN605" t="s">
        <v>1603</v>
      </c>
      <c r="AO605" s="15">
        <v>0.99</v>
      </c>
      <c r="AP605" t="s">
        <v>112</v>
      </c>
      <c r="AQ605" s="13" t="s">
        <v>1604</v>
      </c>
      <c r="AR605" t="s">
        <v>99</v>
      </c>
      <c r="AS605" s="6" t="s">
        <v>2203</v>
      </c>
      <c r="AT605" t="s">
        <v>100</v>
      </c>
      <c r="AU605" t="s">
        <v>133</v>
      </c>
      <c r="AV605" t="s">
        <v>170</v>
      </c>
      <c r="AW605">
        <v>2282</v>
      </c>
      <c r="AX605" t="s">
        <v>120</v>
      </c>
      <c r="AY605" t="s">
        <v>2033</v>
      </c>
      <c r="AZ605" t="s">
        <v>102</v>
      </c>
      <c r="BA605" t="s">
        <v>223</v>
      </c>
      <c r="BB605" t="s">
        <v>104</v>
      </c>
      <c r="BC605" t="s">
        <v>105</v>
      </c>
      <c r="BD605" t="s">
        <v>106</v>
      </c>
      <c r="BE605" t="s">
        <v>224</v>
      </c>
      <c r="BF605" t="s">
        <v>106</v>
      </c>
      <c r="BG605" t="s">
        <v>1598</v>
      </c>
      <c r="CZ605" t="s">
        <v>109</v>
      </c>
    </row>
    <row r="606" spans="1:108" x14ac:dyDescent="0.25">
      <c r="A606">
        <v>1061828</v>
      </c>
      <c r="B606" t="s">
        <v>90</v>
      </c>
      <c r="C606" t="s">
        <v>1605</v>
      </c>
      <c r="E606" t="s">
        <v>91</v>
      </c>
      <c r="F606" t="s">
        <v>1133</v>
      </c>
      <c r="G606" t="s">
        <v>93</v>
      </c>
      <c r="I606" t="s">
        <v>126</v>
      </c>
      <c r="J606" t="s">
        <v>1605</v>
      </c>
      <c r="K606" t="s">
        <v>95</v>
      </c>
      <c r="L606" t="s">
        <v>96</v>
      </c>
      <c r="M606" t="s">
        <v>96</v>
      </c>
      <c r="N606" t="s">
        <v>90</v>
      </c>
      <c r="O606" t="s">
        <v>90</v>
      </c>
      <c r="P606" t="s">
        <v>90</v>
      </c>
      <c r="S606" t="s">
        <v>97</v>
      </c>
      <c r="T606" t="s">
        <v>97</v>
      </c>
      <c r="U606" t="s">
        <v>97</v>
      </c>
      <c r="V606">
        <v>1</v>
      </c>
      <c r="W606" t="str">
        <f>VLOOKUP(A606,'[1]Item Cleanse'!$A:$J,8,0)</f>
        <v>Volume</v>
      </c>
      <c r="X606" t="str">
        <f>VLOOKUP(A606,'[1]Item Cleanse'!$A:$J,9,0)</f>
        <v>Fl. Ounce</v>
      </c>
      <c r="Y606">
        <f>VLOOKUP(A606,'[1]Item Cleanse'!$A:$J,10,0)</f>
        <v>16</v>
      </c>
      <c r="AE606" t="s">
        <v>98</v>
      </c>
      <c r="AF606" t="s">
        <v>90</v>
      </c>
      <c r="AG606" t="s">
        <v>96</v>
      </c>
      <c r="AH606" t="s">
        <v>90</v>
      </c>
      <c r="AK606" t="s">
        <v>97</v>
      </c>
      <c r="AL606">
        <v>1</v>
      </c>
      <c r="AM606" t="s">
        <v>2193</v>
      </c>
      <c r="AN606" t="s">
        <v>1606</v>
      </c>
      <c r="AO606" s="15">
        <v>1.49</v>
      </c>
      <c r="AP606" t="s">
        <v>112</v>
      </c>
      <c r="AQ606" s="13" t="s">
        <v>1607</v>
      </c>
      <c r="AR606" t="s">
        <v>99</v>
      </c>
      <c r="AS606" s="6" t="s">
        <v>2201</v>
      </c>
      <c r="AT606" t="s">
        <v>100</v>
      </c>
      <c r="AU606" t="s">
        <v>438</v>
      </c>
      <c r="AV606" t="s">
        <v>170</v>
      </c>
      <c r="AW606">
        <v>791755</v>
      </c>
      <c r="AX606" t="s">
        <v>120</v>
      </c>
      <c r="AY606" t="s">
        <v>2034</v>
      </c>
      <c r="AZ606" t="s">
        <v>102</v>
      </c>
      <c r="BA606" t="s">
        <v>125</v>
      </c>
      <c r="CZ606" t="s">
        <v>109</v>
      </c>
    </row>
    <row r="607" spans="1:108" x14ac:dyDescent="0.25">
      <c r="A607">
        <v>1061843</v>
      </c>
      <c r="B607" t="s">
        <v>90</v>
      </c>
      <c r="C607" t="s">
        <v>2149</v>
      </c>
      <c r="E607" t="s">
        <v>91</v>
      </c>
      <c r="F607" t="s">
        <v>508</v>
      </c>
      <c r="G607" t="s">
        <v>93</v>
      </c>
      <c r="I607" t="s">
        <v>94</v>
      </c>
      <c r="K607" t="s">
        <v>95</v>
      </c>
      <c r="L607" t="s">
        <v>96</v>
      </c>
      <c r="M607" t="s">
        <v>96</v>
      </c>
      <c r="N607" t="s">
        <v>90</v>
      </c>
      <c r="O607" t="s">
        <v>90</v>
      </c>
      <c r="P607" t="s">
        <v>90</v>
      </c>
      <c r="S607" t="s">
        <v>97</v>
      </c>
      <c r="T607" t="s">
        <v>97</v>
      </c>
      <c r="U607" t="s">
        <v>97</v>
      </c>
      <c r="V607">
        <v>1</v>
      </c>
      <c r="W607" t="str">
        <f>VLOOKUP(A607,'[1]Item Cleanse'!$A:$J,8,0)</f>
        <v>Volume</v>
      </c>
      <c r="X607" t="str">
        <f>VLOOKUP(A607,'[1]Item Cleanse'!$A:$J,9,0)</f>
        <v>Liter</v>
      </c>
      <c r="Y607">
        <f>VLOOKUP(A607,'[1]Item Cleanse'!$A:$J,10,0)</f>
        <v>1.25</v>
      </c>
      <c r="AE607" t="s">
        <v>98</v>
      </c>
      <c r="AF607" t="s">
        <v>90</v>
      </c>
      <c r="AG607" t="s">
        <v>96</v>
      </c>
      <c r="AH607" t="s">
        <v>90</v>
      </c>
      <c r="AK607" t="s">
        <v>97</v>
      </c>
      <c r="AL607">
        <v>1</v>
      </c>
      <c r="AM607" t="s">
        <v>2193</v>
      </c>
      <c r="AN607" t="s">
        <v>1608</v>
      </c>
      <c r="AO607" s="15">
        <v>0.99</v>
      </c>
      <c r="AP607" t="s">
        <v>112</v>
      </c>
      <c r="AQ607" s="13" t="s">
        <v>1609</v>
      </c>
      <c r="AR607" t="s">
        <v>99</v>
      </c>
      <c r="AS607" s="6" t="s">
        <v>250</v>
      </c>
      <c r="AT607" t="s">
        <v>100</v>
      </c>
      <c r="AU607" t="s">
        <v>133</v>
      </c>
      <c r="AV607" t="s">
        <v>170</v>
      </c>
      <c r="AW607">
        <v>2263</v>
      </c>
      <c r="AX607" t="s">
        <v>120</v>
      </c>
      <c r="AY607" t="s">
        <v>2031</v>
      </c>
      <c r="AZ607" t="s">
        <v>102</v>
      </c>
      <c r="BA607" t="s">
        <v>223</v>
      </c>
      <c r="BB607" t="s">
        <v>104</v>
      </c>
      <c r="BC607" t="s">
        <v>105</v>
      </c>
      <c r="BD607" t="s">
        <v>106</v>
      </c>
      <c r="BE607" t="s">
        <v>224</v>
      </c>
      <c r="BF607" t="s">
        <v>106</v>
      </c>
      <c r="BG607" t="s">
        <v>225</v>
      </c>
      <c r="CZ607" t="s">
        <v>174</v>
      </c>
      <c r="DA607" t="s">
        <v>109</v>
      </c>
      <c r="DD607" t="s">
        <v>2258</v>
      </c>
    </row>
    <row r="608" spans="1:108" x14ac:dyDescent="0.25">
      <c r="A608">
        <v>1061846</v>
      </c>
      <c r="B608" t="s">
        <v>90</v>
      </c>
      <c r="C608" t="s">
        <v>2150</v>
      </c>
      <c r="E608" t="s">
        <v>91</v>
      </c>
      <c r="F608" t="s">
        <v>508</v>
      </c>
      <c r="G608" t="s">
        <v>93</v>
      </c>
      <c r="I608" t="s">
        <v>94</v>
      </c>
      <c r="K608" t="s">
        <v>95</v>
      </c>
      <c r="L608" t="s">
        <v>96</v>
      </c>
      <c r="M608" t="s">
        <v>96</v>
      </c>
      <c r="N608" t="s">
        <v>90</v>
      </c>
      <c r="O608" t="s">
        <v>90</v>
      </c>
      <c r="P608" t="s">
        <v>90</v>
      </c>
      <c r="S608" t="s">
        <v>97</v>
      </c>
      <c r="T608" t="s">
        <v>97</v>
      </c>
      <c r="U608" t="s">
        <v>97</v>
      </c>
      <c r="V608">
        <v>1</v>
      </c>
      <c r="W608" t="str">
        <f>VLOOKUP(A608,'[1]Item Cleanse'!$A:$J,8,0)</f>
        <v>Volume</v>
      </c>
      <c r="X608" t="str">
        <f>VLOOKUP(A608,'[1]Item Cleanse'!$A:$J,9,0)</f>
        <v>Liter</v>
      </c>
      <c r="Y608">
        <f>VLOOKUP(A608,'[1]Item Cleanse'!$A:$J,10,0)</f>
        <v>1.25</v>
      </c>
      <c r="AE608" t="s">
        <v>98</v>
      </c>
      <c r="AF608" t="s">
        <v>90</v>
      </c>
      <c r="AG608" t="s">
        <v>96</v>
      </c>
      <c r="AH608" t="s">
        <v>90</v>
      </c>
      <c r="AK608" t="s">
        <v>97</v>
      </c>
      <c r="AL608">
        <v>1</v>
      </c>
      <c r="AM608" t="s">
        <v>2193</v>
      </c>
      <c r="AN608" t="s">
        <v>1610</v>
      </c>
      <c r="AO608" s="15">
        <v>0.99</v>
      </c>
      <c r="AP608" t="s">
        <v>112</v>
      </c>
      <c r="AQ608" s="13" t="s">
        <v>1611</v>
      </c>
      <c r="AR608" t="s">
        <v>99</v>
      </c>
      <c r="AS608" s="6" t="s">
        <v>2207</v>
      </c>
      <c r="AT608" t="s">
        <v>100</v>
      </c>
      <c r="AU608" t="s">
        <v>133</v>
      </c>
      <c r="AV608" t="s">
        <v>170</v>
      </c>
      <c r="AW608">
        <v>2263</v>
      </c>
      <c r="AX608" t="s">
        <v>120</v>
      </c>
      <c r="AY608" t="s">
        <v>2031</v>
      </c>
      <c r="AZ608" t="s">
        <v>102</v>
      </c>
      <c r="BA608" t="s">
        <v>223</v>
      </c>
      <c r="BB608" t="s">
        <v>104</v>
      </c>
      <c r="BC608" t="s">
        <v>105</v>
      </c>
      <c r="BD608" t="s">
        <v>106</v>
      </c>
      <c r="BE608" t="s">
        <v>224</v>
      </c>
      <c r="BF608" t="s">
        <v>106</v>
      </c>
      <c r="BG608" t="s">
        <v>225</v>
      </c>
      <c r="CZ608" t="s">
        <v>174</v>
      </c>
      <c r="DA608" t="s">
        <v>109</v>
      </c>
      <c r="DD608" t="s">
        <v>2258</v>
      </c>
    </row>
    <row r="609" spans="1:108" x14ac:dyDescent="0.25">
      <c r="A609">
        <v>1061849</v>
      </c>
      <c r="B609" t="s">
        <v>90</v>
      </c>
      <c r="C609" t="s">
        <v>2151</v>
      </c>
      <c r="E609" t="s">
        <v>91</v>
      </c>
      <c r="F609" t="s">
        <v>508</v>
      </c>
      <c r="G609" t="s">
        <v>93</v>
      </c>
      <c r="I609" t="s">
        <v>94</v>
      </c>
      <c r="K609" t="s">
        <v>95</v>
      </c>
      <c r="L609" t="s">
        <v>96</v>
      </c>
      <c r="M609" t="s">
        <v>96</v>
      </c>
      <c r="N609" t="s">
        <v>90</v>
      </c>
      <c r="O609" t="s">
        <v>90</v>
      </c>
      <c r="P609" t="s">
        <v>90</v>
      </c>
      <c r="S609" t="s">
        <v>97</v>
      </c>
      <c r="T609" t="s">
        <v>97</v>
      </c>
      <c r="U609" t="s">
        <v>97</v>
      </c>
      <c r="V609">
        <v>1</v>
      </c>
      <c r="W609" t="str">
        <f>VLOOKUP(A609,'[1]Item Cleanse'!$A:$J,8,0)</f>
        <v>Volume</v>
      </c>
      <c r="X609" t="str">
        <f>VLOOKUP(A609,'[1]Item Cleanse'!$A:$J,9,0)</f>
        <v>Liter</v>
      </c>
      <c r="Y609">
        <f>VLOOKUP(A609,'[1]Item Cleanse'!$A:$J,10,0)</f>
        <v>1.25</v>
      </c>
      <c r="AE609" t="s">
        <v>98</v>
      </c>
      <c r="AF609" t="s">
        <v>90</v>
      </c>
      <c r="AG609" t="s">
        <v>96</v>
      </c>
      <c r="AH609" t="s">
        <v>90</v>
      </c>
      <c r="AK609" t="s">
        <v>97</v>
      </c>
      <c r="AL609">
        <v>1</v>
      </c>
      <c r="AM609" t="s">
        <v>2193</v>
      </c>
      <c r="AN609" t="s">
        <v>1612</v>
      </c>
      <c r="AO609" s="15">
        <v>0.99</v>
      </c>
      <c r="AP609" t="s">
        <v>112</v>
      </c>
      <c r="AQ609" s="13" t="s">
        <v>1613</v>
      </c>
      <c r="AR609" t="s">
        <v>99</v>
      </c>
      <c r="AS609" s="6" t="s">
        <v>2196</v>
      </c>
      <c r="AT609" t="s">
        <v>100</v>
      </c>
      <c r="AU609" t="s">
        <v>133</v>
      </c>
      <c r="AV609" t="s">
        <v>170</v>
      </c>
      <c r="AW609">
        <v>2263</v>
      </c>
      <c r="AX609" t="s">
        <v>120</v>
      </c>
      <c r="AY609" t="s">
        <v>2031</v>
      </c>
      <c r="AZ609" t="s">
        <v>102</v>
      </c>
      <c r="BA609" t="s">
        <v>223</v>
      </c>
      <c r="BB609" t="s">
        <v>104</v>
      </c>
      <c r="BC609" t="s">
        <v>105</v>
      </c>
      <c r="BD609" t="s">
        <v>106</v>
      </c>
      <c r="BE609" t="s">
        <v>224</v>
      </c>
      <c r="BF609" t="s">
        <v>106</v>
      </c>
      <c r="BG609" t="s">
        <v>225</v>
      </c>
      <c r="CZ609" t="s">
        <v>174</v>
      </c>
      <c r="DA609" t="s">
        <v>109</v>
      </c>
      <c r="DD609" t="s">
        <v>2258</v>
      </c>
    </row>
    <row r="610" spans="1:108" x14ac:dyDescent="0.25">
      <c r="A610">
        <v>1061855</v>
      </c>
      <c r="B610" t="s">
        <v>90</v>
      </c>
      <c r="C610" t="s">
        <v>1614</v>
      </c>
      <c r="E610" t="s">
        <v>91</v>
      </c>
      <c r="F610" t="s">
        <v>599</v>
      </c>
      <c r="G610" t="s">
        <v>93</v>
      </c>
      <c r="I610" t="s">
        <v>94</v>
      </c>
      <c r="J610" t="s">
        <v>1614</v>
      </c>
      <c r="K610" t="s">
        <v>95</v>
      </c>
      <c r="L610" t="s">
        <v>96</v>
      </c>
      <c r="M610" t="s">
        <v>96</v>
      </c>
      <c r="N610" t="s">
        <v>90</v>
      </c>
      <c r="O610" t="s">
        <v>90</v>
      </c>
      <c r="P610" t="s">
        <v>90</v>
      </c>
      <c r="S610" t="s">
        <v>97</v>
      </c>
      <c r="T610" t="s">
        <v>97</v>
      </c>
      <c r="U610" t="s">
        <v>97</v>
      </c>
      <c r="V610">
        <v>1</v>
      </c>
      <c r="W610" t="str">
        <f>VLOOKUP(A610,'[1]Item Cleanse'!$A:$J,8,0)</f>
        <v>Volume</v>
      </c>
      <c r="X610" t="str">
        <f>VLOOKUP(A610,'[1]Item Cleanse'!$A:$J,9,0)</f>
        <v>Fl. Ounce</v>
      </c>
      <c r="Y610">
        <f>VLOOKUP(A610,'[1]Item Cleanse'!$A:$J,10,0)</f>
        <v>12</v>
      </c>
      <c r="AE610" t="s">
        <v>98</v>
      </c>
      <c r="AF610" t="s">
        <v>90</v>
      </c>
      <c r="AG610" t="s">
        <v>96</v>
      </c>
      <c r="AH610" t="s">
        <v>90</v>
      </c>
      <c r="AK610" t="s">
        <v>97</v>
      </c>
      <c r="AL610">
        <v>1</v>
      </c>
      <c r="AM610" t="s">
        <v>2193</v>
      </c>
      <c r="AN610" t="s">
        <v>1615</v>
      </c>
      <c r="AO610" s="15">
        <v>1.89</v>
      </c>
      <c r="AP610" t="s">
        <v>112</v>
      </c>
      <c r="AQ610" s="13" t="s">
        <v>1616</v>
      </c>
      <c r="AR610" t="s">
        <v>99</v>
      </c>
      <c r="AS610" s="6" t="s">
        <v>2196</v>
      </c>
      <c r="AT610" t="s">
        <v>100</v>
      </c>
      <c r="AU610" t="s">
        <v>133</v>
      </c>
      <c r="AV610" t="s">
        <v>170</v>
      </c>
      <c r="AW610">
        <v>785456</v>
      </c>
      <c r="AX610" t="s">
        <v>120</v>
      </c>
      <c r="AY610" t="s">
        <v>2031</v>
      </c>
      <c r="AZ610" t="s">
        <v>102</v>
      </c>
      <c r="BA610" t="s">
        <v>122</v>
      </c>
      <c r="BB610" t="s">
        <v>104</v>
      </c>
      <c r="BC610" t="s">
        <v>1417</v>
      </c>
      <c r="CZ610" t="s">
        <v>174</v>
      </c>
      <c r="DA610" t="s">
        <v>109</v>
      </c>
    </row>
    <row r="611" spans="1:108" x14ac:dyDescent="0.25">
      <c r="A611">
        <v>1061861</v>
      </c>
      <c r="B611" t="s">
        <v>90</v>
      </c>
      <c r="C611" t="s">
        <v>2152</v>
      </c>
      <c r="E611" t="s">
        <v>91</v>
      </c>
      <c r="F611" t="s">
        <v>92</v>
      </c>
      <c r="G611" t="s">
        <v>93</v>
      </c>
      <c r="I611" t="s">
        <v>94</v>
      </c>
      <c r="K611" t="s">
        <v>95</v>
      </c>
      <c r="L611" t="s">
        <v>96</v>
      </c>
      <c r="M611" t="s">
        <v>96</v>
      </c>
      <c r="N611" t="s">
        <v>90</v>
      </c>
      <c r="O611" t="s">
        <v>90</v>
      </c>
      <c r="P611" t="s">
        <v>90</v>
      </c>
      <c r="S611" t="s">
        <v>97</v>
      </c>
      <c r="T611" t="s">
        <v>97</v>
      </c>
      <c r="U611" t="s">
        <v>97</v>
      </c>
      <c r="V611">
        <v>1</v>
      </c>
      <c r="W611" t="str">
        <f>VLOOKUP(A611,'[1]Item Cleanse'!$A:$J,8,0)</f>
        <v>Volume</v>
      </c>
      <c r="X611" t="str">
        <f>VLOOKUP(A611,'[1]Item Cleanse'!$A:$J,9,0)</f>
        <v>Fl. Ounce</v>
      </c>
      <c r="Y611">
        <f>VLOOKUP(A611,'[1]Item Cleanse'!$A:$J,10,0)</f>
        <v>20</v>
      </c>
      <c r="AE611" t="s">
        <v>98</v>
      </c>
      <c r="AF611" t="s">
        <v>90</v>
      </c>
      <c r="AG611" t="s">
        <v>96</v>
      </c>
      <c r="AH611" t="s">
        <v>90</v>
      </c>
      <c r="AK611" t="s">
        <v>97</v>
      </c>
      <c r="AL611">
        <v>1</v>
      </c>
      <c r="AM611" t="s">
        <v>2193</v>
      </c>
      <c r="AN611" t="s">
        <v>1617</v>
      </c>
      <c r="AO611" s="15">
        <v>2.09</v>
      </c>
      <c r="AP611" t="s">
        <v>112</v>
      </c>
      <c r="AQ611" s="13" t="s">
        <v>1618</v>
      </c>
      <c r="AR611" t="s">
        <v>99</v>
      </c>
      <c r="AS611" s="6" t="s">
        <v>2226</v>
      </c>
      <c r="AT611" t="s">
        <v>100</v>
      </c>
      <c r="AU611" t="s">
        <v>169</v>
      </c>
      <c r="AV611" t="s">
        <v>100</v>
      </c>
      <c r="AW611" t="s">
        <v>139</v>
      </c>
      <c r="AX611" t="s">
        <v>170</v>
      </c>
      <c r="AY611">
        <v>10102</v>
      </c>
      <c r="AZ611" t="s">
        <v>170</v>
      </c>
      <c r="BA611">
        <v>672104</v>
      </c>
      <c r="BB611" t="s">
        <v>120</v>
      </c>
      <c r="BC611" t="s">
        <v>2031</v>
      </c>
      <c r="BD611" t="s">
        <v>102</v>
      </c>
      <c r="BE611" t="s">
        <v>103</v>
      </c>
      <c r="BF611" t="s">
        <v>104</v>
      </c>
      <c r="BG611" t="s">
        <v>105</v>
      </c>
      <c r="BH611" t="s">
        <v>106</v>
      </c>
      <c r="BI611" t="s">
        <v>107</v>
      </c>
      <c r="BJ611" t="s">
        <v>106</v>
      </c>
      <c r="BK611" t="s">
        <v>108</v>
      </c>
      <c r="BL611" t="s">
        <v>106</v>
      </c>
      <c r="BM611" t="s">
        <v>172</v>
      </c>
      <c r="CZ611" t="s">
        <v>174</v>
      </c>
      <c r="DA611" t="s">
        <v>109</v>
      </c>
      <c r="DD611" t="s">
        <v>2258</v>
      </c>
    </row>
    <row r="612" spans="1:108" x14ac:dyDescent="0.25">
      <c r="A612">
        <v>1061867</v>
      </c>
      <c r="B612" t="s">
        <v>90</v>
      </c>
      <c r="C612" t="s">
        <v>2153</v>
      </c>
      <c r="E612" t="s">
        <v>91</v>
      </c>
      <c r="F612" t="s">
        <v>2051</v>
      </c>
      <c r="G612" t="s">
        <v>93</v>
      </c>
      <c r="I612" t="s">
        <v>126</v>
      </c>
      <c r="J612" t="s">
        <v>2153</v>
      </c>
      <c r="K612" t="s">
        <v>95</v>
      </c>
      <c r="L612" t="s">
        <v>96</v>
      </c>
      <c r="M612" t="s">
        <v>96</v>
      </c>
      <c r="N612" t="s">
        <v>90</v>
      </c>
      <c r="O612" t="s">
        <v>90</v>
      </c>
      <c r="P612" t="s">
        <v>90</v>
      </c>
      <c r="S612" t="s">
        <v>97</v>
      </c>
      <c r="T612" t="s">
        <v>97</v>
      </c>
      <c r="U612" t="s">
        <v>97</v>
      </c>
      <c r="V612">
        <v>1</v>
      </c>
      <c r="W612" t="str">
        <f>VLOOKUP(A612,'[1]Item Cleanse'!$A:$J,8,0)</f>
        <v>Volume</v>
      </c>
      <c r="X612" t="str">
        <f>VLOOKUP(A612,'[1]Item Cleanse'!$A:$J,9,0)</f>
        <v>Fl. Ounce</v>
      </c>
      <c r="Y612">
        <f>VLOOKUP(A612,'[1]Item Cleanse'!$A:$J,10,0)</f>
        <v>16</v>
      </c>
      <c r="AE612" t="s">
        <v>98</v>
      </c>
      <c r="AF612" t="s">
        <v>90</v>
      </c>
      <c r="AG612" t="s">
        <v>96</v>
      </c>
      <c r="AH612" t="s">
        <v>90</v>
      </c>
      <c r="AK612" t="s">
        <v>97</v>
      </c>
      <c r="AL612">
        <v>1</v>
      </c>
      <c r="AM612" t="s">
        <v>2193</v>
      </c>
      <c r="AN612" t="s">
        <v>1619</v>
      </c>
      <c r="AO612" s="15">
        <v>1.29</v>
      </c>
      <c r="AP612" t="s">
        <v>112</v>
      </c>
      <c r="AQ612" s="13" t="s">
        <v>1620</v>
      </c>
      <c r="AR612" t="s">
        <v>170</v>
      </c>
      <c r="AS612" s="6">
        <v>808262</v>
      </c>
      <c r="AT612" t="s">
        <v>120</v>
      </c>
      <c r="AU612" t="s">
        <v>2033</v>
      </c>
      <c r="CZ612" t="s">
        <v>109</v>
      </c>
    </row>
    <row r="613" spans="1:108" x14ac:dyDescent="0.25">
      <c r="A613">
        <v>1061867</v>
      </c>
      <c r="AK613" t="s">
        <v>97</v>
      </c>
      <c r="AL613">
        <v>1</v>
      </c>
      <c r="AP613" t="s">
        <v>112</v>
      </c>
      <c r="AQ613" s="13" t="s">
        <v>1621</v>
      </c>
    </row>
    <row r="614" spans="1:108" x14ac:dyDescent="0.25">
      <c r="A614">
        <v>1061876</v>
      </c>
      <c r="B614" t="s">
        <v>90</v>
      </c>
      <c r="C614" t="s">
        <v>1622</v>
      </c>
      <c r="E614" t="s">
        <v>91</v>
      </c>
      <c r="F614" t="s">
        <v>217</v>
      </c>
      <c r="G614" t="s">
        <v>93</v>
      </c>
      <c r="I614" t="s">
        <v>121</v>
      </c>
      <c r="K614" t="s">
        <v>95</v>
      </c>
      <c r="L614" t="s">
        <v>96</v>
      </c>
      <c r="M614" t="s">
        <v>96</v>
      </c>
      <c r="N614" t="s">
        <v>90</v>
      </c>
      <c r="O614" t="s">
        <v>90</v>
      </c>
      <c r="P614" t="s">
        <v>90</v>
      </c>
      <c r="S614" t="s">
        <v>97</v>
      </c>
      <c r="T614" t="s">
        <v>97</v>
      </c>
      <c r="U614" t="s">
        <v>97</v>
      </c>
      <c r="V614">
        <v>1</v>
      </c>
      <c r="W614" t="str">
        <f>VLOOKUP(A614,'[1]Item Cleanse'!$A:$J,8,0)</f>
        <v>Volume</v>
      </c>
      <c r="X614" t="str">
        <f>VLOOKUP(A614,'[1]Item Cleanse'!$A:$J,9,0)</f>
        <v>Liter</v>
      </c>
      <c r="Y614">
        <f>VLOOKUP(A614,'[1]Item Cleanse'!$A:$J,10,0)</f>
        <v>2</v>
      </c>
      <c r="AE614" t="s">
        <v>98</v>
      </c>
      <c r="AF614" t="s">
        <v>90</v>
      </c>
      <c r="AG614" t="s">
        <v>96</v>
      </c>
      <c r="AH614" t="s">
        <v>90</v>
      </c>
      <c r="AK614" t="s">
        <v>97</v>
      </c>
      <c r="AL614">
        <v>1</v>
      </c>
      <c r="AM614" t="s">
        <v>2193</v>
      </c>
      <c r="AN614" t="s">
        <v>1623</v>
      </c>
      <c r="AO614" s="15">
        <v>0.99</v>
      </c>
      <c r="AP614" t="s">
        <v>112</v>
      </c>
      <c r="AQ614" s="13" t="s">
        <v>1624</v>
      </c>
      <c r="AR614" t="s">
        <v>99</v>
      </c>
      <c r="AS614" s="6" t="s">
        <v>2238</v>
      </c>
      <c r="AT614" t="s">
        <v>100</v>
      </c>
      <c r="AU614" t="s">
        <v>133</v>
      </c>
      <c r="AV614" t="s">
        <v>170</v>
      </c>
      <c r="AW614">
        <v>838960</v>
      </c>
      <c r="AX614" t="s">
        <v>120</v>
      </c>
      <c r="AY614" t="s">
        <v>2034</v>
      </c>
      <c r="AZ614" t="s">
        <v>102</v>
      </c>
      <c r="BA614" t="s">
        <v>151</v>
      </c>
      <c r="BB614" t="s">
        <v>104</v>
      </c>
      <c r="BC614" t="s">
        <v>105</v>
      </c>
      <c r="BD614" t="s">
        <v>106</v>
      </c>
      <c r="BE614" t="s">
        <v>191</v>
      </c>
      <c r="CZ614" t="s">
        <v>109</v>
      </c>
    </row>
    <row r="615" spans="1:108" x14ac:dyDescent="0.25">
      <c r="A615">
        <v>1062008</v>
      </c>
      <c r="B615" t="s">
        <v>90</v>
      </c>
      <c r="C615" t="s">
        <v>1625</v>
      </c>
      <c r="E615" t="s">
        <v>91</v>
      </c>
      <c r="F615" t="s">
        <v>116</v>
      </c>
      <c r="G615" t="s">
        <v>93</v>
      </c>
      <c r="I615" t="s">
        <v>552</v>
      </c>
      <c r="J615" t="s">
        <v>1625</v>
      </c>
      <c r="K615" t="s">
        <v>95</v>
      </c>
      <c r="L615" t="s">
        <v>96</v>
      </c>
      <c r="M615" t="s">
        <v>96</v>
      </c>
      <c r="N615" t="s">
        <v>90</v>
      </c>
      <c r="O615" t="s">
        <v>90</v>
      </c>
      <c r="P615" t="s">
        <v>90</v>
      </c>
      <c r="S615" t="s">
        <v>97</v>
      </c>
      <c r="T615" t="s">
        <v>97</v>
      </c>
      <c r="U615" t="s">
        <v>97</v>
      </c>
      <c r="V615">
        <v>1</v>
      </c>
      <c r="W615" t="str">
        <f>VLOOKUP(A615,'[1]Item Cleanse'!$A:$J,8,0)</f>
        <v>Volume</v>
      </c>
      <c r="X615" t="str">
        <f>VLOOKUP(A615,'[1]Item Cleanse'!$A:$J,9,0)</f>
        <v>Fl. Ounce</v>
      </c>
      <c r="Y615">
        <f>VLOOKUP(A615,'[1]Item Cleanse'!$A:$J,10,0)</f>
        <v>12</v>
      </c>
      <c r="AE615" t="s">
        <v>98</v>
      </c>
      <c r="AF615" t="s">
        <v>90</v>
      </c>
      <c r="AG615" t="s">
        <v>96</v>
      </c>
      <c r="AH615" t="s">
        <v>90</v>
      </c>
      <c r="AK615" t="s">
        <v>97</v>
      </c>
      <c r="AL615">
        <v>1</v>
      </c>
      <c r="AM615" t="s">
        <v>2193</v>
      </c>
      <c r="AN615" t="s">
        <v>1626</v>
      </c>
      <c r="AO615" s="15">
        <v>0.99</v>
      </c>
      <c r="AP615" t="s">
        <v>112</v>
      </c>
      <c r="AQ615" s="13" t="s">
        <v>1627</v>
      </c>
      <c r="AR615" t="s">
        <v>99</v>
      </c>
      <c r="AS615" s="6" t="s">
        <v>2220</v>
      </c>
      <c r="AT615" t="s">
        <v>100</v>
      </c>
      <c r="AU615" t="s">
        <v>133</v>
      </c>
      <c r="AV615" t="s">
        <v>170</v>
      </c>
      <c r="AW615">
        <v>816303</v>
      </c>
      <c r="AX615" t="s">
        <v>120</v>
      </c>
      <c r="AY615" t="s">
        <v>2048</v>
      </c>
      <c r="AZ615" t="s">
        <v>102</v>
      </c>
      <c r="BA615" t="s">
        <v>122</v>
      </c>
      <c r="BB615" t="s">
        <v>104</v>
      </c>
      <c r="BC615" t="s">
        <v>105</v>
      </c>
      <c r="CZ615" t="s">
        <v>109</v>
      </c>
    </row>
    <row r="616" spans="1:108" x14ac:dyDescent="0.25">
      <c r="A616">
        <v>1063784</v>
      </c>
      <c r="B616" t="s">
        <v>90</v>
      </c>
      <c r="C616" t="s">
        <v>2154</v>
      </c>
      <c r="E616" t="s">
        <v>91</v>
      </c>
      <c r="F616" t="s">
        <v>1133</v>
      </c>
      <c r="G616" t="s">
        <v>93</v>
      </c>
      <c r="J616" t="s">
        <v>2154</v>
      </c>
      <c r="K616" t="s">
        <v>95</v>
      </c>
      <c r="L616" t="s">
        <v>96</v>
      </c>
      <c r="M616" t="s">
        <v>96</v>
      </c>
      <c r="N616" t="s">
        <v>90</v>
      </c>
      <c r="O616" t="s">
        <v>90</v>
      </c>
      <c r="P616" t="s">
        <v>90</v>
      </c>
      <c r="S616" t="s">
        <v>97</v>
      </c>
      <c r="T616" t="s">
        <v>97</v>
      </c>
      <c r="U616" t="s">
        <v>97</v>
      </c>
      <c r="V616">
        <v>1</v>
      </c>
      <c r="W616" t="str">
        <f>VLOOKUP(A616,'[1]Item Cleanse'!$A:$J,8,0)</f>
        <v>Volume</v>
      </c>
      <c r="X616" t="str">
        <f>VLOOKUP(A616,'[1]Item Cleanse'!$A:$J,9,0)</f>
        <v>Fl. Ounce</v>
      </c>
      <c r="Y616">
        <f>VLOOKUP(A616,'[1]Item Cleanse'!$A:$J,10,0)</f>
        <v>16</v>
      </c>
      <c r="AE616" t="s">
        <v>98</v>
      </c>
      <c r="AF616" t="s">
        <v>90</v>
      </c>
      <c r="AG616" t="s">
        <v>96</v>
      </c>
      <c r="AH616" t="s">
        <v>90</v>
      </c>
      <c r="AK616" t="s">
        <v>97</v>
      </c>
      <c r="AL616">
        <v>1</v>
      </c>
      <c r="AM616" t="s">
        <v>2193</v>
      </c>
      <c r="AN616" t="s">
        <v>1628</v>
      </c>
      <c r="AO616" s="15">
        <v>1.49</v>
      </c>
      <c r="AP616" t="s">
        <v>112</v>
      </c>
      <c r="AQ616" s="13" t="s">
        <v>1629</v>
      </c>
      <c r="CZ616" t="s">
        <v>109</v>
      </c>
    </row>
    <row r="617" spans="1:108" x14ac:dyDescent="0.25">
      <c r="A617">
        <v>1063790</v>
      </c>
      <c r="B617" t="s">
        <v>90</v>
      </c>
      <c r="C617" t="s">
        <v>1630</v>
      </c>
      <c r="E617" t="s">
        <v>91</v>
      </c>
      <c r="F617" t="s">
        <v>2051</v>
      </c>
      <c r="G617" t="s">
        <v>93</v>
      </c>
      <c r="I617" t="s">
        <v>126</v>
      </c>
      <c r="J617" t="s">
        <v>1630</v>
      </c>
      <c r="K617" t="s">
        <v>95</v>
      </c>
      <c r="L617" t="s">
        <v>96</v>
      </c>
      <c r="M617" t="s">
        <v>96</v>
      </c>
      <c r="N617" t="s">
        <v>90</v>
      </c>
      <c r="O617" t="s">
        <v>90</v>
      </c>
      <c r="P617" t="s">
        <v>90</v>
      </c>
      <c r="S617" t="s">
        <v>97</v>
      </c>
      <c r="T617" t="s">
        <v>97</v>
      </c>
      <c r="U617" t="s">
        <v>97</v>
      </c>
      <c r="V617">
        <v>1</v>
      </c>
      <c r="W617" t="str">
        <f>VLOOKUP(A617,'[1]Item Cleanse'!$A:$J,8,0)</f>
        <v>Volume</v>
      </c>
      <c r="X617" t="str">
        <f>VLOOKUP(A617,'[1]Item Cleanse'!$A:$J,9,0)</f>
        <v>Fl. Ounce</v>
      </c>
      <c r="Y617">
        <f>VLOOKUP(A617,'[1]Item Cleanse'!$A:$J,10,0)</f>
        <v>16</v>
      </c>
      <c r="AE617" t="s">
        <v>98</v>
      </c>
      <c r="AF617" t="s">
        <v>90</v>
      </c>
      <c r="AG617" t="s">
        <v>96</v>
      </c>
      <c r="AH617" t="s">
        <v>90</v>
      </c>
      <c r="AK617" t="s">
        <v>97</v>
      </c>
      <c r="AL617">
        <v>1</v>
      </c>
      <c r="AM617" t="s">
        <v>2193</v>
      </c>
      <c r="AN617" t="s">
        <v>1631</v>
      </c>
      <c r="AO617" s="15">
        <v>1.29</v>
      </c>
      <c r="AP617" t="s">
        <v>112</v>
      </c>
      <c r="AQ617" s="13" t="s">
        <v>1632</v>
      </c>
      <c r="AR617" t="s">
        <v>99</v>
      </c>
      <c r="AS617" s="6" t="s">
        <v>2212</v>
      </c>
      <c r="AT617" t="s">
        <v>100</v>
      </c>
      <c r="AU617" t="s">
        <v>438</v>
      </c>
      <c r="AV617" t="s">
        <v>170</v>
      </c>
      <c r="AW617">
        <v>791755</v>
      </c>
      <c r="AX617" t="s">
        <v>120</v>
      </c>
      <c r="AY617" t="s">
        <v>2033</v>
      </c>
      <c r="AZ617" t="s">
        <v>102</v>
      </c>
      <c r="BA617" t="s">
        <v>125</v>
      </c>
      <c r="CZ617" t="s">
        <v>109</v>
      </c>
    </row>
    <row r="618" spans="1:108" x14ac:dyDescent="0.25">
      <c r="A618">
        <v>1063805</v>
      </c>
      <c r="B618" t="s">
        <v>90</v>
      </c>
      <c r="C618" t="s">
        <v>1633</v>
      </c>
      <c r="E618" t="s">
        <v>91</v>
      </c>
      <c r="F618" t="s">
        <v>508</v>
      </c>
      <c r="G618" t="s">
        <v>93</v>
      </c>
      <c r="I618" t="s">
        <v>94</v>
      </c>
      <c r="K618" t="s">
        <v>95</v>
      </c>
      <c r="L618" t="s">
        <v>96</v>
      </c>
      <c r="M618" t="s">
        <v>96</v>
      </c>
      <c r="N618" t="s">
        <v>90</v>
      </c>
      <c r="O618" t="s">
        <v>90</v>
      </c>
      <c r="P618" t="s">
        <v>90</v>
      </c>
      <c r="S618" t="s">
        <v>97</v>
      </c>
      <c r="T618" t="s">
        <v>97</v>
      </c>
      <c r="U618" t="s">
        <v>97</v>
      </c>
      <c r="V618">
        <v>1</v>
      </c>
      <c r="W618" t="str">
        <f>VLOOKUP(A618,'[1]Item Cleanse'!$A:$J,8,0)</f>
        <v>Volume</v>
      </c>
      <c r="X618" t="str">
        <f>VLOOKUP(A618,'[1]Item Cleanse'!$A:$J,9,0)</f>
        <v>Liter</v>
      </c>
      <c r="Y618">
        <f>VLOOKUP(A618,'[1]Item Cleanse'!$A:$J,10,0)</f>
        <v>1</v>
      </c>
      <c r="AE618" t="s">
        <v>98</v>
      </c>
      <c r="AF618" t="s">
        <v>90</v>
      </c>
      <c r="AG618" t="s">
        <v>96</v>
      </c>
      <c r="AH618" t="s">
        <v>90</v>
      </c>
      <c r="AK618" t="s">
        <v>97</v>
      </c>
      <c r="AL618">
        <v>1</v>
      </c>
      <c r="AM618" t="s">
        <v>2193</v>
      </c>
      <c r="AN618" t="s">
        <v>1634</v>
      </c>
      <c r="AO618" s="15">
        <v>2.39</v>
      </c>
      <c r="AP618" t="s">
        <v>112</v>
      </c>
      <c r="AQ618" s="13" t="s">
        <v>1635</v>
      </c>
      <c r="AR618" t="s">
        <v>99</v>
      </c>
      <c r="AS618" s="6" t="s">
        <v>2226</v>
      </c>
      <c r="AT618" t="s">
        <v>100</v>
      </c>
      <c r="AU618" t="s">
        <v>212</v>
      </c>
      <c r="AV618" t="s">
        <v>170</v>
      </c>
      <c r="AW618">
        <v>10412</v>
      </c>
      <c r="AX618" t="s">
        <v>120</v>
      </c>
      <c r="AY618" t="s">
        <v>2031</v>
      </c>
      <c r="AZ618" t="s">
        <v>102</v>
      </c>
      <c r="BA618" t="s">
        <v>223</v>
      </c>
      <c r="BB618" t="s">
        <v>106</v>
      </c>
      <c r="BC618" t="s">
        <v>224</v>
      </c>
      <c r="BD618" t="s">
        <v>106</v>
      </c>
      <c r="BE618" t="s">
        <v>225</v>
      </c>
      <c r="CZ618" t="s">
        <v>1636</v>
      </c>
      <c r="DA618" t="s">
        <v>109</v>
      </c>
      <c r="DD618" t="s">
        <v>2258</v>
      </c>
    </row>
    <row r="619" spans="1:108" x14ac:dyDescent="0.25">
      <c r="A619">
        <v>1063922</v>
      </c>
      <c r="B619" t="s">
        <v>90</v>
      </c>
      <c r="C619" t="s">
        <v>1637</v>
      </c>
      <c r="E619" t="s">
        <v>91</v>
      </c>
      <c r="F619" t="s">
        <v>116</v>
      </c>
      <c r="G619" t="s">
        <v>93</v>
      </c>
      <c r="I619" t="s">
        <v>126</v>
      </c>
      <c r="J619" t="s">
        <v>1637</v>
      </c>
      <c r="K619" t="s">
        <v>95</v>
      </c>
      <c r="L619" t="s">
        <v>96</v>
      </c>
      <c r="M619" t="s">
        <v>96</v>
      </c>
      <c r="N619" t="s">
        <v>90</v>
      </c>
      <c r="O619" t="s">
        <v>90</v>
      </c>
      <c r="P619" t="s">
        <v>90</v>
      </c>
      <c r="S619" t="s">
        <v>97</v>
      </c>
      <c r="T619" t="s">
        <v>97</v>
      </c>
      <c r="U619" t="s">
        <v>97</v>
      </c>
      <c r="V619">
        <v>1</v>
      </c>
      <c r="W619" t="str">
        <f>VLOOKUP(A619,'[1]Item Cleanse'!$A:$J,8,0)</f>
        <v>Volume</v>
      </c>
      <c r="X619" t="str">
        <f>VLOOKUP(A619,'[1]Item Cleanse'!$A:$J,9,0)</f>
        <v>Fl. Ounce</v>
      </c>
      <c r="Y619">
        <f>VLOOKUP(A619,'[1]Item Cleanse'!$A:$J,10,0)</f>
        <v>12</v>
      </c>
      <c r="AE619" t="s">
        <v>98</v>
      </c>
      <c r="AF619" t="s">
        <v>90</v>
      </c>
      <c r="AG619" t="s">
        <v>96</v>
      </c>
      <c r="AH619" t="s">
        <v>90</v>
      </c>
      <c r="AK619" t="s">
        <v>97</v>
      </c>
      <c r="AL619">
        <v>1</v>
      </c>
      <c r="AM619" t="s">
        <v>2193</v>
      </c>
      <c r="AN619" t="s">
        <v>1638</v>
      </c>
      <c r="AO619" s="15">
        <v>2.09</v>
      </c>
      <c r="AP619" t="s">
        <v>112</v>
      </c>
      <c r="AQ619" s="13" t="s">
        <v>1639</v>
      </c>
      <c r="AR619" t="s">
        <v>99</v>
      </c>
      <c r="AS619" s="6" t="s">
        <v>2242</v>
      </c>
      <c r="AT619" t="s">
        <v>100</v>
      </c>
      <c r="AU619" t="s">
        <v>438</v>
      </c>
      <c r="AV619" t="s">
        <v>170</v>
      </c>
      <c r="AW619">
        <v>808620</v>
      </c>
      <c r="AX619" t="s">
        <v>120</v>
      </c>
      <c r="AY619" t="s">
        <v>2033</v>
      </c>
      <c r="AZ619" t="s">
        <v>102</v>
      </c>
      <c r="BA619" t="s">
        <v>125</v>
      </c>
      <c r="CZ619" t="s">
        <v>291</v>
      </c>
      <c r="DA619" t="s">
        <v>109</v>
      </c>
    </row>
    <row r="620" spans="1:108" x14ac:dyDescent="0.25">
      <c r="A620">
        <v>1063922</v>
      </c>
      <c r="AK620" t="s">
        <v>97</v>
      </c>
      <c r="AL620">
        <v>1</v>
      </c>
      <c r="AP620" t="s">
        <v>112</v>
      </c>
      <c r="AQ620" s="13" t="s">
        <v>1640</v>
      </c>
    </row>
    <row r="621" spans="1:108" x14ac:dyDescent="0.25">
      <c r="A621">
        <v>1065023</v>
      </c>
      <c r="B621" t="s">
        <v>90</v>
      </c>
      <c r="C621" t="s">
        <v>2155</v>
      </c>
      <c r="E621" t="s">
        <v>91</v>
      </c>
      <c r="F621" t="s">
        <v>508</v>
      </c>
      <c r="G621" t="s">
        <v>93</v>
      </c>
      <c r="I621" t="s">
        <v>94</v>
      </c>
      <c r="K621" t="s">
        <v>95</v>
      </c>
      <c r="L621" t="s">
        <v>96</v>
      </c>
      <c r="M621" t="s">
        <v>96</v>
      </c>
      <c r="N621" t="s">
        <v>90</v>
      </c>
      <c r="O621" t="s">
        <v>90</v>
      </c>
      <c r="P621" t="s">
        <v>90</v>
      </c>
      <c r="S621" t="s">
        <v>97</v>
      </c>
      <c r="T621" t="s">
        <v>97</v>
      </c>
      <c r="U621" t="s">
        <v>97</v>
      </c>
      <c r="V621">
        <v>1</v>
      </c>
      <c r="W621" t="str">
        <f>VLOOKUP(A621,'[1]Item Cleanse'!$A:$J,8,0)</f>
        <v>Volume</v>
      </c>
      <c r="X621" t="str">
        <f>VLOOKUP(A621,'[1]Item Cleanse'!$A:$J,9,0)</f>
        <v>Liter</v>
      </c>
      <c r="Y621">
        <f>VLOOKUP(A621,'[1]Item Cleanse'!$A:$J,10,0)</f>
        <v>1</v>
      </c>
      <c r="AE621" t="s">
        <v>98</v>
      </c>
      <c r="AF621" t="s">
        <v>90</v>
      </c>
      <c r="AG621" t="s">
        <v>96</v>
      </c>
      <c r="AH621" t="s">
        <v>90</v>
      </c>
      <c r="AK621" t="s">
        <v>97</v>
      </c>
      <c r="AL621">
        <v>1</v>
      </c>
      <c r="AM621" t="s">
        <v>2193</v>
      </c>
      <c r="AN621" t="s">
        <v>1641</v>
      </c>
      <c r="AO621" s="15">
        <v>2.39</v>
      </c>
      <c r="AP621" t="s">
        <v>112</v>
      </c>
      <c r="AQ621" s="13" t="s">
        <v>1642</v>
      </c>
      <c r="AR621" t="s">
        <v>99</v>
      </c>
      <c r="AS621" s="6" t="s">
        <v>2226</v>
      </c>
      <c r="AT621" t="s">
        <v>100</v>
      </c>
      <c r="AU621" t="s">
        <v>169</v>
      </c>
      <c r="AV621" t="s">
        <v>100</v>
      </c>
      <c r="AW621" t="s">
        <v>139</v>
      </c>
      <c r="AX621" t="s">
        <v>170</v>
      </c>
      <c r="AY621">
        <v>10102</v>
      </c>
      <c r="AZ621" t="s">
        <v>170</v>
      </c>
      <c r="BA621">
        <v>672104</v>
      </c>
      <c r="BB621" t="s">
        <v>120</v>
      </c>
      <c r="BC621" t="s">
        <v>2031</v>
      </c>
      <c r="BD621" t="s">
        <v>102</v>
      </c>
      <c r="BE621" t="s">
        <v>103</v>
      </c>
      <c r="BF621" t="s">
        <v>104</v>
      </c>
      <c r="BG621" t="s">
        <v>105</v>
      </c>
      <c r="BH621" t="s">
        <v>106</v>
      </c>
      <c r="BI621" t="s">
        <v>107</v>
      </c>
      <c r="BJ621" t="s">
        <v>106</v>
      </c>
      <c r="BK621" t="s">
        <v>108</v>
      </c>
      <c r="BL621" t="s">
        <v>106</v>
      </c>
      <c r="BM621" t="s">
        <v>172</v>
      </c>
      <c r="CZ621" t="s">
        <v>174</v>
      </c>
      <c r="DA621" t="s">
        <v>109</v>
      </c>
      <c r="DD621" t="s">
        <v>2258</v>
      </c>
    </row>
    <row r="622" spans="1:108" x14ac:dyDescent="0.25">
      <c r="A622">
        <v>1065362</v>
      </c>
      <c r="B622" t="s">
        <v>90</v>
      </c>
      <c r="C622" t="s">
        <v>1643</v>
      </c>
      <c r="E622" t="s">
        <v>91</v>
      </c>
      <c r="F622" t="s">
        <v>599</v>
      </c>
      <c r="G622" t="s">
        <v>93</v>
      </c>
      <c r="I622" t="s">
        <v>263</v>
      </c>
      <c r="J622" t="s">
        <v>1643</v>
      </c>
      <c r="K622" t="s">
        <v>95</v>
      </c>
      <c r="L622" t="s">
        <v>96</v>
      </c>
      <c r="M622" t="s">
        <v>96</v>
      </c>
      <c r="N622" t="s">
        <v>90</v>
      </c>
      <c r="O622" t="s">
        <v>90</v>
      </c>
      <c r="P622" t="s">
        <v>90</v>
      </c>
      <c r="S622" t="s">
        <v>97</v>
      </c>
      <c r="T622" t="s">
        <v>97</v>
      </c>
      <c r="U622" t="s">
        <v>97</v>
      </c>
      <c r="V622">
        <v>1</v>
      </c>
      <c r="W622" t="str">
        <f>VLOOKUP(A622,'[1]Item Cleanse'!$A:$J,8,0)</f>
        <v>Volume</v>
      </c>
      <c r="X622" t="str">
        <f>VLOOKUP(A622,'[1]Item Cleanse'!$A:$J,9,0)</f>
        <v>Fl. Ounce</v>
      </c>
      <c r="Y622">
        <f>VLOOKUP(A622,'[1]Item Cleanse'!$A:$J,10,0)</f>
        <v>12.5</v>
      </c>
      <c r="AE622" t="s">
        <v>98</v>
      </c>
      <c r="AF622" t="s">
        <v>90</v>
      </c>
      <c r="AG622" t="s">
        <v>96</v>
      </c>
      <c r="AH622" t="s">
        <v>90</v>
      </c>
      <c r="AK622" t="s">
        <v>97</v>
      </c>
      <c r="AL622">
        <v>1</v>
      </c>
      <c r="AM622" t="s">
        <v>2193</v>
      </c>
      <c r="AN622" t="s">
        <v>1644</v>
      </c>
      <c r="AO622" s="15">
        <v>1.49</v>
      </c>
      <c r="AP622" t="s">
        <v>112</v>
      </c>
      <c r="AQ622" s="13" t="s">
        <v>1645</v>
      </c>
      <c r="AR622" t="s">
        <v>120</v>
      </c>
      <c r="AS622" s="6" t="s">
        <v>2244</v>
      </c>
      <c r="CZ622" t="s">
        <v>109</v>
      </c>
    </row>
    <row r="623" spans="1:108" x14ac:dyDescent="0.25">
      <c r="A623">
        <v>1065536</v>
      </c>
      <c r="B623" t="s">
        <v>90</v>
      </c>
      <c r="C623" t="s">
        <v>1646</v>
      </c>
      <c r="E623" t="s">
        <v>91</v>
      </c>
      <c r="F623" t="s">
        <v>92</v>
      </c>
      <c r="G623" t="s">
        <v>93</v>
      </c>
      <c r="I623" t="s">
        <v>110</v>
      </c>
      <c r="K623" t="s">
        <v>95</v>
      </c>
      <c r="L623" t="s">
        <v>96</v>
      </c>
      <c r="M623" t="s">
        <v>96</v>
      </c>
      <c r="N623" t="s">
        <v>90</v>
      </c>
      <c r="O623" t="s">
        <v>90</v>
      </c>
      <c r="P623" t="s">
        <v>90</v>
      </c>
      <c r="S623" t="s">
        <v>97</v>
      </c>
      <c r="T623" t="s">
        <v>97</v>
      </c>
      <c r="U623" t="s">
        <v>97</v>
      </c>
      <c r="V623">
        <v>1</v>
      </c>
      <c r="W623" t="str">
        <f>VLOOKUP(A623,'[1]Item Cleanse'!$A:$J,8,0)</f>
        <v>Volume</v>
      </c>
      <c r="X623" t="str">
        <f>VLOOKUP(A623,'[1]Item Cleanse'!$A:$J,9,0)</f>
        <v>Fl. Ounce</v>
      </c>
      <c r="Y623">
        <f>VLOOKUP(A623,'[1]Item Cleanse'!$A:$J,10,0)</f>
        <v>20</v>
      </c>
      <c r="AE623" t="s">
        <v>98</v>
      </c>
      <c r="AF623" t="s">
        <v>90</v>
      </c>
      <c r="AG623" t="s">
        <v>96</v>
      </c>
      <c r="AH623" t="s">
        <v>90</v>
      </c>
      <c r="AK623" t="s">
        <v>97</v>
      </c>
      <c r="AL623">
        <v>1</v>
      </c>
      <c r="AM623" t="s">
        <v>2193</v>
      </c>
      <c r="AN623" t="s">
        <v>1647</v>
      </c>
      <c r="AO623" s="15">
        <v>2.09</v>
      </c>
      <c r="AP623" t="s">
        <v>112</v>
      </c>
      <c r="AQ623" s="13" t="s">
        <v>1648</v>
      </c>
      <c r="AR623" t="s">
        <v>99</v>
      </c>
      <c r="AS623" s="6" t="s">
        <v>2194</v>
      </c>
      <c r="AT623" t="s">
        <v>100</v>
      </c>
      <c r="AU623" t="s">
        <v>119</v>
      </c>
      <c r="AV623" t="s">
        <v>170</v>
      </c>
      <c r="AW623">
        <v>820860</v>
      </c>
      <c r="AX623" t="s">
        <v>120</v>
      </c>
      <c r="AY623" t="s">
        <v>2029</v>
      </c>
      <c r="AZ623" t="s">
        <v>102</v>
      </c>
      <c r="BA623" t="s">
        <v>103</v>
      </c>
      <c r="BB623" t="s">
        <v>104</v>
      </c>
      <c r="BC623" t="s">
        <v>105</v>
      </c>
      <c r="BD623" t="s">
        <v>106</v>
      </c>
      <c r="BE623" t="s">
        <v>107</v>
      </c>
      <c r="CZ623" t="s">
        <v>109</v>
      </c>
    </row>
    <row r="624" spans="1:108" x14ac:dyDescent="0.25">
      <c r="A624">
        <v>1066001</v>
      </c>
      <c r="B624" t="s">
        <v>90</v>
      </c>
      <c r="C624" t="s">
        <v>1649</v>
      </c>
      <c r="E624" t="s">
        <v>91</v>
      </c>
      <c r="F624" t="s">
        <v>942</v>
      </c>
      <c r="G624" t="s">
        <v>93</v>
      </c>
      <c r="I624" t="s">
        <v>94</v>
      </c>
      <c r="J624" t="s">
        <v>1649</v>
      </c>
      <c r="K624" t="s">
        <v>95</v>
      </c>
      <c r="L624" t="s">
        <v>96</v>
      </c>
      <c r="M624" t="s">
        <v>96</v>
      </c>
      <c r="N624" t="s">
        <v>90</v>
      </c>
      <c r="O624" t="s">
        <v>90</v>
      </c>
      <c r="P624" t="s">
        <v>90</v>
      </c>
      <c r="S624" t="s">
        <v>97</v>
      </c>
      <c r="T624" t="s">
        <v>97</v>
      </c>
      <c r="U624" t="s">
        <v>97</v>
      </c>
      <c r="V624">
        <v>1</v>
      </c>
      <c r="W624" t="str">
        <f>VLOOKUP(A624,'[1]Item Cleanse'!$A:$J,8,0)</f>
        <v>Volume</v>
      </c>
      <c r="X624" t="str">
        <f>VLOOKUP(A624,'[1]Item Cleanse'!$A:$J,9,0)</f>
        <v>Fl. Ounce</v>
      </c>
      <c r="Y624">
        <f>VLOOKUP(A624,'[1]Item Cleanse'!$A:$J,10,0)</f>
        <v>8.5</v>
      </c>
      <c r="AE624" t="s">
        <v>98</v>
      </c>
      <c r="AF624" t="s">
        <v>90</v>
      </c>
      <c r="AG624" t="s">
        <v>96</v>
      </c>
      <c r="AH624" t="s">
        <v>90</v>
      </c>
      <c r="AK624" t="s">
        <v>97</v>
      </c>
      <c r="AL624">
        <v>1</v>
      </c>
      <c r="AM624" t="s">
        <v>2193</v>
      </c>
      <c r="AN624" t="s">
        <v>1650</v>
      </c>
      <c r="AO624" s="15">
        <v>1.79</v>
      </c>
      <c r="AP624" t="s">
        <v>112</v>
      </c>
      <c r="AQ624" s="13" t="s">
        <v>1651</v>
      </c>
      <c r="AR624" t="s">
        <v>99</v>
      </c>
      <c r="AS624" s="6" t="s">
        <v>2209</v>
      </c>
      <c r="AT624" t="s">
        <v>100</v>
      </c>
      <c r="AU624" t="s">
        <v>133</v>
      </c>
      <c r="AV624" t="s">
        <v>170</v>
      </c>
      <c r="AW624">
        <v>821276</v>
      </c>
      <c r="AX624" t="s">
        <v>120</v>
      </c>
      <c r="AY624" t="s">
        <v>2031</v>
      </c>
      <c r="AZ624" t="s">
        <v>102</v>
      </c>
      <c r="BA624" t="s">
        <v>1652</v>
      </c>
      <c r="BB624" t="s">
        <v>104</v>
      </c>
      <c r="BC624" t="s">
        <v>105</v>
      </c>
      <c r="CZ624" t="s">
        <v>173</v>
      </c>
      <c r="DA624" t="s">
        <v>109</v>
      </c>
      <c r="DD624" t="s">
        <v>2258</v>
      </c>
    </row>
    <row r="625" spans="1:108" x14ac:dyDescent="0.25">
      <c r="A625">
        <v>1067369</v>
      </c>
      <c r="B625" t="s">
        <v>90</v>
      </c>
      <c r="C625" t="s">
        <v>1653</v>
      </c>
      <c r="E625" t="s">
        <v>91</v>
      </c>
      <c r="F625" t="s">
        <v>92</v>
      </c>
      <c r="G625" t="s">
        <v>93</v>
      </c>
      <c r="I625" t="s">
        <v>126</v>
      </c>
      <c r="K625" t="s">
        <v>95</v>
      </c>
      <c r="L625" t="s">
        <v>96</v>
      </c>
      <c r="M625" t="s">
        <v>96</v>
      </c>
      <c r="N625" t="s">
        <v>90</v>
      </c>
      <c r="O625" t="s">
        <v>90</v>
      </c>
      <c r="P625" t="s">
        <v>90</v>
      </c>
      <c r="S625" t="s">
        <v>97</v>
      </c>
      <c r="T625" t="s">
        <v>97</v>
      </c>
      <c r="U625" t="s">
        <v>97</v>
      </c>
      <c r="V625">
        <v>1</v>
      </c>
      <c r="W625" t="str">
        <f>VLOOKUP(A625,'[1]Item Cleanse'!$A:$J,8,0)</f>
        <v>Volume</v>
      </c>
      <c r="X625" t="str">
        <f>VLOOKUP(A625,'[1]Item Cleanse'!$A:$J,9,0)</f>
        <v>Fl. Ounce</v>
      </c>
      <c r="Y625">
        <f>VLOOKUP(A625,'[1]Item Cleanse'!$A:$J,10,0)</f>
        <v>20</v>
      </c>
      <c r="AE625" t="s">
        <v>98</v>
      </c>
      <c r="AF625" t="s">
        <v>90</v>
      </c>
      <c r="AG625" t="s">
        <v>96</v>
      </c>
      <c r="AH625" t="s">
        <v>90</v>
      </c>
      <c r="AK625" t="s">
        <v>97</v>
      </c>
      <c r="AL625">
        <v>1</v>
      </c>
      <c r="AM625" t="s">
        <v>2193</v>
      </c>
      <c r="AN625" t="s">
        <v>1654</v>
      </c>
      <c r="AO625" s="15">
        <v>2.09</v>
      </c>
      <c r="AP625" t="s">
        <v>112</v>
      </c>
      <c r="AQ625" s="13" t="s">
        <v>1655</v>
      </c>
      <c r="AR625" t="s">
        <v>99</v>
      </c>
      <c r="AS625" s="6" t="s">
        <v>2210</v>
      </c>
      <c r="AT625" t="s">
        <v>100</v>
      </c>
      <c r="AU625" t="s">
        <v>179</v>
      </c>
      <c r="AV625" t="s">
        <v>170</v>
      </c>
      <c r="AW625">
        <v>823267</v>
      </c>
      <c r="AX625" t="s">
        <v>120</v>
      </c>
      <c r="AY625" t="s">
        <v>2033</v>
      </c>
      <c r="AZ625" t="s">
        <v>102</v>
      </c>
      <c r="BA625" t="s">
        <v>103</v>
      </c>
      <c r="BB625" t="s">
        <v>104</v>
      </c>
      <c r="BC625" t="s">
        <v>105</v>
      </c>
      <c r="BD625" t="s">
        <v>106</v>
      </c>
      <c r="BE625" t="s">
        <v>107</v>
      </c>
      <c r="BF625" t="s">
        <v>106</v>
      </c>
      <c r="BG625" t="s">
        <v>129</v>
      </c>
      <c r="CZ625" t="s">
        <v>109</v>
      </c>
      <c r="DD625" t="s">
        <v>2258</v>
      </c>
    </row>
    <row r="626" spans="1:108" x14ac:dyDescent="0.25">
      <c r="A626">
        <v>1068308</v>
      </c>
      <c r="B626" t="s">
        <v>90</v>
      </c>
      <c r="C626" t="s">
        <v>1656</v>
      </c>
      <c r="E626" t="s">
        <v>91</v>
      </c>
      <c r="F626" t="s">
        <v>92</v>
      </c>
      <c r="G626" t="s">
        <v>93</v>
      </c>
      <c r="I626" t="s">
        <v>126</v>
      </c>
      <c r="K626" t="s">
        <v>95</v>
      </c>
      <c r="L626" t="s">
        <v>96</v>
      </c>
      <c r="M626" t="s">
        <v>96</v>
      </c>
      <c r="N626" t="s">
        <v>90</v>
      </c>
      <c r="O626" t="s">
        <v>90</v>
      </c>
      <c r="P626" t="s">
        <v>90</v>
      </c>
      <c r="S626" t="s">
        <v>97</v>
      </c>
      <c r="T626" t="s">
        <v>97</v>
      </c>
      <c r="U626" t="s">
        <v>97</v>
      </c>
      <c r="V626">
        <v>1</v>
      </c>
      <c r="W626" t="str">
        <f>VLOOKUP(A626,'[1]Item Cleanse'!$A:$J,8,0)</f>
        <v>Volume</v>
      </c>
      <c r="X626" t="str">
        <f>VLOOKUP(A626,'[1]Item Cleanse'!$A:$J,9,0)</f>
        <v>Fl. Ounce</v>
      </c>
      <c r="Y626">
        <f>VLOOKUP(A626,'[1]Item Cleanse'!$A:$J,10,0)</f>
        <v>20</v>
      </c>
      <c r="AE626" t="s">
        <v>98</v>
      </c>
      <c r="AF626" t="s">
        <v>90</v>
      </c>
      <c r="AG626" t="s">
        <v>96</v>
      </c>
      <c r="AH626" t="s">
        <v>90</v>
      </c>
      <c r="AK626" t="s">
        <v>97</v>
      </c>
      <c r="AL626">
        <v>1</v>
      </c>
      <c r="AM626" t="s">
        <v>2193</v>
      </c>
      <c r="AN626" t="s">
        <v>1657</v>
      </c>
      <c r="AO626" s="15">
        <v>2.09</v>
      </c>
      <c r="AP626" t="s">
        <v>112</v>
      </c>
      <c r="AQ626" s="13" t="s">
        <v>1658</v>
      </c>
      <c r="AR626" t="s">
        <v>99</v>
      </c>
      <c r="AS626" s="6" t="s">
        <v>2212</v>
      </c>
      <c r="AT626" t="s">
        <v>100</v>
      </c>
      <c r="AU626" t="s">
        <v>133</v>
      </c>
      <c r="AV626" t="s">
        <v>170</v>
      </c>
      <c r="AW626">
        <v>825135</v>
      </c>
      <c r="AX626" t="s">
        <v>120</v>
      </c>
      <c r="AY626" t="s">
        <v>2033</v>
      </c>
      <c r="AZ626" t="s">
        <v>102</v>
      </c>
      <c r="BA626" t="s">
        <v>103</v>
      </c>
      <c r="BB626" t="s">
        <v>104</v>
      </c>
      <c r="BC626" t="s">
        <v>105</v>
      </c>
      <c r="BD626" t="s">
        <v>106</v>
      </c>
      <c r="BE626" t="s">
        <v>107</v>
      </c>
      <c r="BF626" t="s">
        <v>106</v>
      </c>
      <c r="BG626" t="s">
        <v>129</v>
      </c>
      <c r="CZ626" t="s">
        <v>109</v>
      </c>
      <c r="DD626" t="s">
        <v>2258</v>
      </c>
    </row>
    <row r="627" spans="1:108" x14ac:dyDescent="0.25">
      <c r="A627">
        <v>1068311</v>
      </c>
      <c r="B627" t="s">
        <v>90</v>
      </c>
      <c r="C627" t="s">
        <v>1659</v>
      </c>
      <c r="E627" t="s">
        <v>91</v>
      </c>
      <c r="F627" t="s">
        <v>508</v>
      </c>
      <c r="G627" t="s">
        <v>93</v>
      </c>
      <c r="I627" t="s">
        <v>126</v>
      </c>
      <c r="K627" t="s">
        <v>95</v>
      </c>
      <c r="L627" t="s">
        <v>96</v>
      </c>
      <c r="M627" t="s">
        <v>96</v>
      </c>
      <c r="N627" t="s">
        <v>90</v>
      </c>
      <c r="O627" t="s">
        <v>90</v>
      </c>
      <c r="P627" t="s">
        <v>90</v>
      </c>
      <c r="S627" t="s">
        <v>97</v>
      </c>
      <c r="T627" t="s">
        <v>97</v>
      </c>
      <c r="U627" t="s">
        <v>97</v>
      </c>
      <c r="V627">
        <v>1</v>
      </c>
      <c r="W627" t="str">
        <f>VLOOKUP(A627,'[1]Item Cleanse'!$A:$J,8,0)</f>
        <v>Volume</v>
      </c>
      <c r="X627" t="str">
        <f>VLOOKUP(A627,'[1]Item Cleanse'!$A:$J,9,0)</f>
        <v>Liter</v>
      </c>
      <c r="Y627">
        <f>VLOOKUP(A627,'[1]Item Cleanse'!$A:$J,10,0)</f>
        <v>1</v>
      </c>
      <c r="AE627" t="s">
        <v>98</v>
      </c>
      <c r="AF627" t="s">
        <v>90</v>
      </c>
      <c r="AG627" t="s">
        <v>96</v>
      </c>
      <c r="AH627" t="s">
        <v>90</v>
      </c>
      <c r="AK627" t="s">
        <v>97</v>
      </c>
      <c r="AL627">
        <v>1</v>
      </c>
      <c r="AM627" t="s">
        <v>2193</v>
      </c>
      <c r="AN627" t="s">
        <v>1660</v>
      </c>
      <c r="AO627" s="15">
        <v>2.39</v>
      </c>
      <c r="AP627" t="s">
        <v>112</v>
      </c>
      <c r="AQ627" s="13" t="s">
        <v>1661</v>
      </c>
      <c r="AR627" t="s">
        <v>99</v>
      </c>
      <c r="AS627" s="6" t="s">
        <v>2210</v>
      </c>
      <c r="AT627" t="s">
        <v>100</v>
      </c>
      <c r="AU627" t="s">
        <v>179</v>
      </c>
      <c r="AV627" t="s">
        <v>100</v>
      </c>
      <c r="AW627" t="s">
        <v>205</v>
      </c>
      <c r="AX627" t="s">
        <v>170</v>
      </c>
      <c r="AY627">
        <v>10079</v>
      </c>
      <c r="AZ627" t="s">
        <v>170</v>
      </c>
      <c r="BA627">
        <v>660356</v>
      </c>
      <c r="BB627" t="s">
        <v>120</v>
      </c>
      <c r="BC627" t="s">
        <v>2033</v>
      </c>
      <c r="BD627" t="s">
        <v>102</v>
      </c>
      <c r="BE627" t="s">
        <v>223</v>
      </c>
      <c r="BF627" t="s">
        <v>104</v>
      </c>
      <c r="BG627" t="s">
        <v>105</v>
      </c>
      <c r="BH627" t="s">
        <v>106</v>
      </c>
      <c r="BI627" t="s">
        <v>224</v>
      </c>
      <c r="BJ627" t="s">
        <v>106</v>
      </c>
      <c r="BK627" t="s">
        <v>1598</v>
      </c>
      <c r="CZ627" t="s">
        <v>109</v>
      </c>
      <c r="DD627" t="s">
        <v>2258</v>
      </c>
    </row>
    <row r="628" spans="1:108" x14ac:dyDescent="0.25">
      <c r="A628">
        <v>1068314</v>
      </c>
      <c r="B628" t="s">
        <v>90</v>
      </c>
      <c r="C628" t="s">
        <v>1662</v>
      </c>
      <c r="E628" t="s">
        <v>91</v>
      </c>
      <c r="F628" t="s">
        <v>92</v>
      </c>
      <c r="G628" t="s">
        <v>93</v>
      </c>
      <c r="I628" t="s">
        <v>121</v>
      </c>
      <c r="K628" t="s">
        <v>95</v>
      </c>
      <c r="L628" t="s">
        <v>96</v>
      </c>
      <c r="M628" t="s">
        <v>96</v>
      </c>
      <c r="N628" t="s">
        <v>90</v>
      </c>
      <c r="O628" t="s">
        <v>90</v>
      </c>
      <c r="P628" t="s">
        <v>90</v>
      </c>
      <c r="S628" t="s">
        <v>97</v>
      </c>
      <c r="T628" t="s">
        <v>97</v>
      </c>
      <c r="U628" t="s">
        <v>97</v>
      </c>
      <c r="V628">
        <v>1</v>
      </c>
      <c r="W628" t="str">
        <f>VLOOKUP(A628,'[1]Item Cleanse'!$A:$J,8,0)</f>
        <v>Volume</v>
      </c>
      <c r="X628" t="str">
        <f>VLOOKUP(A628,'[1]Item Cleanse'!$A:$J,9,0)</f>
        <v>Fl. Ounce</v>
      </c>
      <c r="Y628">
        <f>VLOOKUP(A628,'[1]Item Cleanse'!$A:$J,10,0)</f>
        <v>20</v>
      </c>
      <c r="AE628" t="s">
        <v>98</v>
      </c>
      <c r="AF628" t="s">
        <v>90</v>
      </c>
      <c r="AG628" t="s">
        <v>96</v>
      </c>
      <c r="AH628" t="s">
        <v>90</v>
      </c>
      <c r="AK628" t="s">
        <v>97</v>
      </c>
      <c r="AL628">
        <v>1</v>
      </c>
      <c r="AM628" t="s">
        <v>2193</v>
      </c>
      <c r="AN628" t="s">
        <v>1663</v>
      </c>
      <c r="AO628" s="15">
        <v>2.09</v>
      </c>
      <c r="AP628" t="s">
        <v>112</v>
      </c>
      <c r="AQ628" s="13" t="s">
        <v>1664</v>
      </c>
      <c r="AR628" t="s">
        <v>99</v>
      </c>
      <c r="AS628" s="6" t="s">
        <v>2236</v>
      </c>
      <c r="AT628" t="s">
        <v>100</v>
      </c>
      <c r="AU628" t="s">
        <v>179</v>
      </c>
      <c r="AV628" t="s">
        <v>170</v>
      </c>
      <c r="AW628">
        <v>825158</v>
      </c>
      <c r="AX628" t="s">
        <v>120</v>
      </c>
      <c r="AY628" t="s">
        <v>2034</v>
      </c>
      <c r="AZ628" t="s">
        <v>102</v>
      </c>
      <c r="BA628" t="s">
        <v>103</v>
      </c>
      <c r="BB628" t="s">
        <v>104</v>
      </c>
      <c r="BC628" t="s">
        <v>105</v>
      </c>
      <c r="BD628" t="s">
        <v>106</v>
      </c>
      <c r="BE628" t="s">
        <v>107</v>
      </c>
      <c r="BF628" t="s">
        <v>106</v>
      </c>
      <c r="BG628" t="s">
        <v>257</v>
      </c>
      <c r="CZ628" t="s">
        <v>109</v>
      </c>
      <c r="DD628" t="s">
        <v>2258</v>
      </c>
    </row>
    <row r="629" spans="1:108" x14ac:dyDescent="0.25">
      <c r="A629">
        <v>1068791</v>
      </c>
      <c r="B629" t="s">
        <v>90</v>
      </c>
      <c r="C629" t="s">
        <v>1665</v>
      </c>
      <c r="E629" t="s">
        <v>91</v>
      </c>
      <c r="F629" t="s">
        <v>1133</v>
      </c>
      <c r="G629" t="s">
        <v>93</v>
      </c>
      <c r="I629" t="s">
        <v>171</v>
      </c>
      <c r="J629" t="s">
        <v>1665</v>
      </c>
      <c r="K629" t="s">
        <v>95</v>
      </c>
      <c r="L629" t="s">
        <v>96</v>
      </c>
      <c r="M629" t="s">
        <v>96</v>
      </c>
      <c r="N629" t="s">
        <v>90</v>
      </c>
      <c r="O629" t="s">
        <v>90</v>
      </c>
      <c r="P629" t="s">
        <v>90</v>
      </c>
      <c r="S629" t="s">
        <v>97</v>
      </c>
      <c r="T629" t="s">
        <v>97</v>
      </c>
      <c r="U629" t="s">
        <v>97</v>
      </c>
      <c r="V629">
        <v>1</v>
      </c>
      <c r="W629" t="str">
        <f>VLOOKUP(A629,'[1]Item Cleanse'!$A:$J,8,0)</f>
        <v>Volume</v>
      </c>
      <c r="X629" t="str">
        <f>VLOOKUP(A629,'[1]Item Cleanse'!$A:$J,9,0)</f>
        <v>Fl. Ounce</v>
      </c>
      <c r="Y629">
        <f>VLOOKUP(A629,'[1]Item Cleanse'!$A:$J,10,0)</f>
        <v>16</v>
      </c>
      <c r="AE629" t="s">
        <v>98</v>
      </c>
      <c r="AF629" t="s">
        <v>90</v>
      </c>
      <c r="AG629" t="s">
        <v>96</v>
      </c>
      <c r="AH629" t="s">
        <v>90</v>
      </c>
      <c r="AK629" t="s">
        <v>97</v>
      </c>
      <c r="AL629">
        <v>1</v>
      </c>
      <c r="AM629" t="s">
        <v>2193</v>
      </c>
      <c r="AN629" t="s">
        <v>1666</v>
      </c>
      <c r="AO629" s="15">
        <v>0.99</v>
      </c>
      <c r="AP629" t="s">
        <v>112</v>
      </c>
      <c r="AQ629" s="13" t="s">
        <v>1667</v>
      </c>
      <c r="AR629" t="s">
        <v>99</v>
      </c>
      <c r="AS629" s="6" t="s">
        <v>2209</v>
      </c>
      <c r="AT629" t="s">
        <v>100</v>
      </c>
      <c r="AU629" t="s">
        <v>133</v>
      </c>
      <c r="AV629" t="s">
        <v>170</v>
      </c>
      <c r="AW629">
        <v>825851</v>
      </c>
      <c r="AX629" t="s">
        <v>120</v>
      </c>
      <c r="AY629" t="s">
        <v>2031</v>
      </c>
      <c r="AZ629" t="s">
        <v>102</v>
      </c>
      <c r="BA629" t="s">
        <v>125</v>
      </c>
      <c r="BB629" t="s">
        <v>104</v>
      </c>
      <c r="BC629" t="s">
        <v>105</v>
      </c>
      <c r="CZ629" t="s">
        <v>109</v>
      </c>
      <c r="DD629" t="s">
        <v>2258</v>
      </c>
    </row>
    <row r="630" spans="1:108" x14ac:dyDescent="0.25">
      <c r="A630">
        <v>1068794</v>
      </c>
      <c r="B630" t="s">
        <v>90</v>
      </c>
      <c r="C630" t="s">
        <v>1668</v>
      </c>
      <c r="E630" t="s">
        <v>91</v>
      </c>
      <c r="F630" t="s">
        <v>1133</v>
      </c>
      <c r="G630" t="s">
        <v>93</v>
      </c>
      <c r="J630" t="s">
        <v>1668</v>
      </c>
      <c r="K630" t="s">
        <v>95</v>
      </c>
      <c r="L630" t="s">
        <v>96</v>
      </c>
      <c r="M630" t="s">
        <v>96</v>
      </c>
      <c r="N630" t="s">
        <v>90</v>
      </c>
      <c r="O630" t="s">
        <v>90</v>
      </c>
      <c r="P630" t="s">
        <v>90</v>
      </c>
      <c r="S630" t="s">
        <v>97</v>
      </c>
      <c r="T630" t="s">
        <v>97</v>
      </c>
      <c r="U630" t="s">
        <v>97</v>
      </c>
      <c r="V630">
        <v>1</v>
      </c>
      <c r="W630" t="str">
        <f>VLOOKUP(A630,'[1]Item Cleanse'!$A:$J,8,0)</f>
        <v>Volume</v>
      </c>
      <c r="X630" t="str">
        <f>VLOOKUP(A630,'[1]Item Cleanse'!$A:$J,9,0)</f>
        <v>Fl. Ounce</v>
      </c>
      <c r="Y630">
        <f>VLOOKUP(A630,'[1]Item Cleanse'!$A:$J,10,0)</f>
        <v>16</v>
      </c>
      <c r="AE630" t="s">
        <v>98</v>
      </c>
      <c r="AF630" t="s">
        <v>90</v>
      </c>
      <c r="AG630" t="s">
        <v>96</v>
      </c>
      <c r="AH630" t="s">
        <v>90</v>
      </c>
      <c r="AK630" t="s">
        <v>97</v>
      </c>
      <c r="AL630">
        <v>1</v>
      </c>
      <c r="AM630" t="s">
        <v>2193</v>
      </c>
      <c r="AN630" t="s">
        <v>1669</v>
      </c>
      <c r="AO630" s="15">
        <v>1.49</v>
      </c>
      <c r="AP630" t="s">
        <v>112</v>
      </c>
      <c r="AQ630" s="13" t="s">
        <v>1670</v>
      </c>
      <c r="AR630" t="s">
        <v>170</v>
      </c>
      <c r="AS630" s="6">
        <v>825869</v>
      </c>
      <c r="AT630" t="s">
        <v>120</v>
      </c>
      <c r="AU630" t="s">
        <v>2252</v>
      </c>
      <c r="AV630" t="s">
        <v>102</v>
      </c>
      <c r="AW630" t="s">
        <v>125</v>
      </c>
      <c r="CZ630" t="s">
        <v>109</v>
      </c>
      <c r="DD630" t="s">
        <v>2258</v>
      </c>
    </row>
    <row r="631" spans="1:108" x14ac:dyDescent="0.25">
      <c r="A631">
        <v>1068797</v>
      </c>
      <c r="B631" t="s">
        <v>90</v>
      </c>
      <c r="C631" t="s">
        <v>1671</v>
      </c>
      <c r="E631" t="s">
        <v>91</v>
      </c>
      <c r="F631" t="s">
        <v>423</v>
      </c>
      <c r="G631" t="s">
        <v>93</v>
      </c>
      <c r="I631" t="s">
        <v>94</v>
      </c>
      <c r="J631" t="s">
        <v>2156</v>
      </c>
      <c r="K631" t="s">
        <v>95</v>
      </c>
      <c r="L631" t="s">
        <v>96</v>
      </c>
      <c r="M631" t="s">
        <v>96</v>
      </c>
      <c r="N631" t="s">
        <v>90</v>
      </c>
      <c r="O631" t="s">
        <v>90</v>
      </c>
      <c r="P631" t="s">
        <v>90</v>
      </c>
      <c r="S631" t="s">
        <v>97</v>
      </c>
      <c r="T631" t="s">
        <v>97</v>
      </c>
      <c r="U631" t="s">
        <v>97</v>
      </c>
      <c r="V631">
        <v>1</v>
      </c>
      <c r="W631" t="str">
        <f>VLOOKUP(A631,'[1]Item Cleanse'!$A:$J,8,0)</f>
        <v>Volume</v>
      </c>
      <c r="X631" t="str">
        <f>VLOOKUP(A631,'[1]Item Cleanse'!$A:$J,9,0)</f>
        <v>Fl. Ounce</v>
      </c>
      <c r="Y631">
        <f>VLOOKUP(A631,'[1]Item Cleanse'!$A:$J,10,0)</f>
        <v>12</v>
      </c>
      <c r="AE631" t="s">
        <v>98</v>
      </c>
      <c r="AF631" t="s">
        <v>90</v>
      </c>
      <c r="AG631" t="s">
        <v>96</v>
      </c>
      <c r="AH631" t="s">
        <v>90</v>
      </c>
      <c r="AK631" t="s">
        <v>636</v>
      </c>
      <c r="AL631">
        <v>12</v>
      </c>
      <c r="AM631" t="s">
        <v>2193</v>
      </c>
      <c r="AN631" t="s">
        <v>1672</v>
      </c>
      <c r="AO631" s="15">
        <v>5.99</v>
      </c>
      <c r="AP631" t="s">
        <v>112</v>
      </c>
      <c r="AQ631" s="13" t="s">
        <v>1673</v>
      </c>
      <c r="AR631" t="s">
        <v>170</v>
      </c>
      <c r="AS631" s="6">
        <v>825871</v>
      </c>
      <c r="CZ631" t="s">
        <v>109</v>
      </c>
      <c r="DD631" t="s">
        <v>2258</v>
      </c>
    </row>
    <row r="632" spans="1:108" x14ac:dyDescent="0.25">
      <c r="A632">
        <v>1068806</v>
      </c>
      <c r="B632" t="s">
        <v>90</v>
      </c>
      <c r="C632" t="s">
        <v>1674</v>
      </c>
      <c r="E632" t="s">
        <v>91</v>
      </c>
      <c r="F632" t="s">
        <v>1133</v>
      </c>
      <c r="G632" t="s">
        <v>93</v>
      </c>
      <c r="I632" t="s">
        <v>121</v>
      </c>
      <c r="J632" t="s">
        <v>1674</v>
      </c>
      <c r="K632" t="s">
        <v>95</v>
      </c>
      <c r="L632" t="s">
        <v>96</v>
      </c>
      <c r="M632" t="s">
        <v>96</v>
      </c>
      <c r="N632" t="s">
        <v>90</v>
      </c>
      <c r="O632" t="s">
        <v>90</v>
      </c>
      <c r="P632" t="s">
        <v>90</v>
      </c>
      <c r="S632" t="s">
        <v>97</v>
      </c>
      <c r="T632" t="s">
        <v>97</v>
      </c>
      <c r="U632" t="s">
        <v>97</v>
      </c>
      <c r="V632">
        <v>1</v>
      </c>
      <c r="W632" t="str">
        <f>VLOOKUP(A632,'[1]Item Cleanse'!$A:$J,8,0)</f>
        <v>Volume</v>
      </c>
      <c r="X632" t="str">
        <f>VLOOKUP(A632,'[1]Item Cleanse'!$A:$J,9,0)</f>
        <v>Fl. Ounce</v>
      </c>
      <c r="Y632">
        <f>VLOOKUP(A632,'[1]Item Cleanse'!$A:$J,10,0)</f>
        <v>16</v>
      </c>
      <c r="AE632" t="s">
        <v>98</v>
      </c>
      <c r="AF632" t="s">
        <v>90</v>
      </c>
      <c r="AG632" t="s">
        <v>96</v>
      </c>
      <c r="AH632" t="s">
        <v>90</v>
      </c>
      <c r="AK632" t="s">
        <v>97</v>
      </c>
      <c r="AL632">
        <v>1</v>
      </c>
      <c r="AM632" t="s">
        <v>2193</v>
      </c>
      <c r="AN632" t="s">
        <v>1675</v>
      </c>
      <c r="AO632" s="15">
        <v>0.99</v>
      </c>
      <c r="AP632" t="s">
        <v>112</v>
      </c>
      <c r="AQ632" s="13" t="s">
        <v>1676</v>
      </c>
      <c r="AR632" t="s">
        <v>99</v>
      </c>
      <c r="AS632" s="6" t="s">
        <v>2205</v>
      </c>
      <c r="AT632" t="s">
        <v>100</v>
      </c>
      <c r="AU632" t="s">
        <v>128</v>
      </c>
      <c r="AV632" t="s">
        <v>170</v>
      </c>
      <c r="AW632">
        <v>825859</v>
      </c>
      <c r="AX632" t="s">
        <v>120</v>
      </c>
      <c r="AY632" t="s">
        <v>2034</v>
      </c>
      <c r="AZ632" t="s">
        <v>102</v>
      </c>
      <c r="BA632" t="s">
        <v>125</v>
      </c>
      <c r="CZ632" t="s">
        <v>109</v>
      </c>
      <c r="DD632" t="s">
        <v>2258</v>
      </c>
    </row>
    <row r="633" spans="1:108" x14ac:dyDescent="0.25">
      <c r="A633">
        <v>1075505</v>
      </c>
      <c r="B633" t="s">
        <v>90</v>
      </c>
      <c r="C633" t="s">
        <v>1677</v>
      </c>
      <c r="E633" t="s">
        <v>91</v>
      </c>
      <c r="F633" t="s">
        <v>194</v>
      </c>
      <c r="G633" t="s">
        <v>93</v>
      </c>
      <c r="I633" t="s">
        <v>121</v>
      </c>
      <c r="K633" t="s">
        <v>95</v>
      </c>
      <c r="L633" t="s">
        <v>96</v>
      </c>
      <c r="M633" t="s">
        <v>96</v>
      </c>
      <c r="N633" t="s">
        <v>90</v>
      </c>
      <c r="O633" t="s">
        <v>90</v>
      </c>
      <c r="P633" t="s">
        <v>90</v>
      </c>
      <c r="S633" t="s">
        <v>97</v>
      </c>
      <c r="T633" t="s">
        <v>97</v>
      </c>
      <c r="U633" t="s">
        <v>97</v>
      </c>
      <c r="V633">
        <v>1</v>
      </c>
      <c r="W633" t="str">
        <f>VLOOKUP(A633,'[1]Item Cleanse'!$A:$J,8,0)</f>
        <v>Volume</v>
      </c>
      <c r="X633" t="str">
        <f>VLOOKUP(A633,'[1]Item Cleanse'!$A:$J,9,0)</f>
        <v>Fl. Ounce</v>
      </c>
      <c r="Y633">
        <f>VLOOKUP(A633,'[1]Item Cleanse'!$A:$J,10,0)</f>
        <v>24</v>
      </c>
      <c r="AE633" t="s">
        <v>98</v>
      </c>
      <c r="AF633" t="s">
        <v>90</v>
      </c>
      <c r="AG633" t="s">
        <v>96</v>
      </c>
      <c r="AH633" t="s">
        <v>90</v>
      </c>
      <c r="AK633" t="s">
        <v>97</v>
      </c>
      <c r="AL633">
        <v>1</v>
      </c>
      <c r="AM633" t="s">
        <v>2193</v>
      </c>
      <c r="AN633" t="s">
        <v>1678</v>
      </c>
      <c r="AO633" s="15">
        <v>1.99</v>
      </c>
      <c r="AP633" t="s">
        <v>112</v>
      </c>
      <c r="AQ633" s="13" t="s">
        <v>1679</v>
      </c>
      <c r="AR633" t="s">
        <v>170</v>
      </c>
      <c r="AS633" s="6">
        <v>831858</v>
      </c>
      <c r="CZ633" t="s">
        <v>174</v>
      </c>
      <c r="DA633" t="s">
        <v>109</v>
      </c>
      <c r="DD633" t="s">
        <v>2258</v>
      </c>
    </row>
    <row r="634" spans="1:108" x14ac:dyDescent="0.25">
      <c r="A634">
        <v>1076243</v>
      </c>
      <c r="B634" t="s">
        <v>90</v>
      </c>
      <c r="C634" t="s">
        <v>2157</v>
      </c>
      <c r="E634" t="s">
        <v>91</v>
      </c>
      <c r="F634" t="s">
        <v>92</v>
      </c>
      <c r="G634" t="s">
        <v>93</v>
      </c>
      <c r="I634" t="s">
        <v>126</v>
      </c>
      <c r="K634" t="s">
        <v>95</v>
      </c>
      <c r="L634" t="s">
        <v>96</v>
      </c>
      <c r="M634" t="s">
        <v>96</v>
      </c>
      <c r="N634" t="s">
        <v>90</v>
      </c>
      <c r="O634" t="s">
        <v>90</v>
      </c>
      <c r="P634" t="s">
        <v>90</v>
      </c>
      <c r="S634" t="s">
        <v>97</v>
      </c>
      <c r="T634" t="s">
        <v>97</v>
      </c>
      <c r="U634" t="s">
        <v>97</v>
      </c>
      <c r="V634">
        <v>1</v>
      </c>
      <c r="W634" t="str">
        <f>VLOOKUP(A634,'[1]Item Cleanse'!$A:$J,8,0)</f>
        <v>Volume</v>
      </c>
      <c r="X634" t="str">
        <f>VLOOKUP(A634,'[1]Item Cleanse'!$A:$J,9,0)</f>
        <v>Fl. Ounce</v>
      </c>
      <c r="Y634">
        <f>VLOOKUP(A634,'[1]Item Cleanse'!$A:$J,10,0)</f>
        <v>20</v>
      </c>
      <c r="AE634" t="s">
        <v>98</v>
      </c>
      <c r="AF634" t="s">
        <v>90</v>
      </c>
      <c r="AG634" t="s">
        <v>96</v>
      </c>
      <c r="AH634" t="s">
        <v>90</v>
      </c>
      <c r="AK634" t="s">
        <v>97</v>
      </c>
      <c r="AL634">
        <v>1</v>
      </c>
      <c r="AM634" t="s">
        <v>2193</v>
      </c>
      <c r="AN634" t="s">
        <v>1680</v>
      </c>
      <c r="AO634" s="15">
        <v>1.89</v>
      </c>
      <c r="AP634" t="s">
        <v>112</v>
      </c>
      <c r="AQ634" s="13" t="s">
        <v>1681</v>
      </c>
      <c r="AR634" t="s">
        <v>170</v>
      </c>
      <c r="AS634" s="6">
        <v>834098</v>
      </c>
      <c r="AT634" t="s">
        <v>120</v>
      </c>
      <c r="AU634" t="s">
        <v>2033</v>
      </c>
      <c r="AV634" t="s">
        <v>102</v>
      </c>
      <c r="AW634" t="s">
        <v>103</v>
      </c>
      <c r="CZ634" t="s">
        <v>109</v>
      </c>
      <c r="DD634" t="s">
        <v>2258</v>
      </c>
    </row>
    <row r="635" spans="1:108" x14ac:dyDescent="0.25">
      <c r="A635">
        <v>1076246</v>
      </c>
      <c r="B635" t="s">
        <v>90</v>
      </c>
      <c r="C635" t="s">
        <v>1682</v>
      </c>
      <c r="E635" t="s">
        <v>91</v>
      </c>
      <c r="F635" t="s">
        <v>1133</v>
      </c>
      <c r="G635" t="s">
        <v>93</v>
      </c>
      <c r="I635" t="s">
        <v>126</v>
      </c>
      <c r="J635" t="s">
        <v>1682</v>
      </c>
      <c r="K635" t="s">
        <v>95</v>
      </c>
      <c r="L635" t="s">
        <v>96</v>
      </c>
      <c r="M635" t="s">
        <v>96</v>
      </c>
      <c r="N635" t="s">
        <v>90</v>
      </c>
      <c r="O635" t="s">
        <v>90</v>
      </c>
      <c r="P635" t="s">
        <v>90</v>
      </c>
      <c r="S635" t="s">
        <v>97</v>
      </c>
      <c r="T635" t="s">
        <v>97</v>
      </c>
      <c r="U635" t="s">
        <v>97</v>
      </c>
      <c r="V635">
        <v>1</v>
      </c>
      <c r="W635" t="str">
        <f>VLOOKUP(A635,'[1]Item Cleanse'!$A:$J,8,0)</f>
        <v>Volume</v>
      </c>
      <c r="X635" t="str">
        <f>VLOOKUP(A635,'[1]Item Cleanse'!$A:$J,9,0)</f>
        <v>Fl. Ounce</v>
      </c>
      <c r="Y635">
        <f>VLOOKUP(A635,'[1]Item Cleanse'!$A:$J,10,0)</f>
        <v>16</v>
      </c>
      <c r="AE635" t="s">
        <v>98</v>
      </c>
      <c r="AF635" t="s">
        <v>90</v>
      </c>
      <c r="AG635" t="s">
        <v>96</v>
      </c>
      <c r="AH635" t="s">
        <v>90</v>
      </c>
      <c r="AK635" t="s">
        <v>97</v>
      </c>
      <c r="AL635">
        <v>1</v>
      </c>
      <c r="AM635" t="s">
        <v>2193</v>
      </c>
      <c r="AN635" t="s">
        <v>1683</v>
      </c>
      <c r="AO635" s="15">
        <v>1.49</v>
      </c>
      <c r="AP635" t="s">
        <v>112</v>
      </c>
      <c r="AQ635" s="13" t="s">
        <v>1684</v>
      </c>
      <c r="AR635" t="s">
        <v>99</v>
      </c>
      <c r="AS635" s="6" t="s">
        <v>2199</v>
      </c>
      <c r="AT635" t="s">
        <v>100</v>
      </c>
      <c r="AU635" t="s">
        <v>438</v>
      </c>
      <c r="AV635" t="s">
        <v>170</v>
      </c>
      <c r="AW635">
        <v>834049</v>
      </c>
      <c r="AX635" t="s">
        <v>120</v>
      </c>
      <c r="AY635" t="s">
        <v>2033</v>
      </c>
      <c r="AZ635" t="s">
        <v>102</v>
      </c>
      <c r="BA635" t="s">
        <v>125</v>
      </c>
      <c r="CZ635" t="s">
        <v>109</v>
      </c>
      <c r="DD635" t="s">
        <v>2258</v>
      </c>
    </row>
    <row r="636" spans="1:108" x14ac:dyDescent="0.25">
      <c r="A636">
        <v>1076384</v>
      </c>
      <c r="B636" t="s">
        <v>90</v>
      </c>
      <c r="C636" t="s">
        <v>1685</v>
      </c>
      <c r="E636" t="s">
        <v>91</v>
      </c>
      <c r="F636" t="s">
        <v>217</v>
      </c>
      <c r="G636" t="s">
        <v>93</v>
      </c>
      <c r="I636" t="s">
        <v>121</v>
      </c>
      <c r="K636" t="s">
        <v>95</v>
      </c>
      <c r="L636" t="s">
        <v>96</v>
      </c>
      <c r="M636" t="s">
        <v>96</v>
      </c>
      <c r="N636" t="s">
        <v>90</v>
      </c>
      <c r="O636" t="s">
        <v>90</v>
      </c>
      <c r="P636" t="s">
        <v>90</v>
      </c>
      <c r="S636" t="s">
        <v>97</v>
      </c>
      <c r="T636" t="s">
        <v>97</v>
      </c>
      <c r="U636" t="s">
        <v>97</v>
      </c>
      <c r="V636">
        <v>1</v>
      </c>
      <c r="W636" t="str">
        <f>VLOOKUP(A636,'[1]Item Cleanse'!$A:$J,8,0)</f>
        <v>Volume</v>
      </c>
      <c r="X636" t="str">
        <f>VLOOKUP(A636,'[1]Item Cleanse'!$A:$J,9,0)</f>
        <v>Liter</v>
      </c>
      <c r="Y636">
        <f>VLOOKUP(A636,'[1]Item Cleanse'!$A:$J,10,0)</f>
        <v>2</v>
      </c>
      <c r="AE636" t="s">
        <v>98</v>
      </c>
      <c r="AF636" t="s">
        <v>90</v>
      </c>
      <c r="AG636" t="s">
        <v>96</v>
      </c>
      <c r="AH636" t="s">
        <v>90</v>
      </c>
      <c r="AK636" t="s">
        <v>97</v>
      </c>
      <c r="AL636">
        <v>1</v>
      </c>
      <c r="AM636" t="s">
        <v>2193</v>
      </c>
      <c r="AN636" t="s">
        <v>1686</v>
      </c>
      <c r="AO636" s="15">
        <v>2.29</v>
      </c>
      <c r="AP636" t="s">
        <v>112</v>
      </c>
      <c r="AQ636" s="13" t="s">
        <v>1687</v>
      </c>
      <c r="AR636" t="s">
        <v>99</v>
      </c>
      <c r="AS636" s="6" t="s">
        <v>2236</v>
      </c>
      <c r="AT636" t="s">
        <v>100</v>
      </c>
      <c r="AU636" t="s">
        <v>179</v>
      </c>
      <c r="AV636" t="s">
        <v>170</v>
      </c>
      <c r="AW636">
        <v>775145</v>
      </c>
      <c r="AX636" t="s">
        <v>120</v>
      </c>
      <c r="AY636" t="s">
        <v>2034</v>
      </c>
      <c r="AZ636" t="s">
        <v>102</v>
      </c>
      <c r="BA636" t="s">
        <v>151</v>
      </c>
      <c r="BB636" t="s">
        <v>104</v>
      </c>
      <c r="BC636" t="s">
        <v>105</v>
      </c>
      <c r="BD636" t="s">
        <v>106</v>
      </c>
      <c r="BE636" t="s">
        <v>220</v>
      </c>
      <c r="BF636" t="s">
        <v>106</v>
      </c>
      <c r="BG636" t="s">
        <v>191</v>
      </c>
      <c r="CZ636" t="s">
        <v>109</v>
      </c>
    </row>
    <row r="637" spans="1:108" x14ac:dyDescent="0.25">
      <c r="A637">
        <v>1076414</v>
      </c>
      <c r="B637" t="s">
        <v>90</v>
      </c>
      <c r="C637" t="s">
        <v>1688</v>
      </c>
      <c r="E637" t="s">
        <v>91</v>
      </c>
      <c r="F637" t="s">
        <v>217</v>
      </c>
      <c r="G637" t="s">
        <v>93</v>
      </c>
      <c r="I637" t="s">
        <v>110</v>
      </c>
      <c r="K637" t="s">
        <v>95</v>
      </c>
      <c r="L637" t="s">
        <v>96</v>
      </c>
      <c r="M637" t="s">
        <v>96</v>
      </c>
      <c r="N637" t="s">
        <v>90</v>
      </c>
      <c r="O637" t="s">
        <v>90</v>
      </c>
      <c r="P637" t="s">
        <v>90</v>
      </c>
      <c r="S637" t="s">
        <v>97</v>
      </c>
      <c r="T637" t="s">
        <v>97</v>
      </c>
      <c r="U637" t="s">
        <v>97</v>
      </c>
      <c r="V637">
        <v>1</v>
      </c>
      <c r="W637" t="str">
        <f>VLOOKUP(A637,'[1]Item Cleanse'!$A:$J,8,0)</f>
        <v>Volume</v>
      </c>
      <c r="X637" t="str">
        <f>VLOOKUP(A637,'[1]Item Cleanse'!$A:$J,9,0)</f>
        <v>Liter</v>
      </c>
      <c r="Y637">
        <f>VLOOKUP(A637,'[1]Item Cleanse'!$A:$J,10,0)</f>
        <v>2</v>
      </c>
      <c r="AE637" t="s">
        <v>98</v>
      </c>
      <c r="AF637" t="s">
        <v>90</v>
      </c>
      <c r="AG637" t="s">
        <v>96</v>
      </c>
      <c r="AH637" t="s">
        <v>90</v>
      </c>
      <c r="AK637" t="s">
        <v>97</v>
      </c>
      <c r="AL637">
        <v>1</v>
      </c>
      <c r="AM637" t="s">
        <v>2193</v>
      </c>
      <c r="AN637" t="s">
        <v>1689</v>
      </c>
      <c r="AO637" s="15">
        <v>2.29</v>
      </c>
      <c r="AP637" t="s">
        <v>112</v>
      </c>
      <c r="AQ637" s="13" t="s">
        <v>1690</v>
      </c>
      <c r="AR637" t="s">
        <v>120</v>
      </c>
      <c r="AS637" s="6" t="s">
        <v>2048</v>
      </c>
      <c r="AT637" t="s">
        <v>120</v>
      </c>
      <c r="AU637" t="s">
        <v>2048</v>
      </c>
      <c r="AV637" t="s">
        <v>102</v>
      </c>
      <c r="AW637" t="s">
        <v>151</v>
      </c>
      <c r="CZ637" t="s">
        <v>109</v>
      </c>
    </row>
    <row r="638" spans="1:108" x14ac:dyDescent="0.25">
      <c r="A638">
        <v>1076978</v>
      </c>
      <c r="B638" t="s">
        <v>90</v>
      </c>
      <c r="C638" t="s">
        <v>1691</v>
      </c>
      <c r="E638" t="s">
        <v>91</v>
      </c>
      <c r="F638" t="s">
        <v>116</v>
      </c>
      <c r="G638" t="s">
        <v>93</v>
      </c>
      <c r="I638" t="s">
        <v>126</v>
      </c>
      <c r="J638" t="s">
        <v>1691</v>
      </c>
      <c r="K638" t="s">
        <v>95</v>
      </c>
      <c r="L638" t="s">
        <v>96</v>
      </c>
      <c r="M638" t="s">
        <v>96</v>
      </c>
      <c r="N638" t="s">
        <v>90</v>
      </c>
      <c r="O638" t="s">
        <v>90</v>
      </c>
      <c r="P638" t="s">
        <v>90</v>
      </c>
      <c r="S638" t="s">
        <v>97</v>
      </c>
      <c r="T638" t="s">
        <v>97</v>
      </c>
      <c r="U638" t="s">
        <v>97</v>
      </c>
      <c r="V638">
        <v>1</v>
      </c>
      <c r="W638" t="str">
        <f>VLOOKUP(A638,'[1]Item Cleanse'!$A:$J,8,0)</f>
        <v>Volume</v>
      </c>
      <c r="X638" t="str">
        <f>VLOOKUP(A638,'[1]Item Cleanse'!$A:$J,9,0)</f>
        <v>Fl. Ounce</v>
      </c>
      <c r="Y638">
        <f>VLOOKUP(A638,'[1]Item Cleanse'!$A:$J,10,0)</f>
        <v>12</v>
      </c>
      <c r="AE638" t="s">
        <v>98</v>
      </c>
      <c r="AF638" t="s">
        <v>90</v>
      </c>
      <c r="AG638" t="s">
        <v>96</v>
      </c>
      <c r="AH638" t="s">
        <v>90</v>
      </c>
      <c r="AK638" t="s">
        <v>97</v>
      </c>
      <c r="AL638">
        <v>1</v>
      </c>
      <c r="AM638" t="s">
        <v>2193</v>
      </c>
      <c r="AN638" t="s">
        <v>1692</v>
      </c>
      <c r="AO638" s="15">
        <v>2.09</v>
      </c>
      <c r="AP638" t="s">
        <v>112</v>
      </c>
      <c r="AQ638" s="13" t="s">
        <v>1693</v>
      </c>
      <c r="AR638" t="s">
        <v>99</v>
      </c>
      <c r="AS638" s="6" t="s">
        <v>2242</v>
      </c>
      <c r="AT638" t="s">
        <v>100</v>
      </c>
      <c r="AU638" t="s">
        <v>1128</v>
      </c>
      <c r="AV638" t="s">
        <v>170</v>
      </c>
      <c r="AW638">
        <v>834960</v>
      </c>
      <c r="AX638" t="s">
        <v>120</v>
      </c>
      <c r="AY638" t="s">
        <v>2033</v>
      </c>
      <c r="AZ638" t="s">
        <v>102</v>
      </c>
      <c r="BA638" t="s">
        <v>122</v>
      </c>
      <c r="CZ638" t="s">
        <v>291</v>
      </c>
      <c r="DA638" t="s">
        <v>109</v>
      </c>
    </row>
    <row r="639" spans="1:108" x14ac:dyDescent="0.25">
      <c r="A639">
        <v>1076981</v>
      </c>
      <c r="B639" t="s">
        <v>90</v>
      </c>
      <c r="C639" t="s">
        <v>1694</v>
      </c>
      <c r="E639" t="s">
        <v>91</v>
      </c>
      <c r="F639" t="s">
        <v>116</v>
      </c>
      <c r="G639" t="s">
        <v>93</v>
      </c>
      <c r="I639" t="s">
        <v>126</v>
      </c>
      <c r="J639" t="s">
        <v>1694</v>
      </c>
      <c r="K639" t="s">
        <v>95</v>
      </c>
      <c r="L639" t="s">
        <v>96</v>
      </c>
      <c r="M639" t="s">
        <v>96</v>
      </c>
      <c r="N639" t="s">
        <v>90</v>
      </c>
      <c r="O639" t="s">
        <v>90</v>
      </c>
      <c r="P639" t="s">
        <v>90</v>
      </c>
      <c r="S639" t="s">
        <v>97</v>
      </c>
      <c r="T639" t="s">
        <v>97</v>
      </c>
      <c r="U639" t="s">
        <v>97</v>
      </c>
      <c r="V639">
        <v>1</v>
      </c>
      <c r="W639" t="str">
        <f>VLOOKUP(A639,'[1]Item Cleanse'!$A:$J,8,0)</f>
        <v>Volume</v>
      </c>
      <c r="X639" t="str">
        <f>VLOOKUP(A639,'[1]Item Cleanse'!$A:$J,9,0)</f>
        <v>Fl. Ounce</v>
      </c>
      <c r="Y639">
        <f>VLOOKUP(A639,'[1]Item Cleanse'!$A:$J,10,0)</f>
        <v>12</v>
      </c>
      <c r="AE639" t="s">
        <v>98</v>
      </c>
      <c r="AF639" t="s">
        <v>90</v>
      </c>
      <c r="AG639" t="s">
        <v>96</v>
      </c>
      <c r="AH639" t="s">
        <v>90</v>
      </c>
      <c r="AK639" t="s">
        <v>97</v>
      </c>
      <c r="AL639">
        <v>1</v>
      </c>
      <c r="AM639" t="s">
        <v>2193</v>
      </c>
      <c r="AN639" t="s">
        <v>1695</v>
      </c>
      <c r="AO639" s="15">
        <v>2.09</v>
      </c>
      <c r="AP639" t="s">
        <v>112</v>
      </c>
      <c r="AQ639" s="13" t="s">
        <v>1696</v>
      </c>
      <c r="AR639" t="s">
        <v>99</v>
      </c>
      <c r="AS639" s="6" t="s">
        <v>2242</v>
      </c>
      <c r="AT639" t="s">
        <v>100</v>
      </c>
      <c r="AU639" t="s">
        <v>499</v>
      </c>
      <c r="AV639" t="s">
        <v>170</v>
      </c>
      <c r="AW639">
        <v>834963</v>
      </c>
      <c r="AX639" t="s">
        <v>120</v>
      </c>
      <c r="AY639" t="s">
        <v>2033</v>
      </c>
      <c r="AZ639" t="s">
        <v>102</v>
      </c>
      <c r="BA639" t="s">
        <v>125</v>
      </c>
      <c r="CZ639" t="s">
        <v>109</v>
      </c>
    </row>
    <row r="640" spans="1:108" x14ac:dyDescent="0.25">
      <c r="A640">
        <v>1076984</v>
      </c>
      <c r="B640" t="s">
        <v>90</v>
      </c>
      <c r="C640" t="s">
        <v>1697</v>
      </c>
      <c r="E640" t="s">
        <v>91</v>
      </c>
      <c r="F640" t="s">
        <v>1133</v>
      </c>
      <c r="G640" t="s">
        <v>93</v>
      </c>
      <c r="I640" t="s">
        <v>126</v>
      </c>
      <c r="J640" t="s">
        <v>1697</v>
      </c>
      <c r="K640" t="s">
        <v>95</v>
      </c>
      <c r="L640" t="s">
        <v>96</v>
      </c>
      <c r="M640" t="s">
        <v>96</v>
      </c>
      <c r="N640" t="s">
        <v>90</v>
      </c>
      <c r="O640" t="s">
        <v>90</v>
      </c>
      <c r="P640" t="s">
        <v>90</v>
      </c>
      <c r="S640" t="s">
        <v>97</v>
      </c>
      <c r="T640" t="s">
        <v>97</v>
      </c>
      <c r="U640" t="s">
        <v>97</v>
      </c>
      <c r="V640">
        <v>1</v>
      </c>
      <c r="W640" t="str">
        <f>VLOOKUP(A640,'[1]Item Cleanse'!$A:$J,8,0)</f>
        <v>Volume</v>
      </c>
      <c r="X640" t="str">
        <f>VLOOKUP(A640,'[1]Item Cleanse'!$A:$J,9,0)</f>
        <v>Fl. Ounce</v>
      </c>
      <c r="Y640">
        <f>VLOOKUP(A640,'[1]Item Cleanse'!$A:$J,10,0)</f>
        <v>12</v>
      </c>
      <c r="AE640" t="s">
        <v>98</v>
      </c>
      <c r="AF640" t="s">
        <v>90</v>
      </c>
      <c r="AG640" t="s">
        <v>96</v>
      </c>
      <c r="AH640" t="s">
        <v>90</v>
      </c>
      <c r="AK640" t="s">
        <v>97</v>
      </c>
      <c r="AL640">
        <v>1</v>
      </c>
      <c r="AM640" t="s">
        <v>2193</v>
      </c>
      <c r="AN640" t="s">
        <v>1698</v>
      </c>
      <c r="AO640" s="15">
        <v>1.99</v>
      </c>
      <c r="AP640" t="s">
        <v>112</v>
      </c>
      <c r="AQ640" s="13" t="s">
        <v>1699</v>
      </c>
      <c r="AR640" t="s">
        <v>99</v>
      </c>
      <c r="AS640" s="6" t="s">
        <v>2245</v>
      </c>
      <c r="AT640" t="s">
        <v>100</v>
      </c>
      <c r="AU640" t="s">
        <v>133</v>
      </c>
      <c r="AV640" t="s">
        <v>170</v>
      </c>
      <c r="AW640">
        <v>834965</v>
      </c>
      <c r="AX640" t="s">
        <v>120</v>
      </c>
      <c r="AY640" t="s">
        <v>2033</v>
      </c>
      <c r="AZ640" t="s">
        <v>102</v>
      </c>
      <c r="BA640" t="s">
        <v>125</v>
      </c>
      <c r="BB640" t="s">
        <v>104</v>
      </c>
      <c r="BC640" t="s">
        <v>105</v>
      </c>
      <c r="BD640" t="s">
        <v>106</v>
      </c>
      <c r="BE640" t="s">
        <v>1337</v>
      </c>
      <c r="CZ640" t="s">
        <v>109</v>
      </c>
      <c r="DD640" t="s">
        <v>2258</v>
      </c>
    </row>
    <row r="641" spans="1:108" x14ac:dyDescent="0.25">
      <c r="A641">
        <v>1077344</v>
      </c>
      <c r="B641" t="s">
        <v>90</v>
      </c>
      <c r="C641" t="s">
        <v>1700</v>
      </c>
      <c r="E641" t="s">
        <v>91</v>
      </c>
      <c r="F641" t="s">
        <v>92</v>
      </c>
      <c r="G641" t="s">
        <v>93</v>
      </c>
      <c r="I641" t="s">
        <v>94</v>
      </c>
      <c r="K641" t="s">
        <v>95</v>
      </c>
      <c r="L641" t="s">
        <v>96</v>
      </c>
      <c r="M641" t="s">
        <v>96</v>
      </c>
      <c r="N641" t="s">
        <v>90</v>
      </c>
      <c r="O641" t="s">
        <v>90</v>
      </c>
      <c r="P641" t="s">
        <v>90</v>
      </c>
      <c r="S641" t="s">
        <v>97</v>
      </c>
      <c r="T641" t="s">
        <v>97</v>
      </c>
      <c r="U641" t="s">
        <v>97</v>
      </c>
      <c r="V641">
        <v>1</v>
      </c>
      <c r="W641" t="str">
        <f>VLOOKUP(A641,'[1]Item Cleanse'!$A:$J,8,0)</f>
        <v>Volume</v>
      </c>
      <c r="X641" t="str">
        <f>VLOOKUP(A641,'[1]Item Cleanse'!$A:$J,9,0)</f>
        <v>Fl. Ounce</v>
      </c>
      <c r="Y641">
        <f>VLOOKUP(A641,'[1]Item Cleanse'!$A:$J,10,0)</f>
        <v>20</v>
      </c>
      <c r="AE641" t="s">
        <v>98</v>
      </c>
      <c r="AF641" t="s">
        <v>90</v>
      </c>
      <c r="AG641" t="s">
        <v>96</v>
      </c>
      <c r="AH641" t="s">
        <v>90</v>
      </c>
      <c r="AK641" t="s">
        <v>97</v>
      </c>
      <c r="AL641">
        <v>1</v>
      </c>
      <c r="AM641" t="s">
        <v>2193</v>
      </c>
      <c r="AN641" t="s">
        <v>1701</v>
      </c>
      <c r="AO641" s="15">
        <v>1.69</v>
      </c>
      <c r="AP641" t="s">
        <v>112</v>
      </c>
      <c r="AQ641" s="13" t="s">
        <v>1702</v>
      </c>
      <c r="AR641" t="s">
        <v>99</v>
      </c>
      <c r="AS641" s="6" t="s">
        <v>2196</v>
      </c>
      <c r="AT641" t="s">
        <v>100</v>
      </c>
      <c r="AU641" t="s">
        <v>243</v>
      </c>
      <c r="AV641" t="s">
        <v>170</v>
      </c>
      <c r="AW641">
        <v>835029</v>
      </c>
      <c r="AX641" t="s">
        <v>120</v>
      </c>
      <c r="AY641" t="s">
        <v>2031</v>
      </c>
      <c r="AZ641" t="s">
        <v>102</v>
      </c>
      <c r="BA641" t="s">
        <v>103</v>
      </c>
      <c r="BB641" t="s">
        <v>104</v>
      </c>
      <c r="BC641" t="s">
        <v>105</v>
      </c>
      <c r="BD641" t="s">
        <v>106</v>
      </c>
      <c r="BE641" t="s">
        <v>107</v>
      </c>
      <c r="BF641" t="s">
        <v>106</v>
      </c>
      <c r="BG641" t="s">
        <v>108</v>
      </c>
      <c r="BH641" t="s">
        <v>106</v>
      </c>
      <c r="BI641" t="s">
        <v>172</v>
      </c>
      <c r="CZ641" t="s">
        <v>173</v>
      </c>
      <c r="DA641" t="s">
        <v>174</v>
      </c>
      <c r="DB641" t="s">
        <v>109</v>
      </c>
      <c r="DD641" t="s">
        <v>2258</v>
      </c>
    </row>
    <row r="642" spans="1:108" x14ac:dyDescent="0.25">
      <c r="A642">
        <v>1077365</v>
      </c>
      <c r="B642" t="s">
        <v>90</v>
      </c>
      <c r="C642" t="s">
        <v>1703</v>
      </c>
      <c r="E642" t="s">
        <v>91</v>
      </c>
      <c r="F642" t="s">
        <v>1133</v>
      </c>
      <c r="G642" t="s">
        <v>93</v>
      </c>
      <c r="I642" t="s">
        <v>121</v>
      </c>
      <c r="J642" t="s">
        <v>1703</v>
      </c>
      <c r="K642" t="s">
        <v>95</v>
      </c>
      <c r="L642" t="s">
        <v>96</v>
      </c>
      <c r="M642" t="s">
        <v>96</v>
      </c>
      <c r="N642" t="s">
        <v>90</v>
      </c>
      <c r="O642" t="s">
        <v>90</v>
      </c>
      <c r="P642" t="s">
        <v>90</v>
      </c>
      <c r="S642" t="s">
        <v>97</v>
      </c>
      <c r="T642" t="s">
        <v>97</v>
      </c>
      <c r="U642" t="s">
        <v>97</v>
      </c>
      <c r="V642">
        <v>1</v>
      </c>
      <c r="W642" t="str">
        <f>VLOOKUP(A642,'[1]Item Cleanse'!$A:$J,8,0)</f>
        <v>Volume</v>
      </c>
      <c r="X642" t="str">
        <f>VLOOKUP(A642,'[1]Item Cleanse'!$A:$J,9,0)</f>
        <v>Fl. Ounce</v>
      </c>
      <c r="Y642">
        <f>VLOOKUP(A642,'[1]Item Cleanse'!$A:$J,10,0)</f>
        <v>16</v>
      </c>
      <c r="AE642" t="s">
        <v>98</v>
      </c>
      <c r="AF642" t="s">
        <v>90</v>
      </c>
      <c r="AG642" t="s">
        <v>96</v>
      </c>
      <c r="AH642" t="s">
        <v>90</v>
      </c>
      <c r="AK642" t="s">
        <v>97</v>
      </c>
      <c r="AL642">
        <v>1</v>
      </c>
      <c r="AM642" t="s">
        <v>2193</v>
      </c>
      <c r="AN642" t="s">
        <v>1704</v>
      </c>
      <c r="AO642" s="15">
        <v>1.49</v>
      </c>
      <c r="AP642" t="s">
        <v>112</v>
      </c>
      <c r="AQ642" s="13" t="s">
        <v>1705</v>
      </c>
      <c r="AR642" t="s">
        <v>99</v>
      </c>
      <c r="AS642" s="6" t="s">
        <v>2201</v>
      </c>
      <c r="AT642" t="s">
        <v>170</v>
      </c>
      <c r="AU642">
        <v>769825</v>
      </c>
      <c r="AV642" t="s">
        <v>120</v>
      </c>
      <c r="AW642" t="s">
        <v>2034</v>
      </c>
      <c r="AX642" t="s">
        <v>102</v>
      </c>
      <c r="AY642" t="s">
        <v>125</v>
      </c>
      <c r="AZ642" t="s">
        <v>104</v>
      </c>
      <c r="BA642" t="s">
        <v>105</v>
      </c>
      <c r="CZ642" t="s">
        <v>109</v>
      </c>
      <c r="DD642" t="s">
        <v>2258</v>
      </c>
    </row>
    <row r="643" spans="1:108" x14ac:dyDescent="0.25">
      <c r="A643">
        <v>1077488</v>
      </c>
      <c r="B643" t="s">
        <v>90</v>
      </c>
      <c r="C643" t="s">
        <v>1706</v>
      </c>
      <c r="E643" t="s">
        <v>91</v>
      </c>
      <c r="F643" t="s">
        <v>92</v>
      </c>
      <c r="G643" t="s">
        <v>93</v>
      </c>
      <c r="I643" t="s">
        <v>94</v>
      </c>
      <c r="K643" t="s">
        <v>95</v>
      </c>
      <c r="L643" t="s">
        <v>96</v>
      </c>
      <c r="M643" t="s">
        <v>96</v>
      </c>
      <c r="N643" t="s">
        <v>90</v>
      </c>
      <c r="O643" t="s">
        <v>90</v>
      </c>
      <c r="P643" t="s">
        <v>90</v>
      </c>
      <c r="S643" t="s">
        <v>97</v>
      </c>
      <c r="T643" t="s">
        <v>97</v>
      </c>
      <c r="U643" t="s">
        <v>97</v>
      </c>
      <c r="V643">
        <v>1</v>
      </c>
      <c r="W643" t="str">
        <f>VLOOKUP(A643,'[1]Item Cleanse'!$A:$J,8,0)</f>
        <v>Volume</v>
      </c>
      <c r="X643" t="str">
        <f>VLOOKUP(A643,'[1]Item Cleanse'!$A:$J,9,0)</f>
        <v>Fl. Ounce</v>
      </c>
      <c r="Y643">
        <f>VLOOKUP(A643,'[1]Item Cleanse'!$A:$J,10,0)</f>
        <v>20</v>
      </c>
      <c r="AE643" t="s">
        <v>98</v>
      </c>
      <c r="AF643" t="s">
        <v>90</v>
      </c>
      <c r="AG643" t="s">
        <v>96</v>
      </c>
      <c r="AH643" t="s">
        <v>90</v>
      </c>
      <c r="AK643" t="s">
        <v>97</v>
      </c>
      <c r="AL643">
        <v>1</v>
      </c>
      <c r="AM643" t="s">
        <v>2193</v>
      </c>
      <c r="AN643" t="s">
        <v>1707</v>
      </c>
      <c r="AO643" s="15">
        <v>1.69</v>
      </c>
      <c r="AP643" t="s">
        <v>112</v>
      </c>
      <c r="AQ643" s="13" t="s">
        <v>1708</v>
      </c>
      <c r="AR643" t="s">
        <v>99</v>
      </c>
      <c r="AS643" s="6" t="s">
        <v>2196</v>
      </c>
      <c r="AT643" t="s">
        <v>100</v>
      </c>
      <c r="AU643" t="s">
        <v>1486</v>
      </c>
      <c r="AV643" t="s">
        <v>170</v>
      </c>
      <c r="AW643">
        <v>836117</v>
      </c>
      <c r="AX643" t="s">
        <v>120</v>
      </c>
      <c r="AY643" t="s">
        <v>2031</v>
      </c>
      <c r="AZ643" t="s">
        <v>102</v>
      </c>
      <c r="BA643" t="s">
        <v>103</v>
      </c>
      <c r="BB643" t="s">
        <v>104</v>
      </c>
      <c r="BC643" t="s">
        <v>105</v>
      </c>
      <c r="BD643" t="s">
        <v>106</v>
      </c>
      <c r="BE643" t="s">
        <v>107</v>
      </c>
      <c r="BF643" t="s">
        <v>106</v>
      </c>
      <c r="BG643" t="s">
        <v>108</v>
      </c>
      <c r="BH643" t="s">
        <v>106</v>
      </c>
      <c r="BI643" t="s">
        <v>172</v>
      </c>
      <c r="CZ643" t="s">
        <v>173</v>
      </c>
      <c r="DA643" t="s">
        <v>174</v>
      </c>
      <c r="DB643" t="s">
        <v>109</v>
      </c>
      <c r="DD643" t="s">
        <v>2258</v>
      </c>
    </row>
    <row r="644" spans="1:108" x14ac:dyDescent="0.25">
      <c r="A644">
        <v>1077707</v>
      </c>
      <c r="B644" t="s">
        <v>90</v>
      </c>
      <c r="C644" t="s">
        <v>1709</v>
      </c>
      <c r="E644" t="s">
        <v>91</v>
      </c>
      <c r="F644" t="s">
        <v>92</v>
      </c>
      <c r="G644" t="s">
        <v>93</v>
      </c>
      <c r="I644" t="s">
        <v>126</v>
      </c>
      <c r="K644" t="s">
        <v>95</v>
      </c>
      <c r="L644" t="s">
        <v>96</v>
      </c>
      <c r="M644" t="s">
        <v>96</v>
      </c>
      <c r="N644" t="s">
        <v>90</v>
      </c>
      <c r="O644" t="s">
        <v>90</v>
      </c>
      <c r="P644" t="s">
        <v>90</v>
      </c>
      <c r="S644" t="s">
        <v>97</v>
      </c>
      <c r="T644" t="s">
        <v>97</v>
      </c>
      <c r="U644" t="s">
        <v>97</v>
      </c>
      <c r="V644">
        <v>1</v>
      </c>
      <c r="W644" t="str">
        <f>VLOOKUP(A644,'[1]Item Cleanse'!$A:$J,8,0)</f>
        <v>Volume</v>
      </c>
      <c r="X644" t="str">
        <f>VLOOKUP(A644,'[1]Item Cleanse'!$A:$J,9,0)</f>
        <v>Fl. Ounce</v>
      </c>
      <c r="Y644">
        <f>VLOOKUP(A644,'[1]Item Cleanse'!$A:$J,10,0)</f>
        <v>20</v>
      </c>
      <c r="AE644" t="s">
        <v>98</v>
      </c>
      <c r="AF644" t="s">
        <v>90</v>
      </c>
      <c r="AG644" t="s">
        <v>96</v>
      </c>
      <c r="AH644" t="s">
        <v>90</v>
      </c>
      <c r="AK644" t="s">
        <v>97</v>
      </c>
      <c r="AL644">
        <v>1</v>
      </c>
      <c r="AM644" t="s">
        <v>2193</v>
      </c>
      <c r="AN644" t="s">
        <v>1710</v>
      </c>
      <c r="AO644" s="15">
        <v>1.69</v>
      </c>
      <c r="AP644" t="s">
        <v>112</v>
      </c>
      <c r="AQ644" s="13" t="s">
        <v>1711</v>
      </c>
      <c r="AR644" t="s">
        <v>99</v>
      </c>
      <c r="AS644" s="6" t="s">
        <v>2246</v>
      </c>
      <c r="AT644" t="s">
        <v>100</v>
      </c>
      <c r="AU644" t="s">
        <v>133</v>
      </c>
      <c r="AV644" t="s">
        <v>170</v>
      </c>
      <c r="AW644">
        <v>2290</v>
      </c>
      <c r="AX644" t="s">
        <v>120</v>
      </c>
      <c r="AY644" t="s">
        <v>2033</v>
      </c>
      <c r="AZ644" t="s">
        <v>102</v>
      </c>
      <c r="BA644" t="s">
        <v>103</v>
      </c>
      <c r="BB644" t="s">
        <v>104</v>
      </c>
      <c r="BC644" t="s">
        <v>105</v>
      </c>
      <c r="BD644" t="s">
        <v>106</v>
      </c>
      <c r="BE644" t="s">
        <v>107</v>
      </c>
      <c r="BF644" t="s">
        <v>106</v>
      </c>
      <c r="BG644" t="s">
        <v>129</v>
      </c>
      <c r="CZ644" t="s">
        <v>109</v>
      </c>
      <c r="DD644" t="s">
        <v>2258</v>
      </c>
    </row>
    <row r="645" spans="1:108" x14ac:dyDescent="0.25">
      <c r="A645">
        <v>1077749</v>
      </c>
      <c r="B645" t="s">
        <v>90</v>
      </c>
      <c r="C645" t="s">
        <v>1712</v>
      </c>
      <c r="E645" t="s">
        <v>91</v>
      </c>
      <c r="F645" t="s">
        <v>599</v>
      </c>
      <c r="G645" t="s">
        <v>93</v>
      </c>
      <c r="I645" t="s">
        <v>110</v>
      </c>
      <c r="J645" t="s">
        <v>1712</v>
      </c>
      <c r="K645" t="s">
        <v>95</v>
      </c>
      <c r="L645" t="s">
        <v>96</v>
      </c>
      <c r="M645" t="s">
        <v>96</v>
      </c>
      <c r="N645" t="s">
        <v>90</v>
      </c>
      <c r="O645" t="s">
        <v>90</v>
      </c>
      <c r="P645" t="s">
        <v>90</v>
      </c>
      <c r="S645" t="s">
        <v>97</v>
      </c>
      <c r="T645" t="s">
        <v>97</v>
      </c>
      <c r="U645" t="s">
        <v>97</v>
      </c>
      <c r="V645">
        <v>1</v>
      </c>
      <c r="W645" t="str">
        <f>VLOOKUP(A645,'[1]Item Cleanse'!$A:$J,8,0)</f>
        <v>Volume</v>
      </c>
      <c r="X645" t="str">
        <f>VLOOKUP(A645,'[1]Item Cleanse'!$A:$J,9,0)</f>
        <v>Fl. Ounce</v>
      </c>
      <c r="Y645">
        <f>VLOOKUP(A645,'[1]Item Cleanse'!$A:$J,10,0)</f>
        <v>12</v>
      </c>
      <c r="AE645" t="s">
        <v>98</v>
      </c>
      <c r="AF645" t="s">
        <v>90</v>
      </c>
      <c r="AG645" t="s">
        <v>96</v>
      </c>
      <c r="AH645" t="s">
        <v>90</v>
      </c>
      <c r="AK645" t="s">
        <v>97</v>
      </c>
      <c r="AL645">
        <v>1</v>
      </c>
      <c r="AM645" t="s">
        <v>2193</v>
      </c>
      <c r="AN645" t="s">
        <v>1713</v>
      </c>
      <c r="AO645" s="15">
        <v>1.79</v>
      </c>
      <c r="AP645" t="s">
        <v>112</v>
      </c>
      <c r="AQ645" s="13" t="s">
        <v>1714</v>
      </c>
      <c r="AR645" t="s">
        <v>99</v>
      </c>
      <c r="AS645" s="6" t="s">
        <v>2236</v>
      </c>
      <c r="AT645" t="s">
        <v>100</v>
      </c>
      <c r="AU645" t="s">
        <v>179</v>
      </c>
      <c r="AV645" t="s">
        <v>170</v>
      </c>
      <c r="AW645">
        <v>12235</v>
      </c>
      <c r="AX645" t="s">
        <v>120</v>
      </c>
      <c r="AY645" t="s">
        <v>2034</v>
      </c>
      <c r="AZ645" t="s">
        <v>102</v>
      </c>
      <c r="BA645" t="s">
        <v>103</v>
      </c>
      <c r="BB645" t="s">
        <v>104</v>
      </c>
      <c r="BC645" t="s">
        <v>105</v>
      </c>
      <c r="BD645" t="s">
        <v>106</v>
      </c>
      <c r="BE645" t="s">
        <v>107</v>
      </c>
      <c r="BF645" t="s">
        <v>106</v>
      </c>
      <c r="BG645" t="s">
        <v>257</v>
      </c>
      <c r="CZ645" t="s">
        <v>109</v>
      </c>
    </row>
    <row r="646" spans="1:108" x14ac:dyDescent="0.25">
      <c r="A646">
        <v>1077749</v>
      </c>
      <c r="AK646" t="s">
        <v>97</v>
      </c>
      <c r="AL646">
        <v>1</v>
      </c>
      <c r="AP646" t="s">
        <v>112</v>
      </c>
      <c r="AQ646" s="13" t="s">
        <v>1715</v>
      </c>
    </row>
    <row r="647" spans="1:108" x14ac:dyDescent="0.25">
      <c r="A647">
        <v>1078073</v>
      </c>
      <c r="B647" t="s">
        <v>90</v>
      </c>
      <c r="C647" t="s">
        <v>1716</v>
      </c>
      <c r="E647" t="s">
        <v>91</v>
      </c>
      <c r="F647" t="s">
        <v>1133</v>
      </c>
      <c r="G647" t="s">
        <v>93</v>
      </c>
      <c r="I647" t="s">
        <v>121</v>
      </c>
      <c r="J647" t="s">
        <v>1716</v>
      </c>
      <c r="K647" t="s">
        <v>95</v>
      </c>
      <c r="L647" t="s">
        <v>96</v>
      </c>
      <c r="M647" t="s">
        <v>96</v>
      </c>
      <c r="N647" t="s">
        <v>90</v>
      </c>
      <c r="O647" t="s">
        <v>90</v>
      </c>
      <c r="P647" t="s">
        <v>90</v>
      </c>
      <c r="S647" t="s">
        <v>97</v>
      </c>
      <c r="T647" t="s">
        <v>97</v>
      </c>
      <c r="U647" t="s">
        <v>97</v>
      </c>
      <c r="V647">
        <v>1</v>
      </c>
      <c r="W647" t="str">
        <f>VLOOKUP(A647,'[1]Item Cleanse'!$A:$J,8,0)</f>
        <v>Volume</v>
      </c>
      <c r="X647" t="str">
        <f>VLOOKUP(A647,'[1]Item Cleanse'!$A:$J,9,0)</f>
        <v>Fl. Ounce</v>
      </c>
      <c r="Y647">
        <f>VLOOKUP(A647,'[1]Item Cleanse'!$A:$J,10,0)</f>
        <v>16</v>
      </c>
      <c r="AE647" t="s">
        <v>98</v>
      </c>
      <c r="AF647" t="s">
        <v>90</v>
      </c>
      <c r="AG647" t="s">
        <v>96</v>
      </c>
      <c r="AH647" t="s">
        <v>90</v>
      </c>
      <c r="AK647" t="s">
        <v>97</v>
      </c>
      <c r="AL647">
        <v>1</v>
      </c>
      <c r="AM647" t="s">
        <v>2193</v>
      </c>
      <c r="AN647" t="s">
        <v>1717</v>
      </c>
      <c r="AO647" s="15">
        <v>1.49</v>
      </c>
      <c r="AP647" t="s">
        <v>112</v>
      </c>
      <c r="AQ647" s="13" t="s">
        <v>1718</v>
      </c>
      <c r="AR647" t="s">
        <v>99</v>
      </c>
      <c r="AS647" s="6" t="s">
        <v>2205</v>
      </c>
      <c r="AT647" t="s">
        <v>100</v>
      </c>
      <c r="AU647" t="s">
        <v>133</v>
      </c>
      <c r="AV647" t="s">
        <v>170</v>
      </c>
      <c r="AW647">
        <v>836738</v>
      </c>
      <c r="AX647" t="s">
        <v>120</v>
      </c>
      <c r="AY647" t="s">
        <v>2034</v>
      </c>
      <c r="AZ647" t="s">
        <v>102</v>
      </c>
      <c r="BA647" t="s">
        <v>125</v>
      </c>
      <c r="BB647" t="s">
        <v>104</v>
      </c>
      <c r="BC647" t="s">
        <v>105</v>
      </c>
      <c r="CZ647" t="s">
        <v>109</v>
      </c>
      <c r="DD647" t="s">
        <v>2258</v>
      </c>
    </row>
    <row r="648" spans="1:108" x14ac:dyDescent="0.25">
      <c r="A648">
        <v>1078466</v>
      </c>
      <c r="B648" t="s">
        <v>90</v>
      </c>
      <c r="C648" t="s">
        <v>1719</v>
      </c>
      <c r="E648" t="s">
        <v>91</v>
      </c>
      <c r="F648" t="s">
        <v>92</v>
      </c>
      <c r="G648" t="s">
        <v>93</v>
      </c>
      <c r="I648" t="s">
        <v>552</v>
      </c>
      <c r="K648" t="s">
        <v>95</v>
      </c>
      <c r="L648" t="s">
        <v>96</v>
      </c>
      <c r="M648" t="s">
        <v>96</v>
      </c>
      <c r="N648" t="s">
        <v>90</v>
      </c>
      <c r="O648" t="s">
        <v>90</v>
      </c>
      <c r="P648" t="s">
        <v>90</v>
      </c>
      <c r="S648" t="s">
        <v>97</v>
      </c>
      <c r="T648" t="s">
        <v>97</v>
      </c>
      <c r="U648" t="s">
        <v>97</v>
      </c>
      <c r="V648">
        <v>1</v>
      </c>
      <c r="W648" t="str">
        <f>VLOOKUP(A648,'[1]Item Cleanse'!$A:$J,8,0)</f>
        <v>Volume</v>
      </c>
      <c r="X648" t="str">
        <f>VLOOKUP(A648,'[1]Item Cleanse'!$A:$J,9,0)</f>
        <v>Fl. Ounce</v>
      </c>
      <c r="Y648">
        <f>VLOOKUP(A648,'[1]Item Cleanse'!$A:$J,10,0)</f>
        <v>20</v>
      </c>
      <c r="AE648" t="s">
        <v>98</v>
      </c>
      <c r="AF648" t="s">
        <v>90</v>
      </c>
      <c r="AG648" t="s">
        <v>96</v>
      </c>
      <c r="AH648" t="s">
        <v>90</v>
      </c>
      <c r="AK648" t="s">
        <v>97</v>
      </c>
      <c r="AL648">
        <v>1</v>
      </c>
      <c r="AM648" t="s">
        <v>2193</v>
      </c>
      <c r="AN648" t="s">
        <v>1720</v>
      </c>
      <c r="AO648" s="15">
        <v>2.09</v>
      </c>
      <c r="AP648" t="s">
        <v>112</v>
      </c>
      <c r="AQ648" s="13" t="s">
        <v>1721</v>
      </c>
      <c r="AR648" t="s">
        <v>99</v>
      </c>
      <c r="AS648" s="6" t="s">
        <v>2220</v>
      </c>
      <c r="AT648" t="s">
        <v>100</v>
      </c>
      <c r="AU648" t="s">
        <v>133</v>
      </c>
      <c r="AV648" t="s">
        <v>170</v>
      </c>
      <c r="AW648">
        <v>837454</v>
      </c>
      <c r="AX648" t="s">
        <v>120</v>
      </c>
      <c r="AY648" t="s">
        <v>2048</v>
      </c>
      <c r="AZ648" t="s">
        <v>102</v>
      </c>
      <c r="BA648" t="s">
        <v>103</v>
      </c>
      <c r="BB648" t="s">
        <v>104</v>
      </c>
      <c r="BC648" t="s">
        <v>105</v>
      </c>
      <c r="BD648" t="s">
        <v>106</v>
      </c>
      <c r="BE648" t="s">
        <v>107</v>
      </c>
      <c r="BF648" t="s">
        <v>106</v>
      </c>
      <c r="BG648" t="s">
        <v>129</v>
      </c>
      <c r="CZ648" t="s">
        <v>109</v>
      </c>
      <c r="DD648" t="s">
        <v>2258</v>
      </c>
    </row>
    <row r="649" spans="1:108" x14ac:dyDescent="0.25">
      <c r="A649">
        <v>1079690</v>
      </c>
      <c r="B649" t="s">
        <v>90</v>
      </c>
      <c r="C649" t="s">
        <v>1722</v>
      </c>
      <c r="E649" t="s">
        <v>91</v>
      </c>
      <c r="F649" t="s">
        <v>217</v>
      </c>
      <c r="G649" t="s">
        <v>93</v>
      </c>
      <c r="I649" t="s">
        <v>126</v>
      </c>
      <c r="K649" t="s">
        <v>95</v>
      </c>
      <c r="L649" t="s">
        <v>96</v>
      </c>
      <c r="M649" t="s">
        <v>96</v>
      </c>
      <c r="N649" t="s">
        <v>90</v>
      </c>
      <c r="O649" t="s">
        <v>90</v>
      </c>
      <c r="P649" t="s">
        <v>90</v>
      </c>
      <c r="S649" t="s">
        <v>97</v>
      </c>
      <c r="T649" t="s">
        <v>97</v>
      </c>
      <c r="U649" t="s">
        <v>97</v>
      </c>
      <c r="V649">
        <v>1</v>
      </c>
      <c r="W649" t="str">
        <f>VLOOKUP(A649,'[1]Item Cleanse'!$A:$J,8,0)</f>
        <v>Volume</v>
      </c>
      <c r="X649" t="str">
        <f>VLOOKUP(A649,'[1]Item Cleanse'!$A:$J,9,0)</f>
        <v>Liter</v>
      </c>
      <c r="Y649">
        <f>VLOOKUP(A649,'[1]Item Cleanse'!$A:$J,10,0)</f>
        <v>2</v>
      </c>
      <c r="AE649" t="s">
        <v>98</v>
      </c>
      <c r="AF649" t="s">
        <v>90</v>
      </c>
      <c r="AG649" t="s">
        <v>96</v>
      </c>
      <c r="AH649" t="s">
        <v>90</v>
      </c>
      <c r="AK649" t="s">
        <v>97</v>
      </c>
      <c r="AL649">
        <v>1</v>
      </c>
      <c r="AM649" t="s">
        <v>2193</v>
      </c>
      <c r="AN649" t="s">
        <v>1723</v>
      </c>
      <c r="AO649" s="15">
        <v>2.29</v>
      </c>
      <c r="AP649" t="s">
        <v>112</v>
      </c>
      <c r="AQ649" s="13" t="s">
        <v>1724</v>
      </c>
      <c r="AR649" t="s">
        <v>99</v>
      </c>
      <c r="AS649" s="6" t="s">
        <v>2246</v>
      </c>
      <c r="AT649" t="s">
        <v>100</v>
      </c>
      <c r="AU649" t="s">
        <v>133</v>
      </c>
      <c r="AV649" t="s">
        <v>170</v>
      </c>
      <c r="AW649">
        <v>839126</v>
      </c>
      <c r="AX649" t="s">
        <v>120</v>
      </c>
      <c r="AY649" t="s">
        <v>2033</v>
      </c>
      <c r="AZ649" t="s">
        <v>102</v>
      </c>
      <c r="BA649" t="s">
        <v>151</v>
      </c>
      <c r="BB649" t="s">
        <v>104</v>
      </c>
      <c r="BC649" t="s">
        <v>105</v>
      </c>
      <c r="BD649" t="s">
        <v>106</v>
      </c>
      <c r="BE649" t="s">
        <v>239</v>
      </c>
      <c r="BF649" t="s">
        <v>106</v>
      </c>
      <c r="BG649" t="s">
        <v>191</v>
      </c>
      <c r="CZ649" t="s">
        <v>109</v>
      </c>
      <c r="DD649" t="s">
        <v>2258</v>
      </c>
    </row>
    <row r="650" spans="1:108" x14ac:dyDescent="0.25">
      <c r="A650">
        <v>1079735</v>
      </c>
      <c r="B650" t="s">
        <v>90</v>
      </c>
      <c r="C650" t="s">
        <v>1725</v>
      </c>
      <c r="E650" t="s">
        <v>91</v>
      </c>
      <c r="F650" t="s">
        <v>217</v>
      </c>
      <c r="G650" t="s">
        <v>93</v>
      </c>
      <c r="I650" t="s">
        <v>110</v>
      </c>
      <c r="K650" t="s">
        <v>95</v>
      </c>
      <c r="L650" t="s">
        <v>96</v>
      </c>
      <c r="M650" t="s">
        <v>96</v>
      </c>
      <c r="N650" t="s">
        <v>90</v>
      </c>
      <c r="O650" t="s">
        <v>90</v>
      </c>
      <c r="P650" t="s">
        <v>90</v>
      </c>
      <c r="S650" t="s">
        <v>97</v>
      </c>
      <c r="T650" t="s">
        <v>97</v>
      </c>
      <c r="U650" t="s">
        <v>97</v>
      </c>
      <c r="V650">
        <v>1</v>
      </c>
      <c r="W650" t="str">
        <f>VLOOKUP(A650,'[1]Item Cleanse'!$A:$J,8,0)</f>
        <v>Volume</v>
      </c>
      <c r="X650" t="str">
        <f>VLOOKUP(A650,'[1]Item Cleanse'!$A:$J,9,0)</f>
        <v>Liter</v>
      </c>
      <c r="Y650">
        <f>VLOOKUP(A650,'[1]Item Cleanse'!$A:$J,10,0)</f>
        <v>2</v>
      </c>
      <c r="AE650" t="s">
        <v>98</v>
      </c>
      <c r="AF650" t="s">
        <v>90</v>
      </c>
      <c r="AG650" t="s">
        <v>96</v>
      </c>
      <c r="AH650" t="s">
        <v>90</v>
      </c>
      <c r="AK650" t="s">
        <v>97</v>
      </c>
      <c r="AL650">
        <v>1</v>
      </c>
      <c r="AM650" t="s">
        <v>2193</v>
      </c>
      <c r="AN650" t="s">
        <v>1726</v>
      </c>
      <c r="AO650" s="15">
        <v>0.99</v>
      </c>
      <c r="AP650" t="s">
        <v>112</v>
      </c>
      <c r="AQ650" s="13" t="s">
        <v>1727</v>
      </c>
      <c r="AR650" t="s">
        <v>99</v>
      </c>
      <c r="AS650" s="6" t="s">
        <v>2208</v>
      </c>
      <c r="AT650" t="s">
        <v>100</v>
      </c>
      <c r="AU650" t="s">
        <v>133</v>
      </c>
      <c r="AV650" t="s">
        <v>170</v>
      </c>
      <c r="AW650">
        <v>838966</v>
      </c>
      <c r="AX650" t="s">
        <v>120</v>
      </c>
      <c r="AY650" t="s">
        <v>2039</v>
      </c>
      <c r="AZ650" t="s">
        <v>102</v>
      </c>
      <c r="BA650" t="s">
        <v>151</v>
      </c>
      <c r="BB650" t="s">
        <v>104</v>
      </c>
      <c r="BC650" t="s">
        <v>105</v>
      </c>
      <c r="BD650" t="s">
        <v>106</v>
      </c>
      <c r="BE650" t="s">
        <v>191</v>
      </c>
      <c r="CZ650" t="s">
        <v>109</v>
      </c>
    </row>
    <row r="651" spans="1:108" x14ac:dyDescent="0.25">
      <c r="A651">
        <v>1080020</v>
      </c>
      <c r="B651" t="s">
        <v>90</v>
      </c>
      <c r="C651" t="s">
        <v>1728</v>
      </c>
      <c r="E651" t="s">
        <v>91</v>
      </c>
      <c r="F651" t="s">
        <v>599</v>
      </c>
      <c r="G651" t="s">
        <v>93</v>
      </c>
      <c r="I651" t="s">
        <v>110</v>
      </c>
      <c r="J651" t="s">
        <v>1728</v>
      </c>
      <c r="K651" t="s">
        <v>95</v>
      </c>
      <c r="L651" t="s">
        <v>96</v>
      </c>
      <c r="M651" t="s">
        <v>96</v>
      </c>
      <c r="N651" t="s">
        <v>90</v>
      </c>
      <c r="O651" t="s">
        <v>90</v>
      </c>
      <c r="P651" t="s">
        <v>90</v>
      </c>
      <c r="S651" t="s">
        <v>97</v>
      </c>
      <c r="T651" t="s">
        <v>97</v>
      </c>
      <c r="U651" t="s">
        <v>97</v>
      </c>
      <c r="V651">
        <v>1</v>
      </c>
      <c r="W651" t="str">
        <f>VLOOKUP(A651,'[1]Item Cleanse'!$A:$J,8,0)</f>
        <v>Volume</v>
      </c>
      <c r="X651" t="str">
        <f>VLOOKUP(A651,'[1]Item Cleanse'!$A:$J,9,0)</f>
        <v>Fl. Ounce</v>
      </c>
      <c r="Y651">
        <f>VLOOKUP(A651,'[1]Item Cleanse'!$A:$J,10,0)</f>
        <v>12</v>
      </c>
      <c r="AE651" t="s">
        <v>98</v>
      </c>
      <c r="AF651" t="s">
        <v>90</v>
      </c>
      <c r="AG651" t="s">
        <v>96</v>
      </c>
      <c r="AH651" t="s">
        <v>90</v>
      </c>
      <c r="AK651" t="s">
        <v>97</v>
      </c>
      <c r="AL651">
        <v>1</v>
      </c>
      <c r="AM651" t="s">
        <v>2193</v>
      </c>
      <c r="AN651" t="s">
        <v>1729</v>
      </c>
      <c r="AO651" s="15">
        <v>1.99</v>
      </c>
      <c r="AP651" t="s">
        <v>112</v>
      </c>
      <c r="AQ651" s="13" t="s">
        <v>1730</v>
      </c>
      <c r="AR651" t="s">
        <v>170</v>
      </c>
      <c r="AS651" s="6">
        <v>838322</v>
      </c>
      <c r="AT651" t="s">
        <v>120</v>
      </c>
      <c r="AU651" t="s">
        <v>2253</v>
      </c>
      <c r="AV651" t="s">
        <v>102</v>
      </c>
      <c r="AW651" t="s">
        <v>122</v>
      </c>
      <c r="CZ651" t="s">
        <v>145</v>
      </c>
      <c r="DA651" t="s">
        <v>109</v>
      </c>
    </row>
    <row r="652" spans="1:108" x14ac:dyDescent="0.25">
      <c r="A652">
        <v>1080995</v>
      </c>
      <c r="B652" t="s">
        <v>90</v>
      </c>
      <c r="C652" t="s">
        <v>1731</v>
      </c>
      <c r="E652" t="s">
        <v>91</v>
      </c>
      <c r="F652" t="s">
        <v>92</v>
      </c>
      <c r="G652" t="s">
        <v>93</v>
      </c>
      <c r="I652" t="s">
        <v>126</v>
      </c>
      <c r="K652" t="s">
        <v>95</v>
      </c>
      <c r="L652" t="s">
        <v>96</v>
      </c>
      <c r="M652" t="s">
        <v>96</v>
      </c>
      <c r="N652" t="s">
        <v>90</v>
      </c>
      <c r="O652" t="s">
        <v>90</v>
      </c>
      <c r="P652" t="s">
        <v>90</v>
      </c>
      <c r="S652" t="s">
        <v>97</v>
      </c>
      <c r="T652" t="s">
        <v>97</v>
      </c>
      <c r="U652" t="s">
        <v>97</v>
      </c>
      <c r="V652">
        <v>1</v>
      </c>
      <c r="W652" t="str">
        <f>VLOOKUP(A652,'[1]Item Cleanse'!$A:$J,8,0)</f>
        <v>Volume</v>
      </c>
      <c r="X652" t="str">
        <f>VLOOKUP(A652,'[1]Item Cleanse'!$A:$J,9,0)</f>
        <v>Fl. Ounce</v>
      </c>
      <c r="Y652">
        <f>VLOOKUP(A652,'[1]Item Cleanse'!$A:$J,10,0)</f>
        <v>20</v>
      </c>
      <c r="AE652" t="s">
        <v>98</v>
      </c>
      <c r="AF652" t="s">
        <v>90</v>
      </c>
      <c r="AG652" t="s">
        <v>96</v>
      </c>
      <c r="AH652" t="s">
        <v>90</v>
      </c>
      <c r="AK652" t="s">
        <v>97</v>
      </c>
      <c r="AL652">
        <v>1</v>
      </c>
      <c r="AM652" t="s">
        <v>2193</v>
      </c>
      <c r="AN652" t="s">
        <v>1732</v>
      </c>
      <c r="AO652" s="15">
        <v>1.69</v>
      </c>
      <c r="AP652" t="s">
        <v>112</v>
      </c>
      <c r="AQ652" s="13" t="s">
        <v>1733</v>
      </c>
      <c r="AR652" t="s">
        <v>99</v>
      </c>
      <c r="AS652" s="6" t="s">
        <v>2246</v>
      </c>
      <c r="AT652" t="s">
        <v>170</v>
      </c>
      <c r="AU652">
        <v>842767</v>
      </c>
      <c r="AV652" t="s">
        <v>120</v>
      </c>
      <c r="AW652" t="s">
        <v>2033</v>
      </c>
      <c r="AX652" t="s">
        <v>102</v>
      </c>
      <c r="AY652" t="s">
        <v>103</v>
      </c>
      <c r="AZ652" t="s">
        <v>104</v>
      </c>
      <c r="BA652" t="s">
        <v>105</v>
      </c>
      <c r="BB652" t="s">
        <v>106</v>
      </c>
      <c r="BC652" t="s">
        <v>107</v>
      </c>
      <c r="BD652" t="s">
        <v>106</v>
      </c>
      <c r="BE652" t="s">
        <v>129</v>
      </c>
      <c r="CZ652" t="s">
        <v>109</v>
      </c>
      <c r="DD652" t="s">
        <v>2258</v>
      </c>
    </row>
    <row r="653" spans="1:108" x14ac:dyDescent="0.25">
      <c r="A653">
        <v>1081325</v>
      </c>
      <c r="B653" t="s">
        <v>90</v>
      </c>
      <c r="C653" t="s">
        <v>1734</v>
      </c>
      <c r="E653" t="s">
        <v>91</v>
      </c>
      <c r="F653" t="s">
        <v>217</v>
      </c>
      <c r="G653" t="s">
        <v>93</v>
      </c>
      <c r="I653" t="s">
        <v>126</v>
      </c>
      <c r="K653" t="s">
        <v>95</v>
      </c>
      <c r="L653" t="s">
        <v>96</v>
      </c>
      <c r="M653" t="s">
        <v>96</v>
      </c>
      <c r="N653" t="s">
        <v>90</v>
      </c>
      <c r="O653" t="s">
        <v>90</v>
      </c>
      <c r="P653" t="s">
        <v>90</v>
      </c>
      <c r="S653" t="s">
        <v>97</v>
      </c>
      <c r="T653" t="s">
        <v>97</v>
      </c>
      <c r="U653" t="s">
        <v>97</v>
      </c>
      <c r="V653">
        <v>1</v>
      </c>
      <c r="W653" t="str">
        <f>VLOOKUP(A653,'[1]Item Cleanse'!$A:$J,8,0)</f>
        <v>Volume</v>
      </c>
      <c r="X653" t="str">
        <f>VLOOKUP(A653,'[1]Item Cleanse'!$A:$J,9,0)</f>
        <v>Liter</v>
      </c>
      <c r="Y653">
        <f>VLOOKUP(A653,'[1]Item Cleanse'!$A:$J,10,0)</f>
        <v>2</v>
      </c>
      <c r="AE653" t="s">
        <v>98</v>
      </c>
      <c r="AF653" t="s">
        <v>90</v>
      </c>
      <c r="AG653" t="s">
        <v>96</v>
      </c>
      <c r="AH653" t="s">
        <v>90</v>
      </c>
      <c r="AK653" t="s">
        <v>97</v>
      </c>
      <c r="AL653">
        <v>1</v>
      </c>
      <c r="AM653" t="s">
        <v>2193</v>
      </c>
      <c r="AN653" t="s">
        <v>1735</v>
      </c>
      <c r="AO653" s="15">
        <v>2.29</v>
      </c>
      <c r="AP653" t="s">
        <v>112</v>
      </c>
      <c r="AQ653" s="13" t="s">
        <v>1736</v>
      </c>
      <c r="AR653" t="s">
        <v>99</v>
      </c>
      <c r="AS653" s="6" t="s">
        <v>2198</v>
      </c>
      <c r="AT653" t="s">
        <v>100</v>
      </c>
      <c r="AU653" t="s">
        <v>133</v>
      </c>
      <c r="AV653" t="s">
        <v>120</v>
      </c>
      <c r="AW653" t="s">
        <v>2033</v>
      </c>
      <c r="AX653" t="s">
        <v>102</v>
      </c>
      <c r="AY653" t="s">
        <v>151</v>
      </c>
      <c r="AZ653" t="s">
        <v>104</v>
      </c>
      <c r="BA653" t="s">
        <v>123</v>
      </c>
      <c r="BB653" t="s">
        <v>106</v>
      </c>
      <c r="BC653" t="s">
        <v>239</v>
      </c>
      <c r="BD653" t="s">
        <v>106</v>
      </c>
      <c r="BE653" t="s">
        <v>191</v>
      </c>
      <c r="CZ653" t="s">
        <v>109</v>
      </c>
      <c r="DD653" t="s">
        <v>2258</v>
      </c>
    </row>
    <row r="654" spans="1:108" x14ac:dyDescent="0.25">
      <c r="A654">
        <v>1081562</v>
      </c>
      <c r="B654" t="s">
        <v>90</v>
      </c>
      <c r="C654" t="s">
        <v>1737</v>
      </c>
      <c r="E654" t="s">
        <v>91</v>
      </c>
      <c r="F654" t="s">
        <v>92</v>
      </c>
      <c r="G654" t="s">
        <v>93</v>
      </c>
      <c r="I654" t="s">
        <v>1738</v>
      </c>
      <c r="K654" t="s">
        <v>95</v>
      </c>
      <c r="L654" t="s">
        <v>96</v>
      </c>
      <c r="M654" t="s">
        <v>96</v>
      </c>
      <c r="N654" t="s">
        <v>90</v>
      </c>
      <c r="O654" t="s">
        <v>90</v>
      </c>
      <c r="P654" t="s">
        <v>90</v>
      </c>
      <c r="S654" t="s">
        <v>97</v>
      </c>
      <c r="T654" t="s">
        <v>97</v>
      </c>
      <c r="U654" t="s">
        <v>97</v>
      </c>
      <c r="V654">
        <v>1</v>
      </c>
      <c r="W654" t="str">
        <f>VLOOKUP(A654,'[1]Item Cleanse'!$A:$J,8,0)</f>
        <v>Volume</v>
      </c>
      <c r="X654" t="str">
        <f>VLOOKUP(A654,'[1]Item Cleanse'!$A:$J,9,0)</f>
        <v>Fl. Ounce</v>
      </c>
      <c r="Y654">
        <f>VLOOKUP(A654,'[1]Item Cleanse'!$A:$J,10,0)</f>
        <v>20</v>
      </c>
      <c r="AE654" t="s">
        <v>98</v>
      </c>
      <c r="AF654" t="s">
        <v>90</v>
      </c>
      <c r="AG654" t="s">
        <v>96</v>
      </c>
      <c r="AH654" t="s">
        <v>90</v>
      </c>
      <c r="AK654" t="s">
        <v>97</v>
      </c>
      <c r="AL654">
        <v>1</v>
      </c>
      <c r="AM654" t="s">
        <v>2193</v>
      </c>
      <c r="AN654" t="s">
        <v>1739</v>
      </c>
      <c r="AO654" s="15">
        <v>2.09</v>
      </c>
      <c r="AP654" t="s">
        <v>112</v>
      </c>
      <c r="AQ654" s="13" t="s">
        <v>1740</v>
      </c>
      <c r="AR654" t="s">
        <v>99</v>
      </c>
      <c r="AS654" s="6" t="s">
        <v>2247</v>
      </c>
      <c r="AT654" t="s">
        <v>100</v>
      </c>
      <c r="AU654" t="s">
        <v>438</v>
      </c>
      <c r="AV654" t="s">
        <v>170</v>
      </c>
      <c r="AW654">
        <v>843024</v>
      </c>
      <c r="AX654" t="s">
        <v>120</v>
      </c>
      <c r="AY654" t="s">
        <v>2256</v>
      </c>
      <c r="AZ654" t="s">
        <v>102</v>
      </c>
      <c r="BA654" t="s">
        <v>103</v>
      </c>
      <c r="BB654" t="s">
        <v>104</v>
      </c>
      <c r="BC654" t="s">
        <v>105</v>
      </c>
      <c r="BD654" t="s">
        <v>106</v>
      </c>
      <c r="BE654" t="s">
        <v>107</v>
      </c>
      <c r="CZ654" t="s">
        <v>1636</v>
      </c>
      <c r="DA654" t="s">
        <v>173</v>
      </c>
      <c r="DB654" t="s">
        <v>174</v>
      </c>
      <c r="DC654" t="s">
        <v>109</v>
      </c>
      <c r="DD654" t="s">
        <v>2258</v>
      </c>
    </row>
    <row r="655" spans="1:108" x14ac:dyDescent="0.25">
      <c r="A655">
        <v>1082447</v>
      </c>
      <c r="B655" t="s">
        <v>90</v>
      </c>
      <c r="C655" t="s">
        <v>1741</v>
      </c>
      <c r="E655" t="s">
        <v>91</v>
      </c>
      <c r="F655" t="s">
        <v>116</v>
      </c>
      <c r="G655" t="s">
        <v>93</v>
      </c>
      <c r="I655" t="s">
        <v>126</v>
      </c>
      <c r="J655" t="s">
        <v>1741</v>
      </c>
      <c r="K655" t="s">
        <v>95</v>
      </c>
      <c r="L655" t="s">
        <v>96</v>
      </c>
      <c r="M655" t="s">
        <v>96</v>
      </c>
      <c r="N655" t="s">
        <v>90</v>
      </c>
      <c r="O655" t="s">
        <v>90</v>
      </c>
      <c r="P655" t="s">
        <v>90</v>
      </c>
      <c r="S655" t="s">
        <v>97</v>
      </c>
      <c r="T655" t="s">
        <v>97</v>
      </c>
      <c r="U655" t="s">
        <v>97</v>
      </c>
      <c r="V655">
        <v>1</v>
      </c>
      <c r="W655" t="str">
        <f>VLOOKUP(A655,'[1]Item Cleanse'!$A:$J,8,0)</f>
        <v>Volume</v>
      </c>
      <c r="X655" t="str">
        <f>VLOOKUP(A655,'[1]Item Cleanse'!$A:$J,9,0)</f>
        <v>Fl. Ounce</v>
      </c>
      <c r="Y655">
        <f>VLOOKUP(A655,'[1]Item Cleanse'!$A:$J,10,0)</f>
        <v>12</v>
      </c>
      <c r="AE655" t="s">
        <v>98</v>
      </c>
      <c r="AF655" t="s">
        <v>90</v>
      </c>
      <c r="AG655" t="s">
        <v>96</v>
      </c>
      <c r="AH655" t="s">
        <v>90</v>
      </c>
      <c r="AK655" t="s">
        <v>97</v>
      </c>
      <c r="AL655">
        <v>1</v>
      </c>
      <c r="AM655" t="s">
        <v>2193</v>
      </c>
      <c r="AN655" t="s">
        <v>1742</v>
      </c>
      <c r="AO655" s="15">
        <v>2.09</v>
      </c>
      <c r="AP655" t="s">
        <v>112</v>
      </c>
      <c r="AQ655" s="13" t="s">
        <v>1743</v>
      </c>
      <c r="AR655" t="s">
        <v>99</v>
      </c>
      <c r="AS655" s="6" t="s">
        <v>2242</v>
      </c>
      <c r="AT655" t="s">
        <v>100</v>
      </c>
      <c r="AU655" t="s">
        <v>169</v>
      </c>
      <c r="AV655" t="s">
        <v>120</v>
      </c>
      <c r="AW655" t="s">
        <v>2033</v>
      </c>
      <c r="AX655" t="s">
        <v>102</v>
      </c>
      <c r="AY655" t="s">
        <v>122</v>
      </c>
      <c r="CZ655" t="s">
        <v>291</v>
      </c>
      <c r="DA655" t="s">
        <v>109</v>
      </c>
    </row>
    <row r="656" spans="1:108" x14ac:dyDescent="0.25">
      <c r="A656">
        <v>1082474</v>
      </c>
      <c r="B656" t="s">
        <v>90</v>
      </c>
      <c r="C656" t="s">
        <v>1744</v>
      </c>
      <c r="E656" t="s">
        <v>91</v>
      </c>
      <c r="F656" t="s">
        <v>1133</v>
      </c>
      <c r="G656" t="s">
        <v>93</v>
      </c>
      <c r="I656" t="s">
        <v>126</v>
      </c>
      <c r="J656" t="s">
        <v>1744</v>
      </c>
      <c r="K656" t="s">
        <v>95</v>
      </c>
      <c r="L656" t="s">
        <v>96</v>
      </c>
      <c r="M656" t="s">
        <v>96</v>
      </c>
      <c r="N656" t="s">
        <v>90</v>
      </c>
      <c r="O656" t="s">
        <v>90</v>
      </c>
      <c r="P656" t="s">
        <v>90</v>
      </c>
      <c r="S656" t="s">
        <v>97</v>
      </c>
      <c r="T656" t="s">
        <v>97</v>
      </c>
      <c r="U656" t="s">
        <v>97</v>
      </c>
      <c r="V656">
        <v>1</v>
      </c>
      <c r="W656" t="str">
        <f>VLOOKUP(A656,'[1]Item Cleanse'!$A:$J,8,0)</f>
        <v>Volume</v>
      </c>
      <c r="X656" t="str">
        <f>VLOOKUP(A656,'[1]Item Cleanse'!$A:$J,9,0)</f>
        <v>Fl. Ounce</v>
      </c>
      <c r="Y656">
        <f>VLOOKUP(A656,'[1]Item Cleanse'!$A:$J,10,0)</f>
        <v>16</v>
      </c>
      <c r="AE656" t="s">
        <v>98</v>
      </c>
      <c r="AF656" t="s">
        <v>90</v>
      </c>
      <c r="AG656" t="s">
        <v>96</v>
      </c>
      <c r="AH656" t="s">
        <v>90</v>
      </c>
      <c r="AK656" t="s">
        <v>97</v>
      </c>
      <c r="AL656">
        <v>1</v>
      </c>
      <c r="AM656" t="s">
        <v>2193</v>
      </c>
      <c r="AN656" t="s">
        <v>1745</v>
      </c>
      <c r="AO656" s="15">
        <v>1.49</v>
      </c>
      <c r="AP656" t="s">
        <v>112</v>
      </c>
      <c r="AQ656" s="13" t="s">
        <v>1746</v>
      </c>
      <c r="AR656" t="s">
        <v>99</v>
      </c>
      <c r="AS656" s="6" t="s">
        <v>2210</v>
      </c>
      <c r="AT656" t="s">
        <v>100</v>
      </c>
      <c r="AU656" t="s">
        <v>1747</v>
      </c>
      <c r="AV656" t="s">
        <v>120</v>
      </c>
      <c r="AW656" t="s">
        <v>2033</v>
      </c>
      <c r="AX656" t="s">
        <v>102</v>
      </c>
      <c r="AY656" t="s">
        <v>125</v>
      </c>
      <c r="CZ656" t="s">
        <v>109</v>
      </c>
      <c r="DD656" t="s">
        <v>2258</v>
      </c>
    </row>
    <row r="657" spans="1:108" x14ac:dyDescent="0.25">
      <c r="A657">
        <v>1082477</v>
      </c>
      <c r="B657" t="s">
        <v>90</v>
      </c>
      <c r="C657" t="s">
        <v>1748</v>
      </c>
      <c r="E657" t="s">
        <v>91</v>
      </c>
      <c r="F657" t="s">
        <v>1133</v>
      </c>
      <c r="G657" t="s">
        <v>93</v>
      </c>
      <c r="I657" t="s">
        <v>126</v>
      </c>
      <c r="J657" t="s">
        <v>1748</v>
      </c>
      <c r="K657" t="s">
        <v>95</v>
      </c>
      <c r="L657" t="s">
        <v>96</v>
      </c>
      <c r="M657" t="s">
        <v>96</v>
      </c>
      <c r="N657" t="s">
        <v>90</v>
      </c>
      <c r="O657" t="s">
        <v>90</v>
      </c>
      <c r="P657" t="s">
        <v>90</v>
      </c>
      <c r="S657" t="s">
        <v>97</v>
      </c>
      <c r="T657" t="s">
        <v>97</v>
      </c>
      <c r="U657" t="s">
        <v>97</v>
      </c>
      <c r="V657">
        <v>1</v>
      </c>
      <c r="W657" t="str">
        <f>VLOOKUP(A657,'[1]Item Cleanse'!$A:$J,8,0)</f>
        <v>Volume</v>
      </c>
      <c r="X657" t="str">
        <f>VLOOKUP(A657,'[1]Item Cleanse'!$A:$J,9,0)</f>
        <v>Fl. Ounce</v>
      </c>
      <c r="Y657">
        <f>VLOOKUP(A657,'[1]Item Cleanse'!$A:$J,10,0)</f>
        <v>16</v>
      </c>
      <c r="AE657" t="s">
        <v>98</v>
      </c>
      <c r="AF657" t="s">
        <v>90</v>
      </c>
      <c r="AG657" t="s">
        <v>96</v>
      </c>
      <c r="AH657" t="s">
        <v>90</v>
      </c>
      <c r="AK657" t="s">
        <v>97</v>
      </c>
      <c r="AL657">
        <v>1</v>
      </c>
      <c r="AM657" t="s">
        <v>2193</v>
      </c>
      <c r="AN657" t="s">
        <v>1749</v>
      </c>
      <c r="AO657" s="15">
        <v>1.89</v>
      </c>
      <c r="AP657" t="s">
        <v>112</v>
      </c>
      <c r="AQ657" s="13" t="s">
        <v>1750</v>
      </c>
      <c r="AR657" t="s">
        <v>99</v>
      </c>
      <c r="AS657" s="6" t="s">
        <v>2210</v>
      </c>
      <c r="AT657" t="s">
        <v>100</v>
      </c>
      <c r="AU657" t="s">
        <v>1747</v>
      </c>
      <c r="AV657" t="s">
        <v>120</v>
      </c>
      <c r="AW657" t="s">
        <v>2033</v>
      </c>
      <c r="AX657" t="s">
        <v>102</v>
      </c>
      <c r="AY657" t="s">
        <v>125</v>
      </c>
      <c r="CZ657" t="s">
        <v>109</v>
      </c>
      <c r="DD657" t="s">
        <v>2258</v>
      </c>
    </row>
    <row r="658" spans="1:108" x14ac:dyDescent="0.25">
      <c r="A658">
        <v>1082828</v>
      </c>
      <c r="B658" t="s">
        <v>90</v>
      </c>
      <c r="C658" t="s">
        <v>1751</v>
      </c>
      <c r="E658" t="s">
        <v>91</v>
      </c>
      <c r="F658" t="s">
        <v>1133</v>
      </c>
      <c r="G658" t="s">
        <v>93</v>
      </c>
      <c r="I658" t="s">
        <v>110</v>
      </c>
      <c r="J658" t="s">
        <v>1751</v>
      </c>
      <c r="K658" t="s">
        <v>95</v>
      </c>
      <c r="L658" t="s">
        <v>96</v>
      </c>
      <c r="M658" t="s">
        <v>96</v>
      </c>
      <c r="N658" t="s">
        <v>90</v>
      </c>
      <c r="O658" t="s">
        <v>90</v>
      </c>
      <c r="P658" t="s">
        <v>90</v>
      </c>
      <c r="S658" t="s">
        <v>97</v>
      </c>
      <c r="T658" t="s">
        <v>97</v>
      </c>
      <c r="U658" t="s">
        <v>97</v>
      </c>
      <c r="V658">
        <v>1</v>
      </c>
      <c r="W658" t="str">
        <f>VLOOKUP(A658,'[1]Item Cleanse'!$A:$J,8,0)</f>
        <v>Volume</v>
      </c>
      <c r="X658" t="str">
        <f>VLOOKUP(A658,'[1]Item Cleanse'!$A:$J,9,0)</f>
        <v>Fl. Ounce</v>
      </c>
      <c r="Y658">
        <f>VLOOKUP(A658,'[1]Item Cleanse'!$A:$J,10,0)</f>
        <v>16</v>
      </c>
      <c r="AE658" t="s">
        <v>98</v>
      </c>
      <c r="AF658" t="s">
        <v>90</v>
      </c>
      <c r="AG658" t="s">
        <v>96</v>
      </c>
      <c r="AH658" t="s">
        <v>90</v>
      </c>
      <c r="AK658" t="s">
        <v>97</v>
      </c>
      <c r="AL658">
        <v>1</v>
      </c>
      <c r="AM658" t="s">
        <v>2193</v>
      </c>
      <c r="AN658" t="s">
        <v>1752</v>
      </c>
      <c r="AO658" s="15">
        <v>1.49</v>
      </c>
      <c r="AP658" t="s">
        <v>112</v>
      </c>
      <c r="AQ658" s="13" t="s">
        <v>1753</v>
      </c>
      <c r="AR658" t="s">
        <v>99</v>
      </c>
      <c r="AS658" s="6" t="s">
        <v>2216</v>
      </c>
      <c r="AT658" t="s">
        <v>100</v>
      </c>
      <c r="AU658" t="s">
        <v>127</v>
      </c>
      <c r="AV658" t="s">
        <v>100</v>
      </c>
      <c r="AW658" t="s">
        <v>128</v>
      </c>
      <c r="AX658" t="s">
        <v>170</v>
      </c>
      <c r="AY658">
        <v>802542</v>
      </c>
      <c r="AZ658" t="s">
        <v>120</v>
      </c>
      <c r="BA658" t="s">
        <v>2034</v>
      </c>
      <c r="BB658" t="s">
        <v>102</v>
      </c>
      <c r="BC658" t="s">
        <v>103</v>
      </c>
      <c r="BD658" t="s">
        <v>106</v>
      </c>
      <c r="BE658" t="s">
        <v>107</v>
      </c>
      <c r="BF658" t="s">
        <v>106</v>
      </c>
      <c r="BG658" t="s">
        <v>257</v>
      </c>
      <c r="BH658" t="s">
        <v>106</v>
      </c>
      <c r="BI658" t="s">
        <v>317</v>
      </c>
      <c r="CZ658" t="s">
        <v>109</v>
      </c>
      <c r="DD658" t="s">
        <v>2258</v>
      </c>
    </row>
    <row r="659" spans="1:108" x14ac:dyDescent="0.25">
      <c r="A659">
        <v>1083215</v>
      </c>
      <c r="B659" t="s">
        <v>90</v>
      </c>
      <c r="C659" t="s">
        <v>1754</v>
      </c>
      <c r="E659" t="s">
        <v>91</v>
      </c>
      <c r="F659" t="s">
        <v>1133</v>
      </c>
      <c r="G659" t="s">
        <v>93</v>
      </c>
      <c r="I659" t="s">
        <v>126</v>
      </c>
      <c r="J659" t="s">
        <v>1754</v>
      </c>
      <c r="K659" t="s">
        <v>95</v>
      </c>
      <c r="L659" t="s">
        <v>96</v>
      </c>
      <c r="M659" t="s">
        <v>96</v>
      </c>
      <c r="N659" t="s">
        <v>90</v>
      </c>
      <c r="O659" t="s">
        <v>90</v>
      </c>
      <c r="P659" t="s">
        <v>90</v>
      </c>
      <c r="S659" t="s">
        <v>97</v>
      </c>
      <c r="T659" t="s">
        <v>97</v>
      </c>
      <c r="U659" t="s">
        <v>97</v>
      </c>
      <c r="V659">
        <v>1</v>
      </c>
      <c r="W659" t="str">
        <f>VLOOKUP(A659,'[1]Item Cleanse'!$A:$J,8,0)</f>
        <v>Volume</v>
      </c>
      <c r="X659" t="str">
        <f>VLOOKUP(A659,'[1]Item Cleanse'!$A:$J,9,0)</f>
        <v>Fl. Ounce</v>
      </c>
      <c r="Y659">
        <f>VLOOKUP(A659,'[1]Item Cleanse'!$A:$J,10,0)</f>
        <v>12</v>
      </c>
      <c r="AE659" t="s">
        <v>98</v>
      </c>
      <c r="AF659" t="s">
        <v>90</v>
      </c>
      <c r="AG659" t="s">
        <v>96</v>
      </c>
      <c r="AH659" t="s">
        <v>90</v>
      </c>
      <c r="AK659" t="s">
        <v>97</v>
      </c>
      <c r="AL659">
        <v>1</v>
      </c>
      <c r="AM659" t="s">
        <v>2193</v>
      </c>
      <c r="AN659" t="s">
        <v>1755</v>
      </c>
      <c r="AO659" s="15">
        <v>1.99</v>
      </c>
      <c r="AP659" t="s">
        <v>112</v>
      </c>
      <c r="AQ659" s="13" t="s">
        <v>1756</v>
      </c>
      <c r="CZ659" t="s">
        <v>109</v>
      </c>
      <c r="DD659" t="s">
        <v>2258</v>
      </c>
    </row>
    <row r="660" spans="1:108" x14ac:dyDescent="0.25">
      <c r="A660">
        <v>1083242</v>
      </c>
      <c r="B660" t="s">
        <v>90</v>
      </c>
      <c r="C660" t="s">
        <v>1757</v>
      </c>
      <c r="E660" t="s">
        <v>91</v>
      </c>
      <c r="F660" t="s">
        <v>423</v>
      </c>
      <c r="G660" t="s">
        <v>93</v>
      </c>
      <c r="I660" t="s">
        <v>94</v>
      </c>
      <c r="J660" t="s">
        <v>2158</v>
      </c>
      <c r="K660" t="s">
        <v>95</v>
      </c>
      <c r="L660" t="s">
        <v>96</v>
      </c>
      <c r="M660" t="s">
        <v>96</v>
      </c>
      <c r="N660" t="s">
        <v>90</v>
      </c>
      <c r="O660" t="s">
        <v>90</v>
      </c>
      <c r="P660" t="s">
        <v>90</v>
      </c>
      <c r="S660" t="s">
        <v>97</v>
      </c>
      <c r="T660" t="s">
        <v>97</v>
      </c>
      <c r="U660" t="s">
        <v>97</v>
      </c>
      <c r="V660">
        <v>1</v>
      </c>
      <c r="W660" t="str">
        <f>VLOOKUP(A660,'[1]Item Cleanse'!$A:$J,8,0)</f>
        <v>Volume</v>
      </c>
      <c r="X660" t="str">
        <f>VLOOKUP(A660,'[1]Item Cleanse'!$A:$J,9,0)</f>
        <v>Fl. Ounce</v>
      </c>
      <c r="Y660">
        <f>VLOOKUP(A660,'[1]Item Cleanse'!$A:$J,10,0)</f>
        <v>12</v>
      </c>
      <c r="AE660" t="s">
        <v>98</v>
      </c>
      <c r="AF660" t="s">
        <v>90</v>
      </c>
      <c r="AG660" t="s">
        <v>96</v>
      </c>
      <c r="AH660" t="s">
        <v>90</v>
      </c>
      <c r="AK660" t="s">
        <v>636</v>
      </c>
      <c r="AL660">
        <v>12</v>
      </c>
      <c r="AM660" t="s">
        <v>2193</v>
      </c>
      <c r="AN660" t="s">
        <v>1758</v>
      </c>
      <c r="AO660" s="15">
        <v>5.99</v>
      </c>
      <c r="AP660" t="s">
        <v>112</v>
      </c>
      <c r="AQ660" s="13" t="s">
        <v>1759</v>
      </c>
      <c r="AR660" t="s">
        <v>99</v>
      </c>
      <c r="AS660" s="6" t="s">
        <v>2196</v>
      </c>
      <c r="AT660" t="s">
        <v>100</v>
      </c>
      <c r="AU660" t="s">
        <v>169</v>
      </c>
      <c r="AV660" t="s">
        <v>170</v>
      </c>
      <c r="AW660">
        <v>846501</v>
      </c>
      <c r="AX660" t="s">
        <v>120</v>
      </c>
      <c r="AY660" t="s">
        <v>2031</v>
      </c>
      <c r="AZ660" t="s">
        <v>102</v>
      </c>
      <c r="BA660" t="s">
        <v>639</v>
      </c>
      <c r="BB660" t="s">
        <v>104</v>
      </c>
      <c r="BC660" t="s">
        <v>105</v>
      </c>
      <c r="BD660" t="s">
        <v>106</v>
      </c>
      <c r="BE660" t="s">
        <v>647</v>
      </c>
      <c r="BF660" t="s">
        <v>106</v>
      </c>
      <c r="BG660" t="s">
        <v>648</v>
      </c>
      <c r="BH660" t="s">
        <v>106</v>
      </c>
      <c r="BI660" t="s">
        <v>814</v>
      </c>
      <c r="CZ660" t="s">
        <v>109</v>
      </c>
      <c r="DD660" t="s">
        <v>2258</v>
      </c>
    </row>
    <row r="661" spans="1:108" x14ac:dyDescent="0.25">
      <c r="A661">
        <v>1083302</v>
      </c>
      <c r="B661" t="s">
        <v>90</v>
      </c>
      <c r="C661" t="s">
        <v>1760</v>
      </c>
      <c r="E661" t="s">
        <v>91</v>
      </c>
      <c r="F661" t="s">
        <v>463</v>
      </c>
      <c r="G661" t="s">
        <v>93</v>
      </c>
      <c r="I661" t="s">
        <v>209</v>
      </c>
      <c r="J661" t="s">
        <v>1760</v>
      </c>
      <c r="K661" t="s">
        <v>95</v>
      </c>
      <c r="L661" t="s">
        <v>96</v>
      </c>
      <c r="M661" t="s">
        <v>96</v>
      </c>
      <c r="N661" t="s">
        <v>90</v>
      </c>
      <c r="O661" t="s">
        <v>90</v>
      </c>
      <c r="P661" t="s">
        <v>90</v>
      </c>
      <c r="S661" t="s">
        <v>97</v>
      </c>
      <c r="T661" t="s">
        <v>97</v>
      </c>
      <c r="U661" t="s">
        <v>97</v>
      </c>
      <c r="V661">
        <v>1</v>
      </c>
      <c r="W661" t="str">
        <f>VLOOKUP(A661,'[1]Item Cleanse'!$A:$J,8,0)</f>
        <v>Volume</v>
      </c>
      <c r="X661" t="str">
        <f>VLOOKUP(A661,'[1]Item Cleanse'!$A:$J,9,0)</f>
        <v>Fl. Ounce</v>
      </c>
      <c r="Y661">
        <f>VLOOKUP(A661,'[1]Item Cleanse'!$A:$J,10,0)</f>
        <v>12</v>
      </c>
      <c r="AE661" t="s">
        <v>98</v>
      </c>
      <c r="AF661" t="s">
        <v>90</v>
      </c>
      <c r="AG661" t="s">
        <v>96</v>
      </c>
      <c r="AH661" t="s">
        <v>90</v>
      </c>
      <c r="AK661" t="s">
        <v>97</v>
      </c>
      <c r="AL661">
        <v>1</v>
      </c>
      <c r="AM661" t="s">
        <v>2193</v>
      </c>
      <c r="AN661" t="s">
        <v>1761</v>
      </c>
      <c r="AO661" s="15">
        <v>1.59</v>
      </c>
      <c r="AP661" t="s">
        <v>112</v>
      </c>
      <c r="AQ661" s="13" t="s">
        <v>1762</v>
      </c>
      <c r="AR661" t="s">
        <v>99</v>
      </c>
      <c r="AS661" s="6" t="s">
        <v>2219</v>
      </c>
      <c r="AT661" t="s">
        <v>100</v>
      </c>
      <c r="AU661" t="s">
        <v>222</v>
      </c>
      <c r="AV661" t="s">
        <v>170</v>
      </c>
      <c r="AW661">
        <v>846540</v>
      </c>
      <c r="AX661" t="s">
        <v>120</v>
      </c>
      <c r="AY661" t="s">
        <v>2046</v>
      </c>
      <c r="AZ661" t="s">
        <v>102</v>
      </c>
      <c r="BA661" t="s">
        <v>122</v>
      </c>
      <c r="CZ661" t="s">
        <v>109</v>
      </c>
    </row>
    <row r="662" spans="1:108" x14ac:dyDescent="0.25">
      <c r="A662">
        <v>1083305</v>
      </c>
      <c r="B662" t="s">
        <v>90</v>
      </c>
      <c r="C662" t="s">
        <v>1763</v>
      </c>
      <c r="E662" t="s">
        <v>91</v>
      </c>
      <c r="F662" t="s">
        <v>463</v>
      </c>
      <c r="G662" t="s">
        <v>93</v>
      </c>
      <c r="I662" t="s">
        <v>209</v>
      </c>
      <c r="J662" t="s">
        <v>1763</v>
      </c>
      <c r="K662" t="s">
        <v>95</v>
      </c>
      <c r="L662" t="s">
        <v>96</v>
      </c>
      <c r="M662" t="s">
        <v>96</v>
      </c>
      <c r="N662" t="s">
        <v>90</v>
      </c>
      <c r="O662" t="s">
        <v>90</v>
      </c>
      <c r="P662" t="s">
        <v>90</v>
      </c>
      <c r="S662" t="s">
        <v>97</v>
      </c>
      <c r="T662" t="s">
        <v>97</v>
      </c>
      <c r="U662" t="s">
        <v>97</v>
      </c>
      <c r="V662">
        <v>1</v>
      </c>
      <c r="W662" t="str">
        <f>VLOOKUP(A662,'[1]Item Cleanse'!$A:$J,8,0)</f>
        <v>Volume</v>
      </c>
      <c r="X662" t="str">
        <f>VLOOKUP(A662,'[1]Item Cleanse'!$A:$J,9,0)</f>
        <v>Fl. Ounce</v>
      </c>
      <c r="Y662">
        <f>VLOOKUP(A662,'[1]Item Cleanse'!$A:$J,10,0)</f>
        <v>12</v>
      </c>
      <c r="AE662" t="s">
        <v>98</v>
      </c>
      <c r="AF662" t="s">
        <v>90</v>
      </c>
      <c r="AG662" t="s">
        <v>96</v>
      </c>
      <c r="AH662" t="s">
        <v>90</v>
      </c>
      <c r="AK662" t="s">
        <v>97</v>
      </c>
      <c r="AL662">
        <v>1</v>
      </c>
      <c r="AM662" t="s">
        <v>2193</v>
      </c>
      <c r="AN662" t="s">
        <v>1764</v>
      </c>
      <c r="AO662" s="15">
        <v>1.59</v>
      </c>
      <c r="AP662" t="s">
        <v>112</v>
      </c>
      <c r="AQ662" s="13" t="s">
        <v>1765</v>
      </c>
      <c r="AR662" t="s">
        <v>99</v>
      </c>
      <c r="AS662" s="6" t="s">
        <v>2219</v>
      </c>
      <c r="AT662" t="s">
        <v>100</v>
      </c>
      <c r="AU662" t="s">
        <v>573</v>
      </c>
      <c r="AV662" t="s">
        <v>170</v>
      </c>
      <c r="AW662">
        <v>846543</v>
      </c>
      <c r="AX662" t="s">
        <v>120</v>
      </c>
      <c r="AY662" t="s">
        <v>2046</v>
      </c>
      <c r="AZ662" t="s">
        <v>102</v>
      </c>
      <c r="BA662" t="s">
        <v>122</v>
      </c>
      <c r="CZ662" t="s">
        <v>109</v>
      </c>
    </row>
    <row r="663" spans="1:108" x14ac:dyDescent="0.25">
      <c r="A663">
        <v>1083737</v>
      </c>
      <c r="B663" t="s">
        <v>90</v>
      </c>
      <c r="C663" t="s">
        <v>1766</v>
      </c>
      <c r="E663" t="s">
        <v>91</v>
      </c>
      <c r="F663" t="s">
        <v>217</v>
      </c>
      <c r="G663" t="s">
        <v>93</v>
      </c>
      <c r="I663" t="s">
        <v>121</v>
      </c>
      <c r="K663" t="s">
        <v>95</v>
      </c>
      <c r="L663" t="s">
        <v>96</v>
      </c>
      <c r="M663" t="s">
        <v>96</v>
      </c>
      <c r="N663" t="s">
        <v>90</v>
      </c>
      <c r="O663" t="s">
        <v>90</v>
      </c>
      <c r="P663" t="s">
        <v>90</v>
      </c>
      <c r="S663" t="s">
        <v>97</v>
      </c>
      <c r="T663" t="s">
        <v>97</v>
      </c>
      <c r="U663" t="s">
        <v>97</v>
      </c>
      <c r="V663">
        <v>1</v>
      </c>
      <c r="W663" t="str">
        <f>VLOOKUP(A663,'[1]Item Cleanse'!$A:$J,8,0)</f>
        <v>Volume</v>
      </c>
      <c r="X663" t="str">
        <f>VLOOKUP(A663,'[1]Item Cleanse'!$A:$J,9,0)</f>
        <v>Liter</v>
      </c>
      <c r="Y663">
        <f>VLOOKUP(A663,'[1]Item Cleanse'!$A:$J,10,0)</f>
        <v>2</v>
      </c>
      <c r="AE663" t="s">
        <v>98</v>
      </c>
      <c r="AF663" t="s">
        <v>90</v>
      </c>
      <c r="AG663" t="s">
        <v>96</v>
      </c>
      <c r="AH663" t="s">
        <v>90</v>
      </c>
      <c r="AK663" t="s">
        <v>97</v>
      </c>
      <c r="AL663">
        <v>1</v>
      </c>
      <c r="AM663" t="s">
        <v>2193</v>
      </c>
      <c r="AN663" t="s">
        <v>1767</v>
      </c>
      <c r="AO663" s="15">
        <v>2.29</v>
      </c>
      <c r="AP663" t="s">
        <v>112</v>
      </c>
      <c r="AQ663" s="13" t="s">
        <v>1768</v>
      </c>
      <c r="AR663" t="s">
        <v>99</v>
      </c>
      <c r="AS663" s="6" t="s">
        <v>2216</v>
      </c>
      <c r="AT663" t="s">
        <v>100</v>
      </c>
      <c r="AU663" t="s">
        <v>1769</v>
      </c>
      <c r="AV663" t="s">
        <v>120</v>
      </c>
      <c r="AW663" t="s">
        <v>2034</v>
      </c>
      <c r="AX663" t="s">
        <v>102</v>
      </c>
      <c r="AY663" t="s">
        <v>151</v>
      </c>
      <c r="AZ663" t="s">
        <v>104</v>
      </c>
      <c r="BA663" t="s">
        <v>123</v>
      </c>
      <c r="BB663" t="s">
        <v>106</v>
      </c>
      <c r="BC663" t="s">
        <v>220</v>
      </c>
      <c r="BD663" t="s">
        <v>106</v>
      </c>
      <c r="BE663" t="s">
        <v>191</v>
      </c>
      <c r="CZ663" t="s">
        <v>109</v>
      </c>
      <c r="DD663" t="s">
        <v>2258</v>
      </c>
    </row>
    <row r="664" spans="1:108" x14ac:dyDescent="0.25">
      <c r="A664">
        <v>1083959</v>
      </c>
      <c r="B664" t="s">
        <v>90</v>
      </c>
      <c r="C664" t="s">
        <v>1770</v>
      </c>
      <c r="E664" t="s">
        <v>91</v>
      </c>
      <c r="F664" t="s">
        <v>508</v>
      </c>
      <c r="G664" t="s">
        <v>93</v>
      </c>
      <c r="I664" t="s">
        <v>126</v>
      </c>
      <c r="K664" t="s">
        <v>95</v>
      </c>
      <c r="L664" t="s">
        <v>96</v>
      </c>
      <c r="M664" t="s">
        <v>96</v>
      </c>
      <c r="N664" t="s">
        <v>90</v>
      </c>
      <c r="O664" t="s">
        <v>90</v>
      </c>
      <c r="P664" t="s">
        <v>90</v>
      </c>
      <c r="S664" t="s">
        <v>97</v>
      </c>
      <c r="T664" t="s">
        <v>97</v>
      </c>
      <c r="U664" t="s">
        <v>97</v>
      </c>
      <c r="V664">
        <v>1</v>
      </c>
      <c r="W664" t="str">
        <f>VLOOKUP(A664,'[1]Item Cleanse'!$A:$J,8,0)</f>
        <v>Volume</v>
      </c>
      <c r="X664" t="str">
        <f>VLOOKUP(A664,'[1]Item Cleanse'!$A:$J,9,0)</f>
        <v>Liter</v>
      </c>
      <c r="Y664">
        <f>VLOOKUP(A664,'[1]Item Cleanse'!$A:$J,10,0)</f>
        <v>1.25</v>
      </c>
      <c r="AE664" t="s">
        <v>98</v>
      </c>
      <c r="AF664" t="s">
        <v>90</v>
      </c>
      <c r="AG664" t="s">
        <v>96</v>
      </c>
      <c r="AH664" t="s">
        <v>90</v>
      </c>
      <c r="AK664" t="s">
        <v>97</v>
      </c>
      <c r="AL664">
        <v>1</v>
      </c>
      <c r="AM664" t="s">
        <v>2193</v>
      </c>
      <c r="AN664" t="s">
        <v>1771</v>
      </c>
      <c r="AO664" s="15">
        <v>1.69</v>
      </c>
      <c r="AP664" t="s">
        <v>112</v>
      </c>
      <c r="AQ664" s="13" t="s">
        <v>1772</v>
      </c>
      <c r="AR664" t="s">
        <v>99</v>
      </c>
      <c r="AS664" s="6" t="s">
        <v>2210</v>
      </c>
      <c r="AT664" t="s">
        <v>120</v>
      </c>
      <c r="AU664" t="s">
        <v>2033</v>
      </c>
      <c r="AV664" t="s">
        <v>102</v>
      </c>
      <c r="AW664" t="s">
        <v>223</v>
      </c>
      <c r="CZ664" t="s">
        <v>109</v>
      </c>
    </row>
    <row r="665" spans="1:108" x14ac:dyDescent="0.25">
      <c r="A665">
        <v>1084205</v>
      </c>
      <c r="B665" t="s">
        <v>90</v>
      </c>
      <c r="C665" t="s">
        <v>1773</v>
      </c>
      <c r="E665" t="s">
        <v>91</v>
      </c>
      <c r="F665" t="s">
        <v>423</v>
      </c>
      <c r="G665" t="s">
        <v>93</v>
      </c>
      <c r="I665" t="s">
        <v>94</v>
      </c>
      <c r="J665" t="s">
        <v>2159</v>
      </c>
      <c r="K665" t="s">
        <v>95</v>
      </c>
      <c r="L665" t="s">
        <v>96</v>
      </c>
      <c r="M665" t="s">
        <v>96</v>
      </c>
      <c r="N665" t="s">
        <v>90</v>
      </c>
      <c r="O665" t="s">
        <v>90</v>
      </c>
      <c r="P665" t="s">
        <v>90</v>
      </c>
      <c r="S665" t="s">
        <v>97</v>
      </c>
      <c r="T665" t="s">
        <v>97</v>
      </c>
      <c r="U665" t="s">
        <v>97</v>
      </c>
      <c r="V665">
        <v>1</v>
      </c>
      <c r="W665" t="str">
        <f>VLOOKUP(A665,'[1]Item Cleanse'!$A:$J,8,0)</f>
        <v>Volume</v>
      </c>
      <c r="X665" t="str">
        <f>VLOOKUP(A665,'[1]Item Cleanse'!$A:$J,9,0)</f>
        <v>Fl. Ounce</v>
      </c>
      <c r="Y665">
        <f>VLOOKUP(A665,'[1]Item Cleanse'!$A:$J,10,0)</f>
        <v>12</v>
      </c>
      <c r="AE665" t="s">
        <v>98</v>
      </c>
      <c r="AF665" t="s">
        <v>90</v>
      </c>
      <c r="AG665" t="s">
        <v>96</v>
      </c>
      <c r="AH665" t="s">
        <v>90</v>
      </c>
      <c r="AK665" t="s">
        <v>1271</v>
      </c>
      <c r="AL665">
        <v>15</v>
      </c>
      <c r="AM665" t="s">
        <v>2193</v>
      </c>
      <c r="AN665" t="s">
        <v>1774</v>
      </c>
      <c r="AO665" s="15">
        <v>5.29</v>
      </c>
      <c r="AP665" t="s">
        <v>112</v>
      </c>
      <c r="AQ665" s="13" t="s">
        <v>1775</v>
      </c>
      <c r="AR665" t="s">
        <v>99</v>
      </c>
      <c r="AS665" s="6" t="s">
        <v>2236</v>
      </c>
      <c r="AT665" t="s">
        <v>100</v>
      </c>
      <c r="AU665" t="s">
        <v>133</v>
      </c>
      <c r="AV665" t="s">
        <v>170</v>
      </c>
      <c r="AW665">
        <v>849320</v>
      </c>
      <c r="AX665" t="s">
        <v>120</v>
      </c>
      <c r="AY665" t="s">
        <v>2034</v>
      </c>
      <c r="AZ665" t="s">
        <v>102</v>
      </c>
      <c r="BA665" t="s">
        <v>1272</v>
      </c>
      <c r="BB665" t="s">
        <v>104</v>
      </c>
      <c r="BC665" t="s">
        <v>105</v>
      </c>
      <c r="BD665" t="s">
        <v>106</v>
      </c>
      <c r="BE665" t="s">
        <v>1273</v>
      </c>
      <c r="CZ665" t="s">
        <v>109</v>
      </c>
      <c r="DD665" t="s">
        <v>2258</v>
      </c>
    </row>
    <row r="666" spans="1:108" x14ac:dyDescent="0.25">
      <c r="A666">
        <v>1084550</v>
      </c>
      <c r="B666" t="s">
        <v>90</v>
      </c>
      <c r="C666" t="s">
        <v>1776</v>
      </c>
      <c r="E666" t="s">
        <v>91</v>
      </c>
      <c r="F666" t="s">
        <v>92</v>
      </c>
      <c r="G666" t="s">
        <v>93</v>
      </c>
      <c r="I666" t="s">
        <v>126</v>
      </c>
      <c r="K666" t="s">
        <v>95</v>
      </c>
      <c r="L666" t="s">
        <v>96</v>
      </c>
      <c r="M666" t="s">
        <v>96</v>
      </c>
      <c r="N666" t="s">
        <v>90</v>
      </c>
      <c r="O666" t="s">
        <v>90</v>
      </c>
      <c r="P666" t="s">
        <v>90</v>
      </c>
      <c r="S666" t="s">
        <v>97</v>
      </c>
      <c r="T666" t="s">
        <v>97</v>
      </c>
      <c r="U666" t="s">
        <v>97</v>
      </c>
      <c r="V666">
        <v>1</v>
      </c>
      <c r="W666" t="str">
        <f>VLOOKUP(A666,'[1]Item Cleanse'!$A:$J,8,0)</f>
        <v>Volume</v>
      </c>
      <c r="X666" t="str">
        <f>VLOOKUP(A666,'[1]Item Cleanse'!$A:$J,9,0)</f>
        <v>Fl. Ounce</v>
      </c>
      <c r="Y666">
        <f>VLOOKUP(A666,'[1]Item Cleanse'!$A:$J,10,0)</f>
        <v>20</v>
      </c>
      <c r="AE666" t="s">
        <v>98</v>
      </c>
      <c r="AF666" t="s">
        <v>90</v>
      </c>
      <c r="AG666" t="s">
        <v>96</v>
      </c>
      <c r="AH666" t="s">
        <v>90</v>
      </c>
      <c r="AK666" t="s">
        <v>97</v>
      </c>
      <c r="AL666">
        <v>1</v>
      </c>
      <c r="AM666" t="s">
        <v>2193</v>
      </c>
      <c r="AN666" t="s">
        <v>1777</v>
      </c>
      <c r="AO666" s="15">
        <v>2.09</v>
      </c>
      <c r="AP666" t="s">
        <v>112</v>
      </c>
      <c r="AQ666" s="13" t="s">
        <v>1778</v>
      </c>
      <c r="AR666" t="s">
        <v>99</v>
      </c>
      <c r="AS666" s="6" t="s">
        <v>2210</v>
      </c>
      <c r="AT666" t="s">
        <v>100</v>
      </c>
      <c r="AU666" t="s">
        <v>179</v>
      </c>
      <c r="AV666" t="s">
        <v>120</v>
      </c>
      <c r="AW666" t="s">
        <v>2033</v>
      </c>
      <c r="AX666" t="s">
        <v>102</v>
      </c>
      <c r="AY666" t="s">
        <v>103</v>
      </c>
      <c r="AZ666" t="s">
        <v>104</v>
      </c>
      <c r="BA666" t="s">
        <v>105</v>
      </c>
      <c r="BB666" t="s">
        <v>106</v>
      </c>
      <c r="BC666" t="s">
        <v>107</v>
      </c>
      <c r="BD666" t="s">
        <v>106</v>
      </c>
      <c r="BE666" t="s">
        <v>129</v>
      </c>
      <c r="CZ666" t="s">
        <v>109</v>
      </c>
      <c r="DD666" t="s">
        <v>2258</v>
      </c>
    </row>
    <row r="667" spans="1:108" x14ac:dyDescent="0.25">
      <c r="A667">
        <v>1084643</v>
      </c>
      <c r="B667" t="s">
        <v>90</v>
      </c>
      <c r="C667" t="s">
        <v>1779</v>
      </c>
      <c r="E667" t="s">
        <v>91</v>
      </c>
      <c r="F667" t="s">
        <v>92</v>
      </c>
      <c r="G667" t="s">
        <v>93</v>
      </c>
      <c r="I667" t="s">
        <v>126</v>
      </c>
      <c r="K667" t="s">
        <v>95</v>
      </c>
      <c r="L667" t="s">
        <v>96</v>
      </c>
      <c r="M667" t="s">
        <v>96</v>
      </c>
      <c r="N667" t="s">
        <v>90</v>
      </c>
      <c r="O667" t="s">
        <v>90</v>
      </c>
      <c r="P667" t="s">
        <v>90</v>
      </c>
      <c r="S667" t="s">
        <v>97</v>
      </c>
      <c r="T667" t="s">
        <v>97</v>
      </c>
      <c r="U667" t="s">
        <v>97</v>
      </c>
      <c r="V667">
        <v>1</v>
      </c>
      <c r="W667" t="str">
        <f>VLOOKUP(A667,'[1]Item Cleanse'!$A:$J,8,0)</f>
        <v>Volume</v>
      </c>
      <c r="X667" t="str">
        <f>VLOOKUP(A667,'[1]Item Cleanse'!$A:$J,9,0)</f>
        <v>Fl. Ounce</v>
      </c>
      <c r="Y667">
        <f>VLOOKUP(A667,'[1]Item Cleanse'!$A:$J,10,0)</f>
        <v>20</v>
      </c>
      <c r="AE667" t="s">
        <v>98</v>
      </c>
      <c r="AF667" t="s">
        <v>90</v>
      </c>
      <c r="AG667" t="s">
        <v>96</v>
      </c>
      <c r="AH667" t="s">
        <v>90</v>
      </c>
      <c r="AK667" t="s">
        <v>97</v>
      </c>
      <c r="AL667">
        <v>1</v>
      </c>
      <c r="AM667" t="s">
        <v>2193</v>
      </c>
      <c r="AN667" t="s">
        <v>1780</v>
      </c>
      <c r="AO667" s="15">
        <v>2.09</v>
      </c>
      <c r="AP667" t="s">
        <v>112</v>
      </c>
      <c r="AQ667" s="13" t="s">
        <v>1781</v>
      </c>
      <c r="AR667" t="s">
        <v>99</v>
      </c>
      <c r="AS667" s="6" t="s">
        <v>2210</v>
      </c>
      <c r="AT667" t="s">
        <v>100</v>
      </c>
      <c r="AU667" t="s">
        <v>274</v>
      </c>
      <c r="AV667" t="s">
        <v>170</v>
      </c>
      <c r="AW667">
        <v>784793</v>
      </c>
      <c r="AX667" t="s">
        <v>120</v>
      </c>
      <c r="AY667" t="s">
        <v>2033</v>
      </c>
      <c r="AZ667" t="s">
        <v>102</v>
      </c>
      <c r="BA667" t="s">
        <v>103</v>
      </c>
      <c r="BB667" t="s">
        <v>104</v>
      </c>
      <c r="BC667" t="s">
        <v>105</v>
      </c>
      <c r="CZ667" t="s">
        <v>109</v>
      </c>
      <c r="DD667" t="s">
        <v>2258</v>
      </c>
    </row>
    <row r="668" spans="1:108" x14ac:dyDescent="0.25">
      <c r="A668">
        <v>1085957</v>
      </c>
      <c r="B668" t="s">
        <v>90</v>
      </c>
      <c r="C668" t="s">
        <v>1782</v>
      </c>
      <c r="E668" t="s">
        <v>91</v>
      </c>
      <c r="F668" t="s">
        <v>2051</v>
      </c>
      <c r="G668" t="s">
        <v>93</v>
      </c>
      <c r="I668" t="s">
        <v>1783</v>
      </c>
      <c r="J668" t="s">
        <v>1782</v>
      </c>
      <c r="K668" t="s">
        <v>95</v>
      </c>
      <c r="L668" t="s">
        <v>96</v>
      </c>
      <c r="M668" t="s">
        <v>96</v>
      </c>
      <c r="N668" t="s">
        <v>90</v>
      </c>
      <c r="O668" t="s">
        <v>90</v>
      </c>
      <c r="P668" t="s">
        <v>90</v>
      </c>
      <c r="S668" t="s">
        <v>97</v>
      </c>
      <c r="T668" t="s">
        <v>97</v>
      </c>
      <c r="U668" t="s">
        <v>97</v>
      </c>
      <c r="V668">
        <v>1</v>
      </c>
      <c r="W668" t="str">
        <f>VLOOKUP(A668,'[1]Item Cleanse'!$A:$J,8,0)</f>
        <v>Volume</v>
      </c>
      <c r="X668" t="str">
        <f>VLOOKUP(A668,'[1]Item Cleanse'!$A:$J,9,0)</f>
        <v>Fl. Ounce</v>
      </c>
      <c r="Y668">
        <f>VLOOKUP(A668,'[1]Item Cleanse'!$A:$J,10,0)</f>
        <v>16</v>
      </c>
      <c r="AE668" t="s">
        <v>98</v>
      </c>
      <c r="AF668" t="s">
        <v>90</v>
      </c>
      <c r="AG668" t="s">
        <v>96</v>
      </c>
      <c r="AH668" t="s">
        <v>90</v>
      </c>
      <c r="AK668" t="s">
        <v>97</v>
      </c>
      <c r="AL668">
        <v>1</v>
      </c>
      <c r="AM668" t="s">
        <v>2193</v>
      </c>
      <c r="AN668" t="s">
        <v>1784</v>
      </c>
      <c r="AO668" s="15">
        <v>1.49</v>
      </c>
      <c r="AP668" t="s">
        <v>112</v>
      </c>
      <c r="AQ668" s="13" t="s">
        <v>1785</v>
      </c>
      <c r="AR668" t="s">
        <v>99</v>
      </c>
      <c r="AS668" s="6" t="s">
        <v>2248</v>
      </c>
      <c r="AT668" t="s">
        <v>100</v>
      </c>
      <c r="AU668" t="s">
        <v>875</v>
      </c>
      <c r="AV668" t="s">
        <v>170</v>
      </c>
      <c r="AW668">
        <v>857672</v>
      </c>
      <c r="AX668" t="s">
        <v>120</v>
      </c>
      <c r="AY668" t="s">
        <v>2257</v>
      </c>
      <c r="AZ668" t="s">
        <v>102</v>
      </c>
      <c r="BA668" t="s">
        <v>125</v>
      </c>
      <c r="CZ668" t="s">
        <v>109</v>
      </c>
    </row>
    <row r="669" spans="1:108" x14ac:dyDescent="0.25">
      <c r="A669">
        <v>1085960</v>
      </c>
      <c r="B669" t="s">
        <v>90</v>
      </c>
      <c r="C669" t="s">
        <v>1786</v>
      </c>
      <c r="E669" t="s">
        <v>91</v>
      </c>
      <c r="F669" t="s">
        <v>2051</v>
      </c>
      <c r="G669" t="s">
        <v>93</v>
      </c>
      <c r="J669" t="s">
        <v>1786</v>
      </c>
      <c r="K669" t="s">
        <v>95</v>
      </c>
      <c r="L669" t="s">
        <v>96</v>
      </c>
      <c r="M669" t="s">
        <v>96</v>
      </c>
      <c r="N669" t="s">
        <v>90</v>
      </c>
      <c r="O669" t="s">
        <v>90</v>
      </c>
      <c r="P669" t="s">
        <v>90</v>
      </c>
      <c r="S669" t="s">
        <v>97</v>
      </c>
      <c r="T669" t="s">
        <v>97</v>
      </c>
      <c r="U669" t="s">
        <v>97</v>
      </c>
      <c r="V669">
        <v>1</v>
      </c>
      <c r="W669" t="str">
        <f>VLOOKUP(A669,'[1]Item Cleanse'!$A:$J,8,0)</f>
        <v>Volume</v>
      </c>
      <c r="X669" t="str">
        <f>VLOOKUP(A669,'[1]Item Cleanse'!$A:$J,9,0)</f>
        <v>Fl. Ounce</v>
      </c>
      <c r="Y669">
        <f>VLOOKUP(A669,'[1]Item Cleanse'!$A:$J,10,0)</f>
        <v>16</v>
      </c>
      <c r="AE669" t="s">
        <v>98</v>
      </c>
      <c r="AF669" t="s">
        <v>90</v>
      </c>
      <c r="AG669" t="s">
        <v>96</v>
      </c>
      <c r="AH669" t="s">
        <v>90</v>
      </c>
      <c r="AK669" t="s">
        <v>97</v>
      </c>
      <c r="AL669">
        <v>1</v>
      </c>
      <c r="AM669" t="s">
        <v>2193</v>
      </c>
      <c r="AN669" t="s">
        <v>1787</v>
      </c>
      <c r="AO669" s="15">
        <v>1.49</v>
      </c>
      <c r="AP669" t="s">
        <v>112</v>
      </c>
      <c r="AQ669" s="13" t="s">
        <v>1788</v>
      </c>
      <c r="AR669" t="s">
        <v>99</v>
      </c>
      <c r="AS669" s="6" t="s">
        <v>2248</v>
      </c>
      <c r="AT669" t="s">
        <v>100</v>
      </c>
      <c r="AU669" t="s">
        <v>1365</v>
      </c>
      <c r="AV669" t="s">
        <v>170</v>
      </c>
      <c r="AW669">
        <v>857675</v>
      </c>
      <c r="AX669" t="s">
        <v>120</v>
      </c>
      <c r="AY669" t="s">
        <v>2257</v>
      </c>
      <c r="AZ669" t="s">
        <v>102</v>
      </c>
      <c r="BA669" t="s">
        <v>125</v>
      </c>
      <c r="CZ669" t="s">
        <v>109</v>
      </c>
    </row>
    <row r="670" spans="1:108" x14ac:dyDescent="0.25">
      <c r="A670">
        <v>1085969</v>
      </c>
      <c r="B670" t="s">
        <v>90</v>
      </c>
      <c r="C670" t="s">
        <v>1789</v>
      </c>
      <c r="E670" t="s">
        <v>91</v>
      </c>
      <c r="F670" t="s">
        <v>2051</v>
      </c>
      <c r="G670" t="s">
        <v>93</v>
      </c>
      <c r="I670" t="s">
        <v>1783</v>
      </c>
      <c r="J670" t="s">
        <v>1789</v>
      </c>
      <c r="K670" t="s">
        <v>95</v>
      </c>
      <c r="L670" t="s">
        <v>96</v>
      </c>
      <c r="M670" t="s">
        <v>96</v>
      </c>
      <c r="N670" t="s">
        <v>90</v>
      </c>
      <c r="O670" t="s">
        <v>90</v>
      </c>
      <c r="P670" t="s">
        <v>90</v>
      </c>
      <c r="S670" t="s">
        <v>97</v>
      </c>
      <c r="T670" t="s">
        <v>97</v>
      </c>
      <c r="U670" t="s">
        <v>97</v>
      </c>
      <c r="V670">
        <v>1</v>
      </c>
      <c r="W670" t="str">
        <f>VLOOKUP(A670,'[1]Item Cleanse'!$A:$J,8,0)</f>
        <v>Volume</v>
      </c>
      <c r="X670" t="str">
        <f>VLOOKUP(A670,'[1]Item Cleanse'!$A:$J,9,0)</f>
        <v>Fl. Ounce</v>
      </c>
      <c r="Y670">
        <f>VLOOKUP(A670,'[1]Item Cleanse'!$A:$J,10,0)</f>
        <v>16</v>
      </c>
      <c r="AE670" t="s">
        <v>98</v>
      </c>
      <c r="AF670" t="s">
        <v>90</v>
      </c>
      <c r="AG670" t="s">
        <v>96</v>
      </c>
      <c r="AH670" t="s">
        <v>90</v>
      </c>
      <c r="AK670" t="s">
        <v>97</v>
      </c>
      <c r="AL670">
        <v>1</v>
      </c>
      <c r="AM670" t="s">
        <v>2193</v>
      </c>
      <c r="AN670" t="s">
        <v>1790</v>
      </c>
      <c r="AO670" s="15">
        <v>1.49</v>
      </c>
      <c r="AP670" t="s">
        <v>112</v>
      </c>
      <c r="AQ670" s="13" t="s">
        <v>1791</v>
      </c>
      <c r="AR670" t="s">
        <v>99</v>
      </c>
      <c r="AS670" s="6" t="s">
        <v>2248</v>
      </c>
      <c r="AT670" t="s">
        <v>100</v>
      </c>
      <c r="AU670" t="s">
        <v>573</v>
      </c>
      <c r="AV670" t="s">
        <v>170</v>
      </c>
      <c r="AW670">
        <v>857679</v>
      </c>
      <c r="AX670" t="s">
        <v>120</v>
      </c>
      <c r="AY670" t="s">
        <v>2257</v>
      </c>
      <c r="AZ670" t="s">
        <v>102</v>
      </c>
      <c r="BA670" t="s">
        <v>122</v>
      </c>
      <c r="CZ670" t="s">
        <v>109</v>
      </c>
    </row>
    <row r="671" spans="1:108" x14ac:dyDescent="0.25">
      <c r="A671">
        <v>1085987</v>
      </c>
      <c r="B671" t="s">
        <v>90</v>
      </c>
      <c r="C671" t="s">
        <v>1792</v>
      </c>
      <c r="E671" t="s">
        <v>91</v>
      </c>
      <c r="F671" t="s">
        <v>116</v>
      </c>
      <c r="G671" t="s">
        <v>93</v>
      </c>
      <c r="I671" t="s">
        <v>171</v>
      </c>
      <c r="J671" t="s">
        <v>1792</v>
      </c>
      <c r="K671" t="s">
        <v>95</v>
      </c>
      <c r="L671" t="s">
        <v>96</v>
      </c>
      <c r="M671" t="s">
        <v>96</v>
      </c>
      <c r="N671" t="s">
        <v>90</v>
      </c>
      <c r="O671" t="s">
        <v>90</v>
      </c>
      <c r="P671" t="s">
        <v>90</v>
      </c>
      <c r="S671" t="s">
        <v>97</v>
      </c>
      <c r="T671" t="s">
        <v>97</v>
      </c>
      <c r="U671" t="s">
        <v>97</v>
      </c>
      <c r="V671">
        <v>1</v>
      </c>
      <c r="W671" t="str">
        <f>VLOOKUP(A671,'[1]Item Cleanse'!$A:$J,8,0)</f>
        <v>Volume</v>
      </c>
      <c r="X671" t="str">
        <f>VLOOKUP(A671,'[1]Item Cleanse'!$A:$J,9,0)</f>
        <v>Fl. Ounce</v>
      </c>
      <c r="Y671">
        <f>VLOOKUP(A671,'[1]Item Cleanse'!$A:$J,10,0)</f>
        <v>12</v>
      </c>
      <c r="AE671" t="s">
        <v>98</v>
      </c>
      <c r="AF671" t="s">
        <v>90</v>
      </c>
      <c r="AG671" t="s">
        <v>96</v>
      </c>
      <c r="AH671" t="s">
        <v>90</v>
      </c>
      <c r="AK671" t="s">
        <v>97</v>
      </c>
      <c r="AL671">
        <v>1</v>
      </c>
      <c r="AM671" t="s">
        <v>2193</v>
      </c>
      <c r="AN671" t="s">
        <v>1793</v>
      </c>
      <c r="AO671" s="15">
        <v>0.99</v>
      </c>
      <c r="AP671" t="s">
        <v>112</v>
      </c>
      <c r="AQ671" s="13" t="s">
        <v>1794</v>
      </c>
      <c r="AR671" t="s">
        <v>99</v>
      </c>
      <c r="AS671" s="6" t="s">
        <v>2207</v>
      </c>
      <c r="AT671" t="s">
        <v>100</v>
      </c>
      <c r="AU671" t="s">
        <v>133</v>
      </c>
      <c r="AV671" t="s">
        <v>120</v>
      </c>
      <c r="AW671" t="s">
        <v>2031</v>
      </c>
      <c r="AX671" t="s">
        <v>102</v>
      </c>
      <c r="AY671" t="s">
        <v>122</v>
      </c>
      <c r="AZ671" t="s">
        <v>104</v>
      </c>
      <c r="BA671" t="s">
        <v>1178</v>
      </c>
      <c r="CZ671" t="s">
        <v>109</v>
      </c>
    </row>
    <row r="672" spans="1:108" x14ac:dyDescent="0.25">
      <c r="A672">
        <v>1085996</v>
      </c>
      <c r="B672" t="s">
        <v>90</v>
      </c>
      <c r="C672" t="s">
        <v>1795</v>
      </c>
      <c r="E672" t="s">
        <v>91</v>
      </c>
      <c r="F672" t="s">
        <v>116</v>
      </c>
      <c r="G672" t="s">
        <v>93</v>
      </c>
      <c r="I672" t="s">
        <v>171</v>
      </c>
      <c r="J672" t="s">
        <v>1795</v>
      </c>
      <c r="K672" t="s">
        <v>95</v>
      </c>
      <c r="L672" t="s">
        <v>96</v>
      </c>
      <c r="M672" t="s">
        <v>96</v>
      </c>
      <c r="N672" t="s">
        <v>90</v>
      </c>
      <c r="O672" t="s">
        <v>90</v>
      </c>
      <c r="P672" t="s">
        <v>90</v>
      </c>
      <c r="S672" t="s">
        <v>97</v>
      </c>
      <c r="T672" t="s">
        <v>97</v>
      </c>
      <c r="U672" t="s">
        <v>97</v>
      </c>
      <c r="V672">
        <v>1</v>
      </c>
      <c r="W672" t="str">
        <f>VLOOKUP(A672,'[1]Item Cleanse'!$A:$J,8,0)</f>
        <v>Volume</v>
      </c>
      <c r="X672" t="str">
        <f>VLOOKUP(A672,'[1]Item Cleanse'!$A:$J,9,0)</f>
        <v>Fl. Ounce</v>
      </c>
      <c r="Y672">
        <f>VLOOKUP(A672,'[1]Item Cleanse'!$A:$J,10,0)</f>
        <v>12</v>
      </c>
      <c r="AE672" t="s">
        <v>98</v>
      </c>
      <c r="AF672" t="s">
        <v>90</v>
      </c>
      <c r="AG672" t="s">
        <v>96</v>
      </c>
      <c r="AH672" t="s">
        <v>90</v>
      </c>
      <c r="AK672" t="s">
        <v>97</v>
      </c>
      <c r="AL672">
        <v>1</v>
      </c>
      <c r="AM672" t="s">
        <v>2193</v>
      </c>
      <c r="AN672" t="s">
        <v>1796</v>
      </c>
      <c r="AO672" s="15">
        <v>0.99</v>
      </c>
      <c r="AP672" t="s">
        <v>112</v>
      </c>
      <c r="AQ672" s="13" t="s">
        <v>1797</v>
      </c>
      <c r="AR672" t="s">
        <v>99</v>
      </c>
      <c r="AS672" s="6" t="s">
        <v>2207</v>
      </c>
      <c r="AT672" t="s">
        <v>100</v>
      </c>
      <c r="AU672" t="s">
        <v>619</v>
      </c>
      <c r="AV672" t="s">
        <v>120</v>
      </c>
      <c r="AW672" t="s">
        <v>2031</v>
      </c>
      <c r="AX672" t="s">
        <v>102</v>
      </c>
      <c r="AY672" t="s">
        <v>122</v>
      </c>
      <c r="CZ672" t="s">
        <v>173</v>
      </c>
      <c r="DA672" t="s">
        <v>109</v>
      </c>
    </row>
    <row r="673" spans="1:108" x14ac:dyDescent="0.25">
      <c r="A673">
        <v>1086008</v>
      </c>
      <c r="B673" t="s">
        <v>90</v>
      </c>
      <c r="C673" t="s">
        <v>1798</v>
      </c>
      <c r="E673" t="s">
        <v>91</v>
      </c>
      <c r="F673" t="s">
        <v>116</v>
      </c>
      <c r="G673" t="s">
        <v>93</v>
      </c>
      <c r="I673" t="s">
        <v>171</v>
      </c>
      <c r="J673" t="s">
        <v>1798</v>
      </c>
      <c r="K673" t="s">
        <v>95</v>
      </c>
      <c r="L673" t="s">
        <v>96</v>
      </c>
      <c r="M673" t="s">
        <v>96</v>
      </c>
      <c r="N673" t="s">
        <v>90</v>
      </c>
      <c r="O673" t="s">
        <v>90</v>
      </c>
      <c r="P673" t="s">
        <v>90</v>
      </c>
      <c r="S673" t="s">
        <v>97</v>
      </c>
      <c r="T673" t="s">
        <v>97</v>
      </c>
      <c r="U673" t="s">
        <v>97</v>
      </c>
      <c r="V673">
        <v>1</v>
      </c>
      <c r="W673" t="str">
        <f>VLOOKUP(A673,'[1]Item Cleanse'!$A:$J,8,0)</f>
        <v>Volume</v>
      </c>
      <c r="X673" t="str">
        <f>VLOOKUP(A673,'[1]Item Cleanse'!$A:$J,9,0)</f>
        <v>Fl. Ounce</v>
      </c>
      <c r="Y673">
        <f>VLOOKUP(A673,'[1]Item Cleanse'!$A:$J,10,0)</f>
        <v>12</v>
      </c>
      <c r="AE673" t="s">
        <v>98</v>
      </c>
      <c r="AF673" t="s">
        <v>90</v>
      </c>
      <c r="AG673" t="s">
        <v>96</v>
      </c>
      <c r="AH673" t="s">
        <v>90</v>
      </c>
      <c r="AK673" t="s">
        <v>97</v>
      </c>
      <c r="AL673">
        <v>1</v>
      </c>
      <c r="AM673" t="s">
        <v>2193</v>
      </c>
      <c r="AN673" t="s">
        <v>1799</v>
      </c>
      <c r="AO673" s="15">
        <v>0.99</v>
      </c>
      <c r="AP673" t="s">
        <v>112</v>
      </c>
      <c r="AQ673" s="13" t="s">
        <v>1800</v>
      </c>
      <c r="AR673" t="s">
        <v>99</v>
      </c>
      <c r="AS673" s="6" t="s">
        <v>2207</v>
      </c>
      <c r="AT673" t="s">
        <v>100</v>
      </c>
      <c r="AU673" t="s">
        <v>1486</v>
      </c>
      <c r="AV673" t="s">
        <v>120</v>
      </c>
      <c r="AW673" t="s">
        <v>2031</v>
      </c>
      <c r="AX673" t="s">
        <v>102</v>
      </c>
      <c r="AY673" t="s">
        <v>122</v>
      </c>
      <c r="AZ673" t="s">
        <v>104</v>
      </c>
      <c r="BA673" t="s">
        <v>1178</v>
      </c>
      <c r="CZ673" t="s">
        <v>173</v>
      </c>
      <c r="DA673" t="s">
        <v>109</v>
      </c>
    </row>
    <row r="674" spans="1:108" x14ac:dyDescent="0.25">
      <c r="A674">
        <v>1086059</v>
      </c>
      <c r="B674" t="s">
        <v>90</v>
      </c>
      <c r="C674" t="s">
        <v>1801</v>
      </c>
      <c r="E674" t="s">
        <v>91</v>
      </c>
      <c r="F674" t="s">
        <v>1133</v>
      </c>
      <c r="G674" t="s">
        <v>93</v>
      </c>
      <c r="I674" t="s">
        <v>126</v>
      </c>
      <c r="J674" t="s">
        <v>1801</v>
      </c>
      <c r="K674" t="s">
        <v>95</v>
      </c>
      <c r="L674" t="s">
        <v>96</v>
      </c>
      <c r="M674" t="s">
        <v>96</v>
      </c>
      <c r="N674" t="s">
        <v>90</v>
      </c>
      <c r="O674" t="s">
        <v>90</v>
      </c>
      <c r="P674" t="s">
        <v>90</v>
      </c>
      <c r="S674" t="s">
        <v>97</v>
      </c>
      <c r="T674" t="s">
        <v>97</v>
      </c>
      <c r="U674" t="s">
        <v>97</v>
      </c>
      <c r="V674">
        <v>1</v>
      </c>
      <c r="W674" t="str">
        <f>VLOOKUP(A674,'[1]Item Cleanse'!$A:$J,8,0)</f>
        <v>Volume</v>
      </c>
      <c r="X674" t="str">
        <f>VLOOKUP(A674,'[1]Item Cleanse'!$A:$J,9,0)</f>
        <v>Fl. Ounce</v>
      </c>
      <c r="Y674">
        <f>VLOOKUP(A674,'[1]Item Cleanse'!$A:$J,10,0)</f>
        <v>16</v>
      </c>
      <c r="AE674" t="s">
        <v>98</v>
      </c>
      <c r="AF674" t="s">
        <v>90</v>
      </c>
      <c r="AG674" t="s">
        <v>96</v>
      </c>
      <c r="AH674" t="s">
        <v>90</v>
      </c>
      <c r="AK674" t="s">
        <v>97</v>
      </c>
      <c r="AL674">
        <v>1</v>
      </c>
      <c r="AM674" t="s">
        <v>2193</v>
      </c>
      <c r="AN674" t="s">
        <v>1802</v>
      </c>
      <c r="AO674" s="15">
        <v>1.49</v>
      </c>
      <c r="AP674" t="s">
        <v>112</v>
      </c>
      <c r="AQ674" s="13" t="s">
        <v>1803</v>
      </c>
      <c r="AR674" t="s">
        <v>99</v>
      </c>
      <c r="AS674" s="6" t="s">
        <v>2203</v>
      </c>
      <c r="AT674" t="s">
        <v>100</v>
      </c>
      <c r="AU674" t="s">
        <v>438</v>
      </c>
      <c r="AV674" t="s">
        <v>170</v>
      </c>
      <c r="AW674">
        <v>856570</v>
      </c>
      <c r="AX674" t="s">
        <v>120</v>
      </c>
      <c r="AY674" t="s">
        <v>2033</v>
      </c>
      <c r="AZ674" t="s">
        <v>102</v>
      </c>
      <c r="BA674" t="s">
        <v>125</v>
      </c>
      <c r="CZ674" t="s">
        <v>291</v>
      </c>
      <c r="DA674" t="s">
        <v>109</v>
      </c>
      <c r="DD674" t="s">
        <v>2258</v>
      </c>
    </row>
    <row r="675" spans="1:108" x14ac:dyDescent="0.25">
      <c r="A675">
        <v>1086068</v>
      </c>
      <c r="B675" t="s">
        <v>90</v>
      </c>
      <c r="C675" t="s">
        <v>1804</v>
      </c>
      <c r="E675" t="s">
        <v>91</v>
      </c>
      <c r="F675" t="s">
        <v>92</v>
      </c>
      <c r="G675" t="s">
        <v>93</v>
      </c>
      <c r="I675" t="s">
        <v>94</v>
      </c>
      <c r="K675" t="s">
        <v>95</v>
      </c>
      <c r="L675" t="s">
        <v>96</v>
      </c>
      <c r="M675" t="s">
        <v>96</v>
      </c>
      <c r="N675" t="s">
        <v>90</v>
      </c>
      <c r="O675" t="s">
        <v>90</v>
      </c>
      <c r="P675" t="s">
        <v>90</v>
      </c>
      <c r="S675" t="s">
        <v>97</v>
      </c>
      <c r="T675" t="s">
        <v>97</v>
      </c>
      <c r="U675" t="s">
        <v>97</v>
      </c>
      <c r="V675">
        <v>1</v>
      </c>
      <c r="W675" t="str">
        <f>VLOOKUP(A675,'[1]Item Cleanse'!$A:$J,8,0)</f>
        <v>Volume</v>
      </c>
      <c r="X675" t="str">
        <f>VLOOKUP(A675,'[1]Item Cleanse'!$A:$J,9,0)</f>
        <v>Fl. Ounce</v>
      </c>
      <c r="Y675">
        <f>VLOOKUP(A675,'[1]Item Cleanse'!$A:$J,10,0)</f>
        <v>20</v>
      </c>
      <c r="AE675" t="s">
        <v>98</v>
      </c>
      <c r="AF675" t="s">
        <v>90</v>
      </c>
      <c r="AG675" t="s">
        <v>96</v>
      </c>
      <c r="AH675" t="s">
        <v>90</v>
      </c>
      <c r="AK675" t="s">
        <v>97</v>
      </c>
      <c r="AL675">
        <v>1</v>
      </c>
      <c r="AM675" t="s">
        <v>2193</v>
      </c>
      <c r="AN675" t="s">
        <v>1805</v>
      </c>
      <c r="AO675" s="15">
        <v>1.69</v>
      </c>
      <c r="AP675" t="s">
        <v>112</v>
      </c>
      <c r="AQ675" s="13" t="s">
        <v>1806</v>
      </c>
      <c r="AR675" t="s">
        <v>99</v>
      </c>
      <c r="AS675" s="6" t="s">
        <v>2196</v>
      </c>
      <c r="AT675" t="s">
        <v>100</v>
      </c>
      <c r="AU675" t="s">
        <v>1087</v>
      </c>
      <c r="AV675" t="s">
        <v>120</v>
      </c>
      <c r="AW675" t="s">
        <v>2031</v>
      </c>
      <c r="AX675" t="s">
        <v>102</v>
      </c>
      <c r="AY675" t="s">
        <v>103</v>
      </c>
      <c r="AZ675" t="s">
        <v>104</v>
      </c>
      <c r="BA675" t="s">
        <v>105</v>
      </c>
      <c r="CZ675" t="s">
        <v>173</v>
      </c>
      <c r="DA675" t="s">
        <v>109</v>
      </c>
      <c r="DD675" t="s">
        <v>2258</v>
      </c>
    </row>
    <row r="676" spans="1:108" x14ac:dyDescent="0.25">
      <c r="A676">
        <v>1086152</v>
      </c>
      <c r="B676" t="s">
        <v>90</v>
      </c>
      <c r="C676" t="s">
        <v>1807</v>
      </c>
      <c r="E676" t="s">
        <v>91</v>
      </c>
      <c r="F676" t="s">
        <v>599</v>
      </c>
      <c r="G676" t="s">
        <v>93</v>
      </c>
      <c r="I676" t="s">
        <v>94</v>
      </c>
      <c r="J676" t="s">
        <v>1807</v>
      </c>
      <c r="K676" t="s">
        <v>95</v>
      </c>
      <c r="L676" t="s">
        <v>96</v>
      </c>
      <c r="M676" t="s">
        <v>96</v>
      </c>
      <c r="N676" t="s">
        <v>90</v>
      </c>
      <c r="O676" t="s">
        <v>90</v>
      </c>
      <c r="P676" t="s">
        <v>90</v>
      </c>
      <c r="S676" t="s">
        <v>97</v>
      </c>
      <c r="T676" t="s">
        <v>97</v>
      </c>
      <c r="U676" t="s">
        <v>97</v>
      </c>
      <c r="V676">
        <v>1</v>
      </c>
      <c r="W676" t="str">
        <f>VLOOKUP(A676,'[1]Item Cleanse'!$A:$J,8,0)</f>
        <v>Volume</v>
      </c>
      <c r="X676" t="str">
        <f>VLOOKUP(A676,'[1]Item Cleanse'!$A:$J,9,0)</f>
        <v>Fl. Ounce</v>
      </c>
      <c r="Y676">
        <f>VLOOKUP(A676,'[1]Item Cleanse'!$A:$J,10,0)</f>
        <v>12</v>
      </c>
      <c r="AE676" t="s">
        <v>98</v>
      </c>
      <c r="AF676" t="s">
        <v>90</v>
      </c>
      <c r="AG676" t="s">
        <v>96</v>
      </c>
      <c r="AH676" t="s">
        <v>90</v>
      </c>
      <c r="AK676" t="s">
        <v>97</v>
      </c>
      <c r="AL676">
        <v>1</v>
      </c>
      <c r="AM676" t="s">
        <v>2193</v>
      </c>
      <c r="AN676" t="s">
        <v>1808</v>
      </c>
      <c r="AO676" s="15">
        <v>2.09</v>
      </c>
      <c r="AP676" t="s">
        <v>112</v>
      </c>
      <c r="AQ676" s="13" t="s">
        <v>1809</v>
      </c>
      <c r="AR676" t="s">
        <v>99</v>
      </c>
      <c r="AS676" s="6" t="s">
        <v>250</v>
      </c>
      <c r="AT676" t="s">
        <v>100</v>
      </c>
      <c r="AU676" t="s">
        <v>1810</v>
      </c>
      <c r="AV676" t="s">
        <v>120</v>
      </c>
      <c r="AW676" t="s">
        <v>2031</v>
      </c>
      <c r="AX676" t="s">
        <v>102</v>
      </c>
      <c r="AY676" t="s">
        <v>122</v>
      </c>
      <c r="AZ676" t="s">
        <v>104</v>
      </c>
      <c r="BA676" t="s">
        <v>105</v>
      </c>
      <c r="CZ676" t="s">
        <v>173</v>
      </c>
      <c r="DA676" t="s">
        <v>109</v>
      </c>
    </row>
    <row r="677" spans="1:108" x14ac:dyDescent="0.25">
      <c r="A677">
        <v>1086155</v>
      </c>
      <c r="B677" t="s">
        <v>90</v>
      </c>
      <c r="C677" t="s">
        <v>1811</v>
      </c>
      <c r="E677" t="s">
        <v>91</v>
      </c>
      <c r="F677" t="s">
        <v>217</v>
      </c>
      <c r="G677" t="s">
        <v>93</v>
      </c>
      <c r="K677" t="s">
        <v>95</v>
      </c>
      <c r="L677" t="s">
        <v>96</v>
      </c>
      <c r="M677" t="s">
        <v>96</v>
      </c>
      <c r="N677" t="s">
        <v>90</v>
      </c>
      <c r="O677" t="s">
        <v>90</v>
      </c>
      <c r="P677" t="s">
        <v>90</v>
      </c>
      <c r="S677" t="s">
        <v>97</v>
      </c>
      <c r="T677" t="s">
        <v>97</v>
      </c>
      <c r="U677" t="s">
        <v>97</v>
      </c>
      <c r="V677">
        <v>1</v>
      </c>
      <c r="W677" t="str">
        <f>VLOOKUP(A677,'[1]Item Cleanse'!$A:$J,8,0)</f>
        <v>Volume</v>
      </c>
      <c r="X677" t="str">
        <f>VLOOKUP(A677,'[1]Item Cleanse'!$A:$J,9,0)</f>
        <v>Liter</v>
      </c>
      <c r="Y677">
        <f>VLOOKUP(A677,'[1]Item Cleanse'!$A:$J,10,0)</f>
        <v>2</v>
      </c>
      <c r="AE677" t="s">
        <v>98</v>
      </c>
      <c r="AF677" t="s">
        <v>90</v>
      </c>
      <c r="AG677" t="s">
        <v>96</v>
      </c>
      <c r="AH677" t="s">
        <v>90</v>
      </c>
      <c r="AK677" t="s">
        <v>97</v>
      </c>
      <c r="AL677">
        <v>1</v>
      </c>
      <c r="AM677" t="s">
        <v>2193</v>
      </c>
      <c r="AN677" t="s">
        <v>1812</v>
      </c>
      <c r="AO677" s="15">
        <v>2.29</v>
      </c>
      <c r="AP677" t="s">
        <v>112</v>
      </c>
      <c r="AQ677" s="13" t="s">
        <v>1813</v>
      </c>
      <c r="AR677" t="s">
        <v>99</v>
      </c>
      <c r="AS677" s="6" t="s">
        <v>2196</v>
      </c>
      <c r="AT677" t="s">
        <v>100</v>
      </c>
      <c r="AU677" t="s">
        <v>1087</v>
      </c>
      <c r="AV677" t="s">
        <v>120</v>
      </c>
      <c r="AW677" t="s">
        <v>2031</v>
      </c>
      <c r="AX677" t="s">
        <v>102</v>
      </c>
      <c r="AY677" t="s">
        <v>151</v>
      </c>
      <c r="AZ677" t="s">
        <v>104</v>
      </c>
      <c r="BA677" t="s">
        <v>105</v>
      </c>
      <c r="BB677" t="s">
        <v>106</v>
      </c>
      <c r="BC677" t="s">
        <v>190</v>
      </c>
      <c r="BD677" t="s">
        <v>106</v>
      </c>
      <c r="BE677" t="s">
        <v>191</v>
      </c>
      <c r="CZ677" t="s">
        <v>109</v>
      </c>
      <c r="DD677" t="s">
        <v>2258</v>
      </c>
    </row>
    <row r="678" spans="1:108" x14ac:dyDescent="0.25">
      <c r="A678">
        <v>1086299</v>
      </c>
      <c r="B678" t="s">
        <v>90</v>
      </c>
      <c r="C678" t="s">
        <v>1814</v>
      </c>
      <c r="E678" t="s">
        <v>91</v>
      </c>
      <c r="F678" t="s">
        <v>92</v>
      </c>
      <c r="G678" t="s">
        <v>93</v>
      </c>
      <c r="I678" t="s">
        <v>171</v>
      </c>
      <c r="K678" t="s">
        <v>95</v>
      </c>
      <c r="L678" t="s">
        <v>96</v>
      </c>
      <c r="M678" t="s">
        <v>96</v>
      </c>
      <c r="N678" t="s">
        <v>90</v>
      </c>
      <c r="O678" t="s">
        <v>90</v>
      </c>
      <c r="P678" t="s">
        <v>90</v>
      </c>
      <c r="S678" t="s">
        <v>97</v>
      </c>
      <c r="T678" t="s">
        <v>97</v>
      </c>
      <c r="U678" t="s">
        <v>97</v>
      </c>
      <c r="V678">
        <v>1</v>
      </c>
      <c r="W678" t="str">
        <f>VLOOKUP(A678,'[1]Item Cleanse'!$A:$J,8,0)</f>
        <v>Volume</v>
      </c>
      <c r="X678" t="str">
        <f>VLOOKUP(A678,'[1]Item Cleanse'!$A:$J,9,0)</f>
        <v>Fl. Ounce</v>
      </c>
      <c r="Y678">
        <f>VLOOKUP(A678,'[1]Item Cleanse'!$A:$J,10,0)</f>
        <v>20</v>
      </c>
      <c r="AE678" t="s">
        <v>98</v>
      </c>
      <c r="AF678" t="s">
        <v>90</v>
      </c>
      <c r="AG678" t="s">
        <v>96</v>
      </c>
      <c r="AH678" t="s">
        <v>90</v>
      </c>
      <c r="AK678" t="s">
        <v>97</v>
      </c>
      <c r="AL678">
        <v>1</v>
      </c>
      <c r="AM678" t="s">
        <v>2193</v>
      </c>
      <c r="AN678" t="s">
        <v>1815</v>
      </c>
      <c r="AO678" s="15">
        <v>2.09</v>
      </c>
      <c r="AP678" t="s">
        <v>112</v>
      </c>
      <c r="AQ678" s="13" t="s">
        <v>1816</v>
      </c>
      <c r="AR678" t="s">
        <v>99</v>
      </c>
      <c r="AS678" s="6" t="s">
        <v>250</v>
      </c>
      <c r="AT678" t="s">
        <v>100</v>
      </c>
      <c r="AU678" t="s">
        <v>1817</v>
      </c>
      <c r="AV678" t="s">
        <v>170</v>
      </c>
      <c r="AW678">
        <v>858303</v>
      </c>
      <c r="AX678" t="s">
        <v>120</v>
      </c>
      <c r="AY678" t="s">
        <v>2031</v>
      </c>
      <c r="AZ678" t="s">
        <v>102</v>
      </c>
      <c r="BA678" t="s">
        <v>103</v>
      </c>
      <c r="BB678" t="s">
        <v>104</v>
      </c>
      <c r="BC678" t="s">
        <v>1178</v>
      </c>
      <c r="CZ678" t="s">
        <v>173</v>
      </c>
      <c r="DA678" t="s">
        <v>109</v>
      </c>
      <c r="DD678" t="s">
        <v>2258</v>
      </c>
    </row>
    <row r="679" spans="1:108" x14ac:dyDescent="0.25">
      <c r="A679">
        <v>1086470</v>
      </c>
      <c r="B679" t="s">
        <v>90</v>
      </c>
      <c r="C679" t="s">
        <v>1818</v>
      </c>
      <c r="E679" t="s">
        <v>91</v>
      </c>
      <c r="F679" t="s">
        <v>1133</v>
      </c>
      <c r="G679" t="s">
        <v>93</v>
      </c>
      <c r="J679" t="s">
        <v>1818</v>
      </c>
      <c r="K679" t="s">
        <v>95</v>
      </c>
      <c r="L679" t="s">
        <v>96</v>
      </c>
      <c r="M679" t="s">
        <v>96</v>
      </c>
      <c r="N679" t="s">
        <v>90</v>
      </c>
      <c r="O679" t="s">
        <v>90</v>
      </c>
      <c r="P679" t="s">
        <v>90</v>
      </c>
      <c r="S679" t="s">
        <v>97</v>
      </c>
      <c r="T679" t="s">
        <v>97</v>
      </c>
      <c r="U679" t="s">
        <v>97</v>
      </c>
      <c r="V679">
        <v>1</v>
      </c>
      <c r="W679" t="str">
        <f>VLOOKUP(A679,'[1]Item Cleanse'!$A:$J,8,0)</f>
        <v>Volume</v>
      </c>
      <c r="X679" t="str">
        <f>VLOOKUP(A679,'[1]Item Cleanse'!$A:$J,9,0)</f>
        <v>Fl. Ounce</v>
      </c>
      <c r="Y679">
        <f>VLOOKUP(A679,'[1]Item Cleanse'!$A:$J,10,0)</f>
        <v>16</v>
      </c>
      <c r="AE679" t="s">
        <v>98</v>
      </c>
      <c r="AF679" t="s">
        <v>90</v>
      </c>
      <c r="AG679" t="s">
        <v>96</v>
      </c>
      <c r="AH679" t="s">
        <v>90</v>
      </c>
      <c r="AK679" t="s">
        <v>97</v>
      </c>
      <c r="AL679">
        <v>1</v>
      </c>
      <c r="AM679" t="s">
        <v>2193</v>
      </c>
      <c r="AN679" t="s">
        <v>1819</v>
      </c>
      <c r="AO679" s="15">
        <v>1.49</v>
      </c>
      <c r="AP679" t="s">
        <v>112</v>
      </c>
      <c r="AQ679" s="13" t="s">
        <v>1820</v>
      </c>
      <c r="AR679" t="s">
        <v>99</v>
      </c>
      <c r="AS679" s="6" t="s">
        <v>2249</v>
      </c>
      <c r="AT679" t="s">
        <v>100</v>
      </c>
      <c r="AU679" t="s">
        <v>509</v>
      </c>
      <c r="AV679" t="s">
        <v>120</v>
      </c>
      <c r="AW679" t="s">
        <v>2254</v>
      </c>
      <c r="CZ679" t="s">
        <v>109</v>
      </c>
      <c r="DD679" t="s">
        <v>2258</v>
      </c>
    </row>
    <row r="680" spans="1:108" x14ac:dyDescent="0.25">
      <c r="A680">
        <v>1086611</v>
      </c>
      <c r="B680" t="s">
        <v>90</v>
      </c>
      <c r="C680" t="s">
        <v>1821</v>
      </c>
      <c r="E680" t="s">
        <v>91</v>
      </c>
      <c r="F680" t="s">
        <v>423</v>
      </c>
      <c r="G680" t="s">
        <v>93</v>
      </c>
      <c r="I680" t="s">
        <v>171</v>
      </c>
      <c r="J680" t="s">
        <v>2160</v>
      </c>
      <c r="K680" t="s">
        <v>95</v>
      </c>
      <c r="L680" t="s">
        <v>96</v>
      </c>
      <c r="M680" t="s">
        <v>96</v>
      </c>
      <c r="N680" t="s">
        <v>90</v>
      </c>
      <c r="O680" t="s">
        <v>90</v>
      </c>
      <c r="P680" t="s">
        <v>90</v>
      </c>
      <c r="S680" t="s">
        <v>97</v>
      </c>
      <c r="T680" t="s">
        <v>97</v>
      </c>
      <c r="U680" t="s">
        <v>97</v>
      </c>
      <c r="V680">
        <v>1</v>
      </c>
      <c r="W680" t="str">
        <f>VLOOKUP(A680,'[1]Item Cleanse'!$A:$J,8,0)</f>
        <v>Volume</v>
      </c>
      <c r="X680" t="str">
        <f>VLOOKUP(A680,'[1]Item Cleanse'!$A:$J,9,0)</f>
        <v>Fl. Ounce</v>
      </c>
      <c r="Y680">
        <f>VLOOKUP(A680,'[1]Item Cleanse'!$A:$J,10,0)</f>
        <v>12</v>
      </c>
      <c r="AE680" t="s">
        <v>98</v>
      </c>
      <c r="AF680" t="s">
        <v>90</v>
      </c>
      <c r="AG680" t="s">
        <v>96</v>
      </c>
      <c r="AH680" t="s">
        <v>90</v>
      </c>
      <c r="AK680" t="s">
        <v>1271</v>
      </c>
      <c r="AL680">
        <v>15</v>
      </c>
      <c r="AM680" t="s">
        <v>2193</v>
      </c>
      <c r="AN680" t="s">
        <v>1822</v>
      </c>
      <c r="AO680" s="15">
        <v>5.29</v>
      </c>
      <c r="AP680" t="s">
        <v>112</v>
      </c>
      <c r="AQ680" s="13" t="s">
        <v>1823</v>
      </c>
      <c r="AR680" t="s">
        <v>99</v>
      </c>
      <c r="AS680" s="6" t="s">
        <v>2196</v>
      </c>
      <c r="AT680" t="s">
        <v>100</v>
      </c>
      <c r="AU680" t="s">
        <v>169</v>
      </c>
      <c r="AV680" t="s">
        <v>170</v>
      </c>
      <c r="AW680">
        <v>858836</v>
      </c>
      <c r="AX680" t="s">
        <v>120</v>
      </c>
      <c r="AY680" t="s">
        <v>2031</v>
      </c>
      <c r="AZ680" t="s">
        <v>102</v>
      </c>
      <c r="BA680" t="s">
        <v>122</v>
      </c>
      <c r="BB680" t="s">
        <v>102</v>
      </c>
      <c r="BC680" t="s">
        <v>1272</v>
      </c>
      <c r="BD680" t="s">
        <v>104</v>
      </c>
      <c r="BE680" t="s">
        <v>105</v>
      </c>
      <c r="CZ680" t="s">
        <v>173</v>
      </c>
      <c r="DA680" t="s">
        <v>109</v>
      </c>
      <c r="DD680" t="s">
        <v>2258</v>
      </c>
    </row>
    <row r="681" spans="1:108" x14ac:dyDescent="0.25">
      <c r="A681">
        <v>1086884</v>
      </c>
      <c r="B681" t="s">
        <v>90</v>
      </c>
      <c r="C681" t="s">
        <v>1824</v>
      </c>
      <c r="E681" t="s">
        <v>91</v>
      </c>
      <c r="F681" t="s">
        <v>1825</v>
      </c>
      <c r="G681" t="s">
        <v>93</v>
      </c>
      <c r="I681" t="s">
        <v>1185</v>
      </c>
      <c r="J681" t="s">
        <v>1824</v>
      </c>
      <c r="K681" t="s">
        <v>95</v>
      </c>
      <c r="L681" t="s">
        <v>96</v>
      </c>
      <c r="M681" t="s">
        <v>96</v>
      </c>
      <c r="N681" t="s">
        <v>90</v>
      </c>
      <c r="O681" t="s">
        <v>90</v>
      </c>
      <c r="P681" t="s">
        <v>90</v>
      </c>
      <c r="S681" t="s">
        <v>97</v>
      </c>
      <c r="T681" t="s">
        <v>97</v>
      </c>
      <c r="U681" t="s">
        <v>97</v>
      </c>
      <c r="V681">
        <v>1</v>
      </c>
      <c r="W681" t="str">
        <f>VLOOKUP(A681,'[1]Item Cleanse'!$A:$J,8,0)</f>
        <v>Volume</v>
      </c>
      <c r="X681" t="str">
        <f>VLOOKUP(A681,'[1]Item Cleanse'!$A:$J,9,0)</f>
        <v>Fl. Ounce</v>
      </c>
      <c r="Y681">
        <f>VLOOKUP(A681,'[1]Item Cleanse'!$A:$J,10,0)</f>
        <v>8.4</v>
      </c>
      <c r="AE681" t="s">
        <v>98</v>
      </c>
      <c r="AF681" t="s">
        <v>90</v>
      </c>
      <c r="AG681" t="s">
        <v>96</v>
      </c>
      <c r="AH681" t="s">
        <v>90</v>
      </c>
      <c r="AK681" t="s">
        <v>97</v>
      </c>
      <c r="AL681">
        <v>1</v>
      </c>
      <c r="AM681" t="s">
        <v>2193</v>
      </c>
      <c r="AN681" t="s">
        <v>1826</v>
      </c>
      <c r="AO681" s="15">
        <v>2.39</v>
      </c>
      <c r="AP681" t="s">
        <v>112</v>
      </c>
      <c r="AQ681" s="13" t="s">
        <v>1828</v>
      </c>
      <c r="AR681" t="s">
        <v>99</v>
      </c>
      <c r="AS681" s="6" t="s">
        <v>2240</v>
      </c>
      <c r="AT681" t="s">
        <v>100</v>
      </c>
      <c r="AU681" t="s">
        <v>981</v>
      </c>
      <c r="AV681" t="s">
        <v>120</v>
      </c>
      <c r="AW681" t="s">
        <v>2105</v>
      </c>
      <c r="AX681" t="s">
        <v>104</v>
      </c>
      <c r="AY681" t="s">
        <v>1827</v>
      </c>
      <c r="CZ681" t="s">
        <v>109</v>
      </c>
    </row>
    <row r="682" spans="1:108" x14ac:dyDescent="0.25">
      <c r="A682">
        <v>1086896</v>
      </c>
      <c r="B682" t="s">
        <v>90</v>
      </c>
      <c r="C682" t="s">
        <v>1829</v>
      </c>
      <c r="E682" t="s">
        <v>91</v>
      </c>
      <c r="F682" t="s">
        <v>1825</v>
      </c>
      <c r="G682" t="s">
        <v>93</v>
      </c>
      <c r="I682" t="s">
        <v>1185</v>
      </c>
      <c r="J682" t="s">
        <v>1829</v>
      </c>
      <c r="K682" t="s">
        <v>95</v>
      </c>
      <c r="L682" t="s">
        <v>96</v>
      </c>
      <c r="M682" t="s">
        <v>96</v>
      </c>
      <c r="N682" t="s">
        <v>90</v>
      </c>
      <c r="O682" t="s">
        <v>90</v>
      </c>
      <c r="P682" t="s">
        <v>90</v>
      </c>
      <c r="S682" t="s">
        <v>97</v>
      </c>
      <c r="T682" t="s">
        <v>97</v>
      </c>
      <c r="U682" t="s">
        <v>97</v>
      </c>
      <c r="V682">
        <v>1</v>
      </c>
      <c r="W682" t="str">
        <f>VLOOKUP(A682,'[1]Item Cleanse'!$A:$J,8,0)</f>
        <v>Volume</v>
      </c>
      <c r="X682" t="str">
        <f>VLOOKUP(A682,'[1]Item Cleanse'!$A:$J,9,0)</f>
        <v>Fl. Ounce</v>
      </c>
      <c r="Y682">
        <f>VLOOKUP(A682,'[1]Item Cleanse'!$A:$J,10,0)</f>
        <v>8.4</v>
      </c>
      <c r="AE682" t="s">
        <v>98</v>
      </c>
      <c r="AF682" t="s">
        <v>90</v>
      </c>
      <c r="AG682" t="s">
        <v>96</v>
      </c>
      <c r="AH682" t="s">
        <v>90</v>
      </c>
      <c r="AK682" t="s">
        <v>97</v>
      </c>
      <c r="AL682">
        <v>1</v>
      </c>
      <c r="AM682" t="s">
        <v>2193</v>
      </c>
      <c r="AN682" t="s">
        <v>1830</v>
      </c>
      <c r="AO682" s="15">
        <v>2.39</v>
      </c>
      <c r="AP682" t="s">
        <v>112</v>
      </c>
      <c r="AQ682" s="13" t="s">
        <v>1832</v>
      </c>
      <c r="AR682" t="s">
        <v>99</v>
      </c>
      <c r="AS682" s="6" t="s">
        <v>2240</v>
      </c>
      <c r="AT682" t="s">
        <v>100</v>
      </c>
      <c r="AU682" t="s">
        <v>133</v>
      </c>
      <c r="AV682" t="s">
        <v>120</v>
      </c>
      <c r="AW682" t="s">
        <v>2105</v>
      </c>
      <c r="AX682" t="s">
        <v>102</v>
      </c>
      <c r="AY682" t="s">
        <v>1831</v>
      </c>
      <c r="CZ682" t="s">
        <v>109</v>
      </c>
    </row>
    <row r="683" spans="1:108" x14ac:dyDescent="0.25">
      <c r="A683">
        <v>1087145</v>
      </c>
      <c r="B683" t="s">
        <v>90</v>
      </c>
      <c r="C683" t="s">
        <v>1833</v>
      </c>
      <c r="E683" t="s">
        <v>91</v>
      </c>
      <c r="F683" t="s">
        <v>194</v>
      </c>
      <c r="G683" t="s">
        <v>93</v>
      </c>
      <c r="I683" t="s">
        <v>198</v>
      </c>
      <c r="K683" t="s">
        <v>95</v>
      </c>
      <c r="L683" t="s">
        <v>96</v>
      </c>
      <c r="M683" t="s">
        <v>96</v>
      </c>
      <c r="N683" t="s">
        <v>90</v>
      </c>
      <c r="O683" t="s">
        <v>90</v>
      </c>
      <c r="P683" t="s">
        <v>90</v>
      </c>
      <c r="S683" t="s">
        <v>97</v>
      </c>
      <c r="T683" t="s">
        <v>97</v>
      </c>
      <c r="U683" t="s">
        <v>97</v>
      </c>
      <c r="V683">
        <v>1</v>
      </c>
      <c r="W683" t="str">
        <f>VLOOKUP(A683,'[1]Item Cleanse'!$A:$J,8,0)</f>
        <v>Volume</v>
      </c>
      <c r="X683" t="str">
        <f>VLOOKUP(A683,'[1]Item Cleanse'!$A:$J,9,0)</f>
        <v>Fl. Ounce</v>
      </c>
      <c r="Y683">
        <f>VLOOKUP(A683,'[1]Item Cleanse'!$A:$J,10,0)</f>
        <v>24</v>
      </c>
      <c r="AE683" t="s">
        <v>98</v>
      </c>
      <c r="AF683" t="s">
        <v>90</v>
      </c>
      <c r="AG683" t="s">
        <v>96</v>
      </c>
      <c r="AH683" t="s">
        <v>90</v>
      </c>
      <c r="AK683" t="s">
        <v>97</v>
      </c>
      <c r="AL683">
        <v>1</v>
      </c>
      <c r="AM683" t="s">
        <v>2193</v>
      </c>
      <c r="AN683" t="s">
        <v>1834</v>
      </c>
      <c r="AO683" s="15">
        <v>1.99</v>
      </c>
      <c r="AP683" t="s">
        <v>112</v>
      </c>
      <c r="AQ683" s="13" t="s">
        <v>1835</v>
      </c>
      <c r="AR683" t="s">
        <v>99</v>
      </c>
      <c r="AS683" s="6" t="s">
        <v>2212</v>
      </c>
      <c r="AT683" t="s">
        <v>100</v>
      </c>
      <c r="AU683" t="s">
        <v>197</v>
      </c>
      <c r="AV683" t="s">
        <v>170</v>
      </c>
      <c r="AW683">
        <v>860158</v>
      </c>
      <c r="AX683" t="s">
        <v>120</v>
      </c>
      <c r="AY683" t="s">
        <v>2033</v>
      </c>
      <c r="AZ683" t="s">
        <v>102</v>
      </c>
      <c r="BA683" t="s">
        <v>134</v>
      </c>
      <c r="BB683" t="s">
        <v>104</v>
      </c>
      <c r="BC683" t="s">
        <v>105</v>
      </c>
      <c r="CZ683" t="s">
        <v>109</v>
      </c>
      <c r="DD683" t="s">
        <v>2258</v>
      </c>
    </row>
    <row r="684" spans="1:108" x14ac:dyDescent="0.25">
      <c r="A684">
        <v>1087145</v>
      </c>
      <c r="AK684" t="s">
        <v>97</v>
      </c>
      <c r="AL684">
        <v>1</v>
      </c>
      <c r="AP684" t="s">
        <v>112</v>
      </c>
      <c r="AQ684" s="13" t="s">
        <v>1836</v>
      </c>
    </row>
    <row r="685" spans="1:108" x14ac:dyDescent="0.25">
      <c r="A685">
        <v>1087160</v>
      </c>
      <c r="B685" t="s">
        <v>90</v>
      </c>
      <c r="C685" t="s">
        <v>1837</v>
      </c>
      <c r="E685" t="s">
        <v>91</v>
      </c>
      <c r="F685" t="s">
        <v>194</v>
      </c>
      <c r="G685" t="s">
        <v>93</v>
      </c>
      <c r="I685" t="s">
        <v>198</v>
      </c>
      <c r="K685" t="s">
        <v>95</v>
      </c>
      <c r="L685" t="s">
        <v>96</v>
      </c>
      <c r="M685" t="s">
        <v>96</v>
      </c>
      <c r="N685" t="s">
        <v>90</v>
      </c>
      <c r="O685" t="s">
        <v>90</v>
      </c>
      <c r="P685" t="s">
        <v>90</v>
      </c>
      <c r="S685" t="s">
        <v>97</v>
      </c>
      <c r="T685" t="s">
        <v>97</v>
      </c>
      <c r="U685" t="s">
        <v>97</v>
      </c>
      <c r="V685">
        <v>1</v>
      </c>
      <c r="W685" t="str">
        <f>VLOOKUP(A685,'[1]Item Cleanse'!$A:$J,8,0)</f>
        <v>Volume</v>
      </c>
      <c r="X685" t="str">
        <f>VLOOKUP(A685,'[1]Item Cleanse'!$A:$J,9,0)</f>
        <v>Fl. Ounce</v>
      </c>
      <c r="Y685">
        <f>VLOOKUP(A685,'[1]Item Cleanse'!$A:$J,10,0)</f>
        <v>24</v>
      </c>
      <c r="AE685" t="s">
        <v>98</v>
      </c>
      <c r="AF685" t="s">
        <v>90</v>
      </c>
      <c r="AG685" t="s">
        <v>96</v>
      </c>
      <c r="AH685" t="s">
        <v>90</v>
      </c>
      <c r="AK685" t="s">
        <v>97</v>
      </c>
      <c r="AL685">
        <v>1</v>
      </c>
      <c r="AM685" t="s">
        <v>2193</v>
      </c>
      <c r="AN685" t="s">
        <v>1838</v>
      </c>
      <c r="AO685" s="15">
        <v>1.99</v>
      </c>
      <c r="AP685" t="s">
        <v>112</v>
      </c>
      <c r="AQ685" s="13" t="s">
        <v>1839</v>
      </c>
      <c r="AR685" t="s">
        <v>99</v>
      </c>
      <c r="AS685" s="6" t="s">
        <v>2203</v>
      </c>
      <c r="AT685" t="s">
        <v>100</v>
      </c>
      <c r="AU685" t="s">
        <v>127</v>
      </c>
      <c r="AV685" t="s">
        <v>170</v>
      </c>
      <c r="AW685">
        <v>860161</v>
      </c>
      <c r="AX685" t="s">
        <v>120</v>
      </c>
      <c r="AY685" t="s">
        <v>2033</v>
      </c>
      <c r="AZ685" t="s">
        <v>102</v>
      </c>
      <c r="BA685" t="s">
        <v>134</v>
      </c>
      <c r="BB685" t="s">
        <v>104</v>
      </c>
      <c r="BC685" t="s">
        <v>1178</v>
      </c>
      <c r="CZ685" t="s">
        <v>109</v>
      </c>
      <c r="DD685" t="s">
        <v>2258</v>
      </c>
    </row>
    <row r="686" spans="1:108" x14ac:dyDescent="0.25">
      <c r="A686">
        <v>1087160</v>
      </c>
      <c r="AK686" t="s">
        <v>97</v>
      </c>
      <c r="AL686">
        <v>1</v>
      </c>
      <c r="AP686" t="s">
        <v>112</v>
      </c>
      <c r="AQ686" s="13" t="s">
        <v>1840</v>
      </c>
    </row>
    <row r="687" spans="1:108" x14ac:dyDescent="0.25">
      <c r="A687">
        <v>1087832</v>
      </c>
      <c r="B687" t="s">
        <v>90</v>
      </c>
      <c r="C687" t="s">
        <v>1841</v>
      </c>
      <c r="E687" t="s">
        <v>91</v>
      </c>
      <c r="F687" t="s">
        <v>194</v>
      </c>
      <c r="G687" t="s">
        <v>93</v>
      </c>
      <c r="K687" t="s">
        <v>95</v>
      </c>
      <c r="L687" t="s">
        <v>96</v>
      </c>
      <c r="M687" t="s">
        <v>96</v>
      </c>
      <c r="N687" t="s">
        <v>90</v>
      </c>
      <c r="O687" t="s">
        <v>90</v>
      </c>
      <c r="P687" t="s">
        <v>90</v>
      </c>
      <c r="S687" t="s">
        <v>97</v>
      </c>
      <c r="T687" t="s">
        <v>97</v>
      </c>
      <c r="U687" t="s">
        <v>97</v>
      </c>
      <c r="V687">
        <v>1</v>
      </c>
      <c r="W687" t="str">
        <f>VLOOKUP(A687,'[1]Item Cleanse'!$A:$J,8,0)</f>
        <v>Volume</v>
      </c>
      <c r="X687" t="str">
        <f>VLOOKUP(A687,'[1]Item Cleanse'!$A:$J,9,0)</f>
        <v>Fl. Ounce</v>
      </c>
      <c r="Y687">
        <f>VLOOKUP(A687,'[1]Item Cleanse'!$A:$J,10,0)</f>
        <v>24</v>
      </c>
      <c r="AE687" t="s">
        <v>98</v>
      </c>
      <c r="AF687" t="s">
        <v>90</v>
      </c>
      <c r="AG687" t="s">
        <v>96</v>
      </c>
      <c r="AH687" t="s">
        <v>90</v>
      </c>
      <c r="AK687" t="s">
        <v>97</v>
      </c>
      <c r="AL687">
        <v>1</v>
      </c>
      <c r="AM687" t="s">
        <v>2193</v>
      </c>
      <c r="AN687" t="s">
        <v>1842</v>
      </c>
      <c r="AO687" s="15">
        <v>1.29</v>
      </c>
      <c r="AP687" t="s">
        <v>112</v>
      </c>
      <c r="AQ687" s="13" t="s">
        <v>1844</v>
      </c>
      <c r="AR687" t="s">
        <v>99</v>
      </c>
      <c r="AS687" s="6" t="s">
        <v>2250</v>
      </c>
      <c r="AT687" t="s">
        <v>100</v>
      </c>
      <c r="AU687" t="s">
        <v>144</v>
      </c>
      <c r="AV687" t="s">
        <v>120</v>
      </c>
      <c r="AW687" t="s">
        <v>1843</v>
      </c>
      <c r="AX687" t="s">
        <v>102</v>
      </c>
      <c r="AY687" t="s">
        <v>134</v>
      </c>
      <c r="CZ687" t="s">
        <v>109</v>
      </c>
    </row>
    <row r="688" spans="1:108" x14ac:dyDescent="0.25">
      <c r="A688">
        <v>1088513</v>
      </c>
      <c r="B688" t="s">
        <v>90</v>
      </c>
      <c r="C688" t="s">
        <v>2161</v>
      </c>
      <c r="E688" t="s">
        <v>91</v>
      </c>
      <c r="F688" t="s">
        <v>423</v>
      </c>
      <c r="G688" t="s">
        <v>93</v>
      </c>
      <c r="I688" t="s">
        <v>198</v>
      </c>
      <c r="J688" t="s">
        <v>2162</v>
      </c>
      <c r="K688" t="s">
        <v>95</v>
      </c>
      <c r="L688" t="s">
        <v>96</v>
      </c>
      <c r="M688" t="s">
        <v>96</v>
      </c>
      <c r="N688" t="s">
        <v>90</v>
      </c>
      <c r="O688" t="s">
        <v>90</v>
      </c>
      <c r="P688" t="s">
        <v>90</v>
      </c>
      <c r="S688" t="s">
        <v>97</v>
      </c>
      <c r="T688" t="s">
        <v>97</v>
      </c>
      <c r="U688" t="s">
        <v>97</v>
      </c>
      <c r="V688">
        <v>1</v>
      </c>
      <c r="W688" t="str">
        <f>VLOOKUP(A688,'[1]Item Cleanse'!$A:$J,8,0)</f>
        <v>Volume</v>
      </c>
      <c r="X688" t="str">
        <f>VLOOKUP(A688,'[1]Item Cleanse'!$A:$J,9,0)</f>
        <v>Fl. Ounce</v>
      </c>
      <c r="Y688">
        <f>VLOOKUP(A688,'[1]Item Cleanse'!$A:$J,10,0)</f>
        <v>12</v>
      </c>
      <c r="AE688" t="s">
        <v>98</v>
      </c>
      <c r="AF688" t="s">
        <v>90</v>
      </c>
      <c r="AG688" t="s">
        <v>96</v>
      </c>
      <c r="AH688" t="s">
        <v>90</v>
      </c>
      <c r="AK688" t="s">
        <v>636</v>
      </c>
      <c r="AL688">
        <v>12</v>
      </c>
      <c r="AM688" t="s">
        <v>2193</v>
      </c>
      <c r="AN688" t="s">
        <v>1845</v>
      </c>
      <c r="AO688" s="15">
        <v>5.99</v>
      </c>
      <c r="AP688" t="s">
        <v>112</v>
      </c>
      <c r="AQ688" s="13" t="s">
        <v>1846</v>
      </c>
      <c r="AR688" t="s">
        <v>99</v>
      </c>
      <c r="AS688" s="6" t="s">
        <v>2210</v>
      </c>
      <c r="AT688" t="s">
        <v>100</v>
      </c>
      <c r="AU688" t="s">
        <v>345</v>
      </c>
      <c r="AV688" t="s">
        <v>120</v>
      </c>
      <c r="AW688" t="s">
        <v>2033</v>
      </c>
      <c r="AX688" t="s">
        <v>102</v>
      </c>
      <c r="AY688" t="s">
        <v>639</v>
      </c>
      <c r="CZ688" t="s">
        <v>109</v>
      </c>
      <c r="DD688" t="s">
        <v>2258</v>
      </c>
    </row>
    <row r="689" spans="1:108" x14ac:dyDescent="0.25">
      <c r="A689">
        <v>1088513</v>
      </c>
      <c r="AK689" t="s">
        <v>636</v>
      </c>
      <c r="AL689">
        <v>12</v>
      </c>
      <c r="AP689" t="s">
        <v>112</v>
      </c>
      <c r="AQ689" s="13" t="s">
        <v>1847</v>
      </c>
    </row>
    <row r="690" spans="1:108" x14ac:dyDescent="0.25">
      <c r="A690">
        <v>1088996</v>
      </c>
      <c r="B690" t="s">
        <v>90</v>
      </c>
      <c r="C690" t="s">
        <v>1848</v>
      </c>
      <c r="E690" t="s">
        <v>91</v>
      </c>
      <c r="F690" t="s">
        <v>92</v>
      </c>
      <c r="G690" t="s">
        <v>93</v>
      </c>
      <c r="I690" t="s">
        <v>126</v>
      </c>
      <c r="K690" t="s">
        <v>95</v>
      </c>
      <c r="L690" t="s">
        <v>96</v>
      </c>
      <c r="M690" t="s">
        <v>96</v>
      </c>
      <c r="N690" t="s">
        <v>90</v>
      </c>
      <c r="O690" t="s">
        <v>90</v>
      </c>
      <c r="P690" t="s">
        <v>90</v>
      </c>
      <c r="S690" t="s">
        <v>97</v>
      </c>
      <c r="T690" t="s">
        <v>97</v>
      </c>
      <c r="U690" t="s">
        <v>97</v>
      </c>
      <c r="V690">
        <v>1</v>
      </c>
      <c r="W690" t="str">
        <f>VLOOKUP(A690,'[1]Item Cleanse'!$A:$J,8,0)</f>
        <v>Volume</v>
      </c>
      <c r="X690" t="str">
        <f>VLOOKUP(A690,'[1]Item Cleanse'!$A:$J,9,0)</f>
        <v>Fl. Ounce</v>
      </c>
      <c r="Y690">
        <f>VLOOKUP(A690,'[1]Item Cleanse'!$A:$J,10,0)</f>
        <v>20</v>
      </c>
      <c r="AE690" t="s">
        <v>98</v>
      </c>
      <c r="AF690" t="s">
        <v>90</v>
      </c>
      <c r="AG690" t="s">
        <v>96</v>
      </c>
      <c r="AH690" t="s">
        <v>90</v>
      </c>
      <c r="AK690" t="s">
        <v>97</v>
      </c>
      <c r="AL690">
        <v>1</v>
      </c>
      <c r="AM690" t="s">
        <v>2193</v>
      </c>
      <c r="AN690" t="s">
        <v>1849</v>
      </c>
      <c r="AO690" s="15">
        <v>2.09</v>
      </c>
      <c r="AP690" t="s">
        <v>112</v>
      </c>
      <c r="AQ690" s="13" t="s">
        <v>1850</v>
      </c>
      <c r="AR690" t="s">
        <v>99</v>
      </c>
      <c r="AS690" s="6" t="s">
        <v>2251</v>
      </c>
      <c r="AT690" t="s">
        <v>100</v>
      </c>
      <c r="AU690" t="s">
        <v>1851</v>
      </c>
      <c r="AV690" t="s">
        <v>120</v>
      </c>
      <c r="AW690" t="s">
        <v>2033</v>
      </c>
      <c r="AX690" t="s">
        <v>102</v>
      </c>
      <c r="AY690" t="s">
        <v>103</v>
      </c>
      <c r="AZ690" t="s">
        <v>104</v>
      </c>
      <c r="BA690" t="s">
        <v>105</v>
      </c>
      <c r="CZ690" t="s">
        <v>109</v>
      </c>
      <c r="DD690" t="s">
        <v>2258</v>
      </c>
    </row>
    <row r="691" spans="1:108" x14ac:dyDescent="0.25">
      <c r="A691">
        <v>32006665</v>
      </c>
      <c r="B691" t="s">
        <v>90</v>
      </c>
      <c r="C691" t="s">
        <v>1852</v>
      </c>
      <c r="E691" t="s">
        <v>91</v>
      </c>
      <c r="F691" t="s">
        <v>423</v>
      </c>
      <c r="G691" t="s">
        <v>93</v>
      </c>
      <c r="J691" t="s">
        <v>2163</v>
      </c>
      <c r="K691" t="s">
        <v>95</v>
      </c>
      <c r="L691" t="s">
        <v>96</v>
      </c>
      <c r="M691" t="s">
        <v>96</v>
      </c>
      <c r="N691" t="s">
        <v>90</v>
      </c>
      <c r="O691" t="s">
        <v>90</v>
      </c>
      <c r="P691" t="s">
        <v>90</v>
      </c>
      <c r="S691" t="s">
        <v>97</v>
      </c>
      <c r="T691" t="s">
        <v>97</v>
      </c>
      <c r="U691" t="s">
        <v>97</v>
      </c>
      <c r="V691">
        <v>1</v>
      </c>
      <c r="W691" t="str">
        <f>VLOOKUP(A691,'[1]Item Cleanse'!$A:$J,8,0)</f>
        <v>Volume</v>
      </c>
      <c r="X691" t="str">
        <f>VLOOKUP(A691,'[1]Item Cleanse'!$A:$J,9,0)</f>
        <v>Fl. Ounce</v>
      </c>
      <c r="Y691">
        <f>VLOOKUP(A691,'[1]Item Cleanse'!$A:$J,10,0)</f>
        <v>10</v>
      </c>
      <c r="AE691" t="s">
        <v>98</v>
      </c>
      <c r="AF691" t="s">
        <v>90</v>
      </c>
      <c r="AG691" t="s">
        <v>96</v>
      </c>
      <c r="AH691" t="s">
        <v>90</v>
      </c>
      <c r="AK691" t="s">
        <v>201</v>
      </c>
      <c r="AL691">
        <v>6</v>
      </c>
      <c r="AM691" t="s">
        <v>2193</v>
      </c>
      <c r="AN691" t="s">
        <v>1853</v>
      </c>
      <c r="AO691" s="15">
        <v>3.99</v>
      </c>
      <c r="AP691" t="s">
        <v>112</v>
      </c>
      <c r="AQ691" s="13" t="s">
        <v>1854</v>
      </c>
      <c r="CZ691" t="s">
        <v>109</v>
      </c>
    </row>
    <row r="692" spans="1:108" x14ac:dyDescent="0.25">
      <c r="A692">
        <v>32006665</v>
      </c>
      <c r="AK692" t="s">
        <v>201</v>
      </c>
      <c r="AL692">
        <v>6</v>
      </c>
      <c r="AP692" t="s">
        <v>112</v>
      </c>
      <c r="AQ692" s="13" t="s">
        <v>1855</v>
      </c>
    </row>
    <row r="693" spans="1:108" x14ac:dyDescent="0.25">
      <c r="A693">
        <v>33000117</v>
      </c>
      <c r="B693" t="s">
        <v>90</v>
      </c>
      <c r="C693" t="s">
        <v>1856</v>
      </c>
      <c r="E693" t="s">
        <v>91</v>
      </c>
      <c r="F693" t="s">
        <v>217</v>
      </c>
      <c r="G693" t="s">
        <v>93</v>
      </c>
      <c r="K693" t="s">
        <v>95</v>
      </c>
      <c r="L693" t="s">
        <v>96</v>
      </c>
      <c r="M693" t="s">
        <v>96</v>
      </c>
      <c r="N693" t="s">
        <v>90</v>
      </c>
      <c r="O693" t="s">
        <v>90</v>
      </c>
      <c r="P693" t="s">
        <v>90</v>
      </c>
      <c r="S693" t="s">
        <v>97</v>
      </c>
      <c r="T693" t="s">
        <v>97</v>
      </c>
      <c r="U693" t="s">
        <v>97</v>
      </c>
      <c r="V693">
        <v>1</v>
      </c>
      <c r="W693" t="str">
        <f>VLOOKUP(A693,'[1]Item Cleanse'!$A:$J,8,0)</f>
        <v>Volume</v>
      </c>
      <c r="X693" t="str">
        <f>VLOOKUP(A693,'[1]Item Cleanse'!$A:$J,9,0)</f>
        <v>Liter</v>
      </c>
      <c r="Y693">
        <f>VLOOKUP(A693,'[1]Item Cleanse'!$A:$J,10,0)</f>
        <v>2</v>
      </c>
      <c r="AE693" t="s">
        <v>98</v>
      </c>
      <c r="AF693" t="s">
        <v>90</v>
      </c>
      <c r="AG693" t="s">
        <v>96</v>
      </c>
      <c r="AH693" t="s">
        <v>90</v>
      </c>
      <c r="AK693" t="s">
        <v>97</v>
      </c>
      <c r="AL693">
        <v>1</v>
      </c>
      <c r="AM693" t="s">
        <v>2193</v>
      </c>
      <c r="AN693" t="s">
        <v>1857</v>
      </c>
      <c r="AO693" s="15">
        <v>2.29</v>
      </c>
      <c r="AP693" t="s">
        <v>112</v>
      </c>
      <c r="AQ693" s="13" t="s">
        <v>1858</v>
      </c>
      <c r="CZ693" t="s">
        <v>109</v>
      </c>
    </row>
    <row r="694" spans="1:108" x14ac:dyDescent="0.25">
      <c r="A694">
        <v>35000163</v>
      </c>
      <c r="B694" t="s">
        <v>90</v>
      </c>
      <c r="C694" t="s">
        <v>2164</v>
      </c>
      <c r="E694" t="s">
        <v>91</v>
      </c>
      <c r="F694" t="s">
        <v>599</v>
      </c>
      <c r="G694" t="s">
        <v>93</v>
      </c>
      <c r="J694" t="s">
        <v>2164</v>
      </c>
      <c r="K694" t="s">
        <v>95</v>
      </c>
      <c r="L694" t="s">
        <v>96</v>
      </c>
      <c r="M694" t="s">
        <v>96</v>
      </c>
      <c r="N694" t="s">
        <v>90</v>
      </c>
      <c r="O694" t="s">
        <v>90</v>
      </c>
      <c r="P694" t="s">
        <v>90</v>
      </c>
      <c r="S694" t="s">
        <v>97</v>
      </c>
      <c r="T694" t="s">
        <v>97</v>
      </c>
      <c r="U694" t="s">
        <v>97</v>
      </c>
      <c r="V694">
        <v>1</v>
      </c>
      <c r="W694" t="str">
        <f>VLOOKUP(A694,'[1]Item Cleanse'!$A:$J,8,0)</f>
        <v>Volume</v>
      </c>
      <c r="X694" t="str">
        <f>VLOOKUP(A694,'[1]Item Cleanse'!$A:$J,9,0)</f>
        <v>Fl. Ounce</v>
      </c>
      <c r="Y694">
        <f>VLOOKUP(A694,'[1]Item Cleanse'!$A:$J,10,0)</f>
        <v>12</v>
      </c>
      <c r="AE694" t="s">
        <v>98</v>
      </c>
      <c r="AF694" t="s">
        <v>90</v>
      </c>
      <c r="AG694" t="s">
        <v>96</v>
      </c>
      <c r="AH694" t="s">
        <v>90</v>
      </c>
      <c r="AK694" t="s">
        <v>97</v>
      </c>
      <c r="AL694">
        <v>1</v>
      </c>
      <c r="AM694" t="s">
        <v>2193</v>
      </c>
      <c r="AN694" t="s">
        <v>1859</v>
      </c>
      <c r="AO694" s="15">
        <v>1.39</v>
      </c>
      <c r="AP694" t="s">
        <v>112</v>
      </c>
      <c r="AQ694" s="13" t="s">
        <v>1860</v>
      </c>
      <c r="CZ694" t="s">
        <v>109</v>
      </c>
    </row>
    <row r="695" spans="1:108" x14ac:dyDescent="0.25">
      <c r="A695">
        <v>35000246</v>
      </c>
      <c r="B695" t="s">
        <v>90</v>
      </c>
      <c r="C695" t="s">
        <v>2165</v>
      </c>
      <c r="E695" t="s">
        <v>91</v>
      </c>
      <c r="F695" t="s">
        <v>599</v>
      </c>
      <c r="G695" t="s">
        <v>93</v>
      </c>
      <c r="J695" t="s">
        <v>2165</v>
      </c>
      <c r="K695" t="s">
        <v>95</v>
      </c>
      <c r="L695" t="s">
        <v>96</v>
      </c>
      <c r="M695" t="s">
        <v>96</v>
      </c>
      <c r="N695" t="s">
        <v>90</v>
      </c>
      <c r="O695" t="s">
        <v>90</v>
      </c>
      <c r="P695" t="s">
        <v>90</v>
      </c>
      <c r="S695" t="s">
        <v>97</v>
      </c>
      <c r="T695" t="s">
        <v>97</v>
      </c>
      <c r="U695" t="s">
        <v>97</v>
      </c>
      <c r="V695">
        <v>1</v>
      </c>
      <c r="W695" t="str">
        <f>VLOOKUP(A695,'[1]Item Cleanse'!$A:$J,8,0)</f>
        <v>Volume</v>
      </c>
      <c r="X695" t="str">
        <f>VLOOKUP(A695,'[1]Item Cleanse'!$A:$J,9,0)</f>
        <v>Fl. Ounce</v>
      </c>
      <c r="Y695">
        <f>VLOOKUP(A695,'[1]Item Cleanse'!$A:$J,10,0)</f>
        <v>12</v>
      </c>
      <c r="AE695" t="s">
        <v>98</v>
      </c>
      <c r="AF695" t="s">
        <v>90</v>
      </c>
      <c r="AG695" t="s">
        <v>96</v>
      </c>
      <c r="AH695" t="s">
        <v>90</v>
      </c>
      <c r="AK695" t="s">
        <v>97</v>
      </c>
      <c r="AL695">
        <v>1</v>
      </c>
      <c r="AM695" t="s">
        <v>2193</v>
      </c>
      <c r="AN695" t="s">
        <v>1861</v>
      </c>
      <c r="AO695" s="15">
        <v>1.59</v>
      </c>
      <c r="AP695" t="s">
        <v>112</v>
      </c>
      <c r="AQ695" s="13" t="s">
        <v>1862</v>
      </c>
      <c r="CZ695" t="s">
        <v>109</v>
      </c>
    </row>
    <row r="696" spans="1:108" x14ac:dyDescent="0.25">
      <c r="A696">
        <v>35000250</v>
      </c>
      <c r="B696" t="s">
        <v>90</v>
      </c>
      <c r="C696" t="s">
        <v>2166</v>
      </c>
      <c r="E696" t="s">
        <v>91</v>
      </c>
      <c r="F696" t="s">
        <v>599</v>
      </c>
      <c r="G696" t="s">
        <v>93</v>
      </c>
      <c r="J696" t="s">
        <v>2166</v>
      </c>
      <c r="K696" t="s">
        <v>95</v>
      </c>
      <c r="L696" t="s">
        <v>96</v>
      </c>
      <c r="M696" t="s">
        <v>96</v>
      </c>
      <c r="N696" t="s">
        <v>90</v>
      </c>
      <c r="O696" t="s">
        <v>90</v>
      </c>
      <c r="P696" t="s">
        <v>90</v>
      </c>
      <c r="S696" t="s">
        <v>97</v>
      </c>
      <c r="T696" t="s">
        <v>97</v>
      </c>
      <c r="U696" t="s">
        <v>97</v>
      </c>
      <c r="V696">
        <v>1</v>
      </c>
      <c r="W696" t="str">
        <f>VLOOKUP(A696,'[1]Item Cleanse'!$A:$J,8,0)</f>
        <v>Volume</v>
      </c>
      <c r="X696" t="str">
        <f>VLOOKUP(A696,'[1]Item Cleanse'!$A:$J,9,0)</f>
        <v>Fl. Ounce</v>
      </c>
      <c r="Y696">
        <f>VLOOKUP(A696,'[1]Item Cleanse'!$A:$J,10,0)</f>
        <v>12</v>
      </c>
      <c r="AE696" t="s">
        <v>98</v>
      </c>
      <c r="AF696" t="s">
        <v>90</v>
      </c>
      <c r="AG696" t="s">
        <v>96</v>
      </c>
      <c r="AH696" t="s">
        <v>90</v>
      </c>
      <c r="AK696" t="s">
        <v>97</v>
      </c>
      <c r="AL696">
        <v>1</v>
      </c>
      <c r="AM696" t="s">
        <v>2193</v>
      </c>
      <c r="AN696" t="s">
        <v>1863</v>
      </c>
      <c r="AO696" s="15">
        <v>1.59</v>
      </c>
      <c r="AP696" t="s">
        <v>112</v>
      </c>
      <c r="AQ696" s="13" t="s">
        <v>1864</v>
      </c>
      <c r="CZ696" t="s">
        <v>109</v>
      </c>
    </row>
    <row r="697" spans="1:108" x14ac:dyDescent="0.25">
      <c r="A697">
        <v>35000329</v>
      </c>
      <c r="B697" t="s">
        <v>90</v>
      </c>
      <c r="C697" t="s">
        <v>2167</v>
      </c>
      <c r="E697" t="s">
        <v>91</v>
      </c>
      <c r="F697" t="s">
        <v>92</v>
      </c>
      <c r="G697" t="s">
        <v>93</v>
      </c>
      <c r="K697" t="s">
        <v>95</v>
      </c>
      <c r="L697" t="s">
        <v>96</v>
      </c>
      <c r="M697" t="s">
        <v>96</v>
      </c>
      <c r="N697" t="s">
        <v>90</v>
      </c>
      <c r="O697" t="s">
        <v>90</v>
      </c>
      <c r="P697" t="s">
        <v>90</v>
      </c>
      <c r="S697" t="s">
        <v>97</v>
      </c>
      <c r="T697" t="s">
        <v>97</v>
      </c>
      <c r="U697" t="s">
        <v>97</v>
      </c>
      <c r="V697">
        <v>1</v>
      </c>
      <c r="W697" t="str">
        <f>VLOOKUP(A697,'[1]Item Cleanse'!$A:$J,8,0)</f>
        <v>Volume</v>
      </c>
      <c r="X697" t="str">
        <f>VLOOKUP(A697,'[1]Item Cleanse'!$A:$J,9,0)</f>
        <v>Fl. Ounce</v>
      </c>
      <c r="Y697">
        <f>VLOOKUP(A697,'[1]Item Cleanse'!$A:$J,10,0)</f>
        <v>20</v>
      </c>
      <c r="AE697" t="s">
        <v>98</v>
      </c>
      <c r="AF697" t="s">
        <v>90</v>
      </c>
      <c r="AG697" t="s">
        <v>96</v>
      </c>
      <c r="AH697" t="s">
        <v>90</v>
      </c>
      <c r="AK697" t="s">
        <v>97</v>
      </c>
      <c r="AL697">
        <v>1</v>
      </c>
      <c r="AM697" t="s">
        <v>2193</v>
      </c>
      <c r="AN697" t="s">
        <v>1865</v>
      </c>
      <c r="AO697" s="15">
        <v>1.99</v>
      </c>
      <c r="AP697" t="s">
        <v>112</v>
      </c>
      <c r="AQ697" s="13" t="s">
        <v>1866</v>
      </c>
      <c r="CZ697" t="s">
        <v>109</v>
      </c>
    </row>
    <row r="698" spans="1:108" x14ac:dyDescent="0.25">
      <c r="A698">
        <v>35002924</v>
      </c>
      <c r="B698" t="s">
        <v>90</v>
      </c>
      <c r="C698" t="s">
        <v>2168</v>
      </c>
      <c r="E698" t="s">
        <v>91</v>
      </c>
      <c r="F698" t="s">
        <v>217</v>
      </c>
      <c r="G698" t="s">
        <v>93</v>
      </c>
      <c r="K698" t="s">
        <v>95</v>
      </c>
      <c r="L698" t="s">
        <v>96</v>
      </c>
      <c r="M698" t="s">
        <v>96</v>
      </c>
      <c r="N698" t="s">
        <v>90</v>
      </c>
      <c r="O698" t="s">
        <v>90</v>
      </c>
      <c r="P698" t="s">
        <v>90</v>
      </c>
      <c r="S698" t="s">
        <v>97</v>
      </c>
      <c r="T698" t="s">
        <v>97</v>
      </c>
      <c r="U698" t="s">
        <v>97</v>
      </c>
      <c r="V698">
        <v>1</v>
      </c>
      <c r="W698" t="str">
        <f>VLOOKUP(A698,'[1]Item Cleanse'!$A:$J,8,0)</f>
        <v>Volume</v>
      </c>
      <c r="X698" t="str">
        <f>VLOOKUP(A698,'[1]Item Cleanse'!$A:$J,9,0)</f>
        <v>Liter</v>
      </c>
      <c r="Y698">
        <f>VLOOKUP(A698,'[1]Item Cleanse'!$A:$J,10,0)</f>
        <v>2</v>
      </c>
      <c r="AE698" t="s">
        <v>98</v>
      </c>
      <c r="AF698" t="s">
        <v>90</v>
      </c>
      <c r="AG698" t="s">
        <v>96</v>
      </c>
      <c r="AH698" t="s">
        <v>90</v>
      </c>
      <c r="AK698" t="s">
        <v>97</v>
      </c>
      <c r="AL698">
        <v>1</v>
      </c>
      <c r="AM698" t="s">
        <v>2193</v>
      </c>
      <c r="AN698" t="s">
        <v>1867</v>
      </c>
      <c r="AO698" s="15">
        <v>2.29</v>
      </c>
      <c r="AP698" t="s">
        <v>112</v>
      </c>
      <c r="AQ698" s="13" t="s">
        <v>1868</v>
      </c>
      <c r="CZ698" t="s">
        <v>109</v>
      </c>
    </row>
    <row r="699" spans="1:108" x14ac:dyDescent="0.25">
      <c r="A699">
        <v>35000240</v>
      </c>
      <c r="B699" t="s">
        <v>90</v>
      </c>
      <c r="C699" t="s">
        <v>2169</v>
      </c>
      <c r="E699" t="s">
        <v>91</v>
      </c>
      <c r="F699" t="s">
        <v>423</v>
      </c>
      <c r="G699" t="s">
        <v>93</v>
      </c>
      <c r="J699" t="s">
        <v>2170</v>
      </c>
      <c r="K699" t="s">
        <v>95</v>
      </c>
      <c r="L699" t="s">
        <v>96</v>
      </c>
      <c r="M699" t="s">
        <v>96</v>
      </c>
      <c r="N699" t="s">
        <v>90</v>
      </c>
      <c r="O699" t="s">
        <v>90</v>
      </c>
      <c r="P699" t="s">
        <v>90</v>
      </c>
      <c r="S699" t="s">
        <v>97</v>
      </c>
      <c r="T699" t="s">
        <v>97</v>
      </c>
      <c r="U699" t="s">
        <v>97</v>
      </c>
      <c r="V699">
        <v>1</v>
      </c>
      <c r="W699" t="str">
        <f>VLOOKUP(A699,'[1]Item Cleanse'!$A:$J,8,0)</f>
        <v>Volume</v>
      </c>
      <c r="X699" t="str">
        <f>VLOOKUP(A699,'[1]Item Cleanse'!$A:$J,9,0)</f>
        <v>Fl. Ounce</v>
      </c>
      <c r="Y699">
        <f>VLOOKUP(A699,'[1]Item Cleanse'!$A:$J,10,0)</f>
        <v>12</v>
      </c>
      <c r="AE699" t="s">
        <v>98</v>
      </c>
      <c r="AF699" t="s">
        <v>90</v>
      </c>
      <c r="AG699" t="s">
        <v>96</v>
      </c>
      <c r="AH699" t="s">
        <v>90</v>
      </c>
      <c r="AK699" t="s">
        <v>211</v>
      </c>
      <c r="AL699">
        <v>4</v>
      </c>
      <c r="AM699" t="s">
        <v>2193</v>
      </c>
      <c r="AN699" t="s">
        <v>1869</v>
      </c>
      <c r="AO699" s="15">
        <v>3.18</v>
      </c>
      <c r="AP699" t="s">
        <v>112</v>
      </c>
      <c r="AQ699" s="13" t="s">
        <v>1870</v>
      </c>
      <c r="CZ699" t="s">
        <v>109</v>
      </c>
    </row>
    <row r="700" spans="1:108" x14ac:dyDescent="0.25">
      <c r="A700">
        <v>35000249</v>
      </c>
      <c r="B700" t="s">
        <v>90</v>
      </c>
      <c r="C700" t="s">
        <v>2171</v>
      </c>
      <c r="E700" t="s">
        <v>91</v>
      </c>
      <c r="F700" t="s">
        <v>423</v>
      </c>
      <c r="G700" t="s">
        <v>93</v>
      </c>
      <c r="J700" t="s">
        <v>2172</v>
      </c>
      <c r="K700" t="s">
        <v>95</v>
      </c>
      <c r="L700" t="s">
        <v>96</v>
      </c>
      <c r="M700" t="s">
        <v>96</v>
      </c>
      <c r="N700" t="s">
        <v>90</v>
      </c>
      <c r="O700" t="s">
        <v>90</v>
      </c>
      <c r="P700" t="s">
        <v>90</v>
      </c>
      <c r="S700" t="s">
        <v>97</v>
      </c>
      <c r="T700" t="s">
        <v>97</v>
      </c>
      <c r="U700" t="s">
        <v>97</v>
      </c>
      <c r="V700">
        <v>1</v>
      </c>
      <c r="W700" t="str">
        <f>VLOOKUP(A700,'[1]Item Cleanse'!$A:$J,8,0)</f>
        <v>Volume</v>
      </c>
      <c r="X700" t="str">
        <f>VLOOKUP(A700,'[1]Item Cleanse'!$A:$J,9,0)</f>
        <v>Fl. Ounce</v>
      </c>
      <c r="Y700">
        <f>VLOOKUP(A700,'[1]Item Cleanse'!$A:$J,10,0)</f>
        <v>12</v>
      </c>
      <c r="AE700" t="s">
        <v>98</v>
      </c>
      <c r="AF700" t="s">
        <v>90</v>
      </c>
      <c r="AG700" t="s">
        <v>96</v>
      </c>
      <c r="AH700" t="s">
        <v>90</v>
      </c>
      <c r="AK700" t="s">
        <v>211</v>
      </c>
      <c r="AL700">
        <v>4</v>
      </c>
      <c r="AM700" t="s">
        <v>2193</v>
      </c>
      <c r="AN700" t="s">
        <v>1871</v>
      </c>
      <c r="AO700" s="15">
        <v>6.36</v>
      </c>
      <c r="AP700" t="s">
        <v>112</v>
      </c>
      <c r="AQ700" s="13" t="s">
        <v>1872</v>
      </c>
      <c r="CZ700" t="s">
        <v>109</v>
      </c>
    </row>
    <row r="701" spans="1:108" x14ac:dyDescent="0.25">
      <c r="A701">
        <v>35000251</v>
      </c>
      <c r="B701" t="s">
        <v>90</v>
      </c>
      <c r="C701" t="s">
        <v>2173</v>
      </c>
      <c r="E701" t="s">
        <v>91</v>
      </c>
      <c r="F701" t="s">
        <v>423</v>
      </c>
      <c r="G701" t="s">
        <v>93</v>
      </c>
      <c r="J701" t="s">
        <v>2166</v>
      </c>
      <c r="K701" t="s">
        <v>95</v>
      </c>
      <c r="L701" t="s">
        <v>96</v>
      </c>
      <c r="M701" t="s">
        <v>96</v>
      </c>
      <c r="N701" t="s">
        <v>90</v>
      </c>
      <c r="O701" t="s">
        <v>90</v>
      </c>
      <c r="P701" t="s">
        <v>90</v>
      </c>
      <c r="S701" t="s">
        <v>97</v>
      </c>
      <c r="T701" t="s">
        <v>97</v>
      </c>
      <c r="U701" t="s">
        <v>97</v>
      </c>
      <c r="V701">
        <v>1</v>
      </c>
      <c r="W701" t="str">
        <f>VLOOKUP(A701,'[1]Item Cleanse'!$A:$J,8,0)</f>
        <v>Volume</v>
      </c>
      <c r="X701" t="str">
        <f>VLOOKUP(A701,'[1]Item Cleanse'!$A:$J,9,0)</f>
        <v>Fl. Ounce</v>
      </c>
      <c r="Y701">
        <f>VLOOKUP(A701,'[1]Item Cleanse'!$A:$J,10,0)</f>
        <v>12</v>
      </c>
      <c r="AE701" t="s">
        <v>98</v>
      </c>
      <c r="AF701" t="s">
        <v>90</v>
      </c>
      <c r="AG701" t="s">
        <v>96</v>
      </c>
      <c r="AH701" t="s">
        <v>90</v>
      </c>
      <c r="AK701" t="s">
        <v>211</v>
      </c>
      <c r="AL701">
        <v>4</v>
      </c>
      <c r="AM701" t="s">
        <v>2193</v>
      </c>
      <c r="AN701" t="s">
        <v>1873</v>
      </c>
      <c r="AO701" s="15">
        <v>6.36</v>
      </c>
      <c r="AP701" t="s">
        <v>112</v>
      </c>
      <c r="AQ701" s="13" t="s">
        <v>1874</v>
      </c>
      <c r="CZ701" t="s">
        <v>109</v>
      </c>
    </row>
    <row r="702" spans="1:108" x14ac:dyDescent="0.25">
      <c r="A702">
        <v>35001089</v>
      </c>
      <c r="B702" t="s">
        <v>90</v>
      </c>
      <c r="C702" t="s">
        <v>1875</v>
      </c>
      <c r="E702" t="s">
        <v>91</v>
      </c>
      <c r="F702" t="s">
        <v>508</v>
      </c>
      <c r="G702" t="s">
        <v>93</v>
      </c>
      <c r="K702" t="s">
        <v>95</v>
      </c>
      <c r="L702" t="s">
        <v>96</v>
      </c>
      <c r="M702" t="s">
        <v>96</v>
      </c>
      <c r="N702" t="s">
        <v>90</v>
      </c>
      <c r="O702" t="s">
        <v>90</v>
      </c>
      <c r="P702" t="s">
        <v>90</v>
      </c>
      <c r="S702" t="s">
        <v>97</v>
      </c>
      <c r="T702" t="s">
        <v>97</v>
      </c>
      <c r="U702" t="s">
        <v>97</v>
      </c>
      <c r="V702">
        <v>1</v>
      </c>
      <c r="W702" t="str">
        <f>VLOOKUP(A702,'[1]Item Cleanse'!$A:$J,8,0)</f>
        <v>Volume</v>
      </c>
      <c r="X702" t="str">
        <f>VLOOKUP(A702,'[1]Item Cleanse'!$A:$J,9,0)</f>
        <v>Liter</v>
      </c>
      <c r="Y702">
        <f>VLOOKUP(A702,'[1]Item Cleanse'!$A:$J,10,0)</f>
        <v>1</v>
      </c>
      <c r="AE702" t="s">
        <v>98</v>
      </c>
      <c r="AF702" t="s">
        <v>90</v>
      </c>
      <c r="AG702" t="s">
        <v>96</v>
      </c>
      <c r="AH702" t="s">
        <v>90</v>
      </c>
      <c r="AK702" t="s">
        <v>97</v>
      </c>
      <c r="AL702">
        <v>1</v>
      </c>
      <c r="AM702" t="s">
        <v>2193</v>
      </c>
      <c r="AN702" t="s">
        <v>1876</v>
      </c>
      <c r="AO702" s="15">
        <v>2.39</v>
      </c>
      <c r="AP702" t="s">
        <v>112</v>
      </c>
      <c r="AQ702" s="13" t="s">
        <v>1877</v>
      </c>
      <c r="CZ702" t="s">
        <v>109</v>
      </c>
    </row>
    <row r="703" spans="1:108" x14ac:dyDescent="0.25">
      <c r="A703">
        <v>35002071</v>
      </c>
      <c r="B703" t="s">
        <v>90</v>
      </c>
      <c r="C703" t="s">
        <v>2174</v>
      </c>
      <c r="E703" t="s">
        <v>91</v>
      </c>
      <c r="F703" t="s">
        <v>508</v>
      </c>
      <c r="G703" t="s">
        <v>93</v>
      </c>
      <c r="K703" t="s">
        <v>95</v>
      </c>
      <c r="L703" t="s">
        <v>96</v>
      </c>
      <c r="M703" t="s">
        <v>96</v>
      </c>
      <c r="N703" t="s">
        <v>90</v>
      </c>
      <c r="O703" t="s">
        <v>90</v>
      </c>
      <c r="P703" t="s">
        <v>90</v>
      </c>
      <c r="S703" t="s">
        <v>97</v>
      </c>
      <c r="T703" t="s">
        <v>97</v>
      </c>
      <c r="U703" t="s">
        <v>97</v>
      </c>
      <c r="V703">
        <v>1</v>
      </c>
      <c r="W703" t="str">
        <f>VLOOKUP(A703,'[1]Item Cleanse'!$A:$J,8,0)</f>
        <v>Volume</v>
      </c>
      <c r="X703" t="str">
        <f>VLOOKUP(A703,'[1]Item Cleanse'!$A:$J,9,0)</f>
        <v>Liter</v>
      </c>
      <c r="Y703">
        <f>VLOOKUP(A703,'[1]Item Cleanse'!$A:$J,10,0)</f>
        <v>1.25</v>
      </c>
      <c r="AE703" t="s">
        <v>98</v>
      </c>
      <c r="AF703" t="s">
        <v>90</v>
      </c>
      <c r="AG703" t="s">
        <v>96</v>
      </c>
      <c r="AH703" t="s">
        <v>90</v>
      </c>
      <c r="AK703" t="s">
        <v>97</v>
      </c>
      <c r="AL703">
        <v>1</v>
      </c>
      <c r="AM703" t="s">
        <v>2193</v>
      </c>
      <c r="AN703" t="s">
        <v>1878</v>
      </c>
      <c r="AO703" s="15">
        <v>1.39</v>
      </c>
      <c r="AP703" t="s">
        <v>112</v>
      </c>
      <c r="AQ703" s="13" t="s">
        <v>1879</v>
      </c>
      <c r="CZ703" t="s">
        <v>109</v>
      </c>
    </row>
    <row r="704" spans="1:108" x14ac:dyDescent="0.25">
      <c r="A704">
        <v>35000162</v>
      </c>
      <c r="B704" t="s">
        <v>90</v>
      </c>
      <c r="C704" t="s">
        <v>2175</v>
      </c>
      <c r="E704" t="s">
        <v>91</v>
      </c>
      <c r="F704" t="s">
        <v>423</v>
      </c>
      <c r="G704" t="s">
        <v>93</v>
      </c>
      <c r="J704" t="s">
        <v>2164</v>
      </c>
      <c r="K704" t="s">
        <v>95</v>
      </c>
      <c r="L704" t="s">
        <v>96</v>
      </c>
      <c r="M704" t="s">
        <v>96</v>
      </c>
      <c r="N704" t="s">
        <v>90</v>
      </c>
      <c r="O704" t="s">
        <v>90</v>
      </c>
      <c r="P704" t="s">
        <v>90</v>
      </c>
      <c r="S704" t="s">
        <v>97</v>
      </c>
      <c r="T704" t="s">
        <v>97</v>
      </c>
      <c r="U704" t="s">
        <v>97</v>
      </c>
      <c r="V704">
        <v>1</v>
      </c>
      <c r="W704" t="str">
        <f>VLOOKUP(A704,'[1]Item Cleanse'!$A:$J,8,0)</f>
        <v>Volume</v>
      </c>
      <c r="X704" t="str">
        <f>VLOOKUP(A704,'[1]Item Cleanse'!$A:$J,9,0)</f>
        <v>Fl. Ounce</v>
      </c>
      <c r="Y704">
        <f>VLOOKUP(A704,'[1]Item Cleanse'!$A:$J,10,0)</f>
        <v>12</v>
      </c>
      <c r="AE704" t="s">
        <v>98</v>
      </c>
      <c r="AF704" t="s">
        <v>90</v>
      </c>
      <c r="AG704" t="s">
        <v>96</v>
      </c>
      <c r="AH704" t="s">
        <v>90</v>
      </c>
      <c r="AK704" t="s">
        <v>201</v>
      </c>
      <c r="AL704">
        <v>6</v>
      </c>
      <c r="AM704" t="s">
        <v>2193</v>
      </c>
      <c r="AN704" t="s">
        <v>1880</v>
      </c>
      <c r="AO704" s="15">
        <v>8.34</v>
      </c>
      <c r="AP704" t="s">
        <v>112</v>
      </c>
      <c r="AQ704" s="13" t="s">
        <v>1881</v>
      </c>
      <c r="CZ704" t="s">
        <v>109</v>
      </c>
    </row>
    <row r="705" spans="1:108" x14ac:dyDescent="0.25">
      <c r="A705">
        <v>35001177</v>
      </c>
      <c r="B705" t="s">
        <v>90</v>
      </c>
      <c r="C705" t="s">
        <v>2176</v>
      </c>
      <c r="E705" t="s">
        <v>91</v>
      </c>
      <c r="F705" t="s">
        <v>116</v>
      </c>
      <c r="G705" t="s">
        <v>93</v>
      </c>
      <c r="J705" t="s">
        <v>2176</v>
      </c>
      <c r="K705" t="s">
        <v>95</v>
      </c>
      <c r="L705" t="s">
        <v>96</v>
      </c>
      <c r="M705" t="s">
        <v>96</v>
      </c>
      <c r="N705" t="s">
        <v>90</v>
      </c>
      <c r="O705" t="s">
        <v>90</v>
      </c>
      <c r="P705" t="s">
        <v>90</v>
      </c>
      <c r="S705" t="s">
        <v>97</v>
      </c>
      <c r="T705" t="s">
        <v>97</v>
      </c>
      <c r="U705" t="s">
        <v>97</v>
      </c>
      <c r="V705">
        <v>1</v>
      </c>
      <c r="W705" t="str">
        <f>VLOOKUP(A705,'[1]Item Cleanse'!$A:$J,8,0)</f>
        <v>Volume</v>
      </c>
      <c r="X705" t="str">
        <f>VLOOKUP(A705,'[1]Item Cleanse'!$A:$J,9,0)</f>
        <v>Fl. Ounce</v>
      </c>
      <c r="Y705">
        <f>VLOOKUP(A705,'[1]Item Cleanse'!$A:$J,10,0)</f>
        <v>12</v>
      </c>
      <c r="AE705" t="s">
        <v>98</v>
      </c>
      <c r="AF705" t="s">
        <v>90</v>
      </c>
      <c r="AG705" t="s">
        <v>96</v>
      </c>
      <c r="AH705" t="s">
        <v>90</v>
      </c>
      <c r="AK705" t="s">
        <v>97</v>
      </c>
      <c r="AL705">
        <v>1</v>
      </c>
      <c r="AM705" t="s">
        <v>2193</v>
      </c>
      <c r="AN705" t="s">
        <v>1882</v>
      </c>
      <c r="AO705" s="15">
        <v>1.39</v>
      </c>
      <c r="AP705" t="s">
        <v>112</v>
      </c>
      <c r="AQ705" s="13" t="s">
        <v>1883</v>
      </c>
      <c r="CZ705" t="s">
        <v>109</v>
      </c>
    </row>
    <row r="706" spans="1:108" x14ac:dyDescent="0.25">
      <c r="A706">
        <v>35001177</v>
      </c>
      <c r="AK706" t="s">
        <v>97</v>
      </c>
      <c r="AL706">
        <v>1</v>
      </c>
      <c r="AP706" t="s">
        <v>112</v>
      </c>
      <c r="AQ706" s="13" t="s">
        <v>1884</v>
      </c>
    </row>
    <row r="707" spans="1:108" x14ac:dyDescent="0.25">
      <c r="A707">
        <v>35001179</v>
      </c>
      <c r="B707" t="s">
        <v>90</v>
      </c>
      <c r="C707" t="s">
        <v>2177</v>
      </c>
      <c r="E707" t="s">
        <v>91</v>
      </c>
      <c r="F707" t="s">
        <v>116</v>
      </c>
      <c r="G707" t="s">
        <v>93</v>
      </c>
      <c r="J707" t="s">
        <v>2177</v>
      </c>
      <c r="K707" t="s">
        <v>95</v>
      </c>
      <c r="L707" t="s">
        <v>96</v>
      </c>
      <c r="M707" t="s">
        <v>96</v>
      </c>
      <c r="N707" t="s">
        <v>90</v>
      </c>
      <c r="O707" t="s">
        <v>90</v>
      </c>
      <c r="P707" t="s">
        <v>90</v>
      </c>
      <c r="S707" t="s">
        <v>97</v>
      </c>
      <c r="T707" t="s">
        <v>97</v>
      </c>
      <c r="U707" t="s">
        <v>97</v>
      </c>
      <c r="V707">
        <v>1</v>
      </c>
      <c r="W707" t="str">
        <f>VLOOKUP(A707,'[1]Item Cleanse'!$A:$J,8,0)</f>
        <v>Volume</v>
      </c>
      <c r="X707" t="str">
        <f>VLOOKUP(A707,'[1]Item Cleanse'!$A:$J,9,0)</f>
        <v>Fl. Ounce</v>
      </c>
      <c r="Y707">
        <f>VLOOKUP(A707,'[1]Item Cleanse'!$A:$J,10,0)</f>
        <v>12</v>
      </c>
      <c r="AE707" t="s">
        <v>98</v>
      </c>
      <c r="AF707" t="s">
        <v>90</v>
      </c>
      <c r="AG707" t="s">
        <v>96</v>
      </c>
      <c r="AH707" t="s">
        <v>90</v>
      </c>
      <c r="AK707" t="s">
        <v>97</v>
      </c>
      <c r="AL707">
        <v>1</v>
      </c>
      <c r="AM707" t="s">
        <v>2193</v>
      </c>
      <c r="AN707" t="s">
        <v>1885</v>
      </c>
      <c r="AO707" s="15">
        <v>1.39</v>
      </c>
      <c r="AP707" t="s">
        <v>112</v>
      </c>
      <c r="AQ707" s="13" t="s">
        <v>1886</v>
      </c>
      <c r="CZ707" t="s">
        <v>109</v>
      </c>
    </row>
    <row r="708" spans="1:108" x14ac:dyDescent="0.25">
      <c r="A708">
        <v>35002076</v>
      </c>
      <c r="B708" t="s">
        <v>90</v>
      </c>
      <c r="C708" t="s">
        <v>2178</v>
      </c>
      <c r="E708" t="s">
        <v>91</v>
      </c>
      <c r="F708" t="s">
        <v>92</v>
      </c>
      <c r="G708" t="s">
        <v>93</v>
      </c>
      <c r="K708" t="s">
        <v>95</v>
      </c>
      <c r="L708" t="s">
        <v>96</v>
      </c>
      <c r="M708" t="s">
        <v>96</v>
      </c>
      <c r="N708" t="s">
        <v>90</v>
      </c>
      <c r="O708" t="s">
        <v>90</v>
      </c>
      <c r="P708" t="s">
        <v>90</v>
      </c>
      <c r="S708" t="s">
        <v>97</v>
      </c>
      <c r="T708" t="s">
        <v>97</v>
      </c>
      <c r="U708" t="s">
        <v>97</v>
      </c>
      <c r="V708">
        <v>1</v>
      </c>
      <c r="W708" t="str">
        <f>VLOOKUP(A708,'[1]Item Cleanse'!$A:$J,8,0)</f>
        <v>Volume</v>
      </c>
      <c r="X708" t="str">
        <f>VLOOKUP(A708,'[1]Item Cleanse'!$A:$J,9,0)</f>
        <v>Fl. Ounce</v>
      </c>
      <c r="Y708">
        <f>VLOOKUP(A708,'[1]Item Cleanse'!$A:$J,10,0)</f>
        <v>20</v>
      </c>
      <c r="AE708" t="s">
        <v>98</v>
      </c>
      <c r="AF708" t="s">
        <v>90</v>
      </c>
      <c r="AG708" t="s">
        <v>96</v>
      </c>
      <c r="AH708" t="s">
        <v>90</v>
      </c>
      <c r="AK708" t="s">
        <v>97</v>
      </c>
      <c r="AL708">
        <v>1</v>
      </c>
      <c r="AM708" t="s">
        <v>2193</v>
      </c>
      <c r="AN708" t="s">
        <v>1887</v>
      </c>
      <c r="AO708" s="15">
        <v>1.99</v>
      </c>
      <c r="AP708" t="s">
        <v>112</v>
      </c>
      <c r="AQ708" s="13" t="s">
        <v>1888</v>
      </c>
      <c r="CZ708" t="s">
        <v>109</v>
      </c>
      <c r="DD708" t="s">
        <v>2258</v>
      </c>
    </row>
    <row r="709" spans="1:108" x14ac:dyDescent="0.25">
      <c r="A709">
        <v>35001091</v>
      </c>
      <c r="B709" t="s">
        <v>90</v>
      </c>
      <c r="C709" t="s">
        <v>1889</v>
      </c>
      <c r="E709" t="s">
        <v>91</v>
      </c>
      <c r="F709" t="s">
        <v>508</v>
      </c>
      <c r="G709" t="s">
        <v>93</v>
      </c>
      <c r="K709" t="s">
        <v>95</v>
      </c>
      <c r="L709" t="s">
        <v>96</v>
      </c>
      <c r="M709" t="s">
        <v>96</v>
      </c>
      <c r="N709" t="s">
        <v>90</v>
      </c>
      <c r="O709" t="s">
        <v>90</v>
      </c>
      <c r="P709" t="s">
        <v>90</v>
      </c>
      <c r="S709" t="s">
        <v>97</v>
      </c>
      <c r="T709" t="s">
        <v>97</v>
      </c>
      <c r="U709" t="s">
        <v>97</v>
      </c>
      <c r="V709">
        <v>1</v>
      </c>
      <c r="W709" t="str">
        <f>VLOOKUP(A709,'[1]Item Cleanse'!$A:$J,8,0)</f>
        <v>Volume</v>
      </c>
      <c r="X709" t="str">
        <f>VLOOKUP(A709,'[1]Item Cleanse'!$A:$J,9,0)</f>
        <v>Liter</v>
      </c>
      <c r="Y709">
        <f>VLOOKUP(A709,'[1]Item Cleanse'!$A:$J,10,0)</f>
        <v>1</v>
      </c>
      <c r="AE709" t="s">
        <v>98</v>
      </c>
      <c r="AF709" t="s">
        <v>90</v>
      </c>
      <c r="AG709" t="s">
        <v>96</v>
      </c>
      <c r="AH709" t="s">
        <v>90</v>
      </c>
      <c r="AK709" t="s">
        <v>97</v>
      </c>
      <c r="AL709">
        <v>1</v>
      </c>
      <c r="AM709" t="s">
        <v>2193</v>
      </c>
      <c r="AN709" t="s">
        <v>1890</v>
      </c>
      <c r="AO709" s="15">
        <v>2.39</v>
      </c>
      <c r="AP709" t="s">
        <v>112</v>
      </c>
      <c r="AQ709" s="13" t="s">
        <v>1891</v>
      </c>
      <c r="CZ709" t="s">
        <v>109</v>
      </c>
    </row>
    <row r="710" spans="1:108" x14ac:dyDescent="0.25">
      <c r="A710">
        <v>35001091</v>
      </c>
      <c r="AK710" t="s">
        <v>97</v>
      </c>
      <c r="AL710">
        <v>1</v>
      </c>
      <c r="AP710" t="s">
        <v>112</v>
      </c>
      <c r="AQ710" s="13" t="s">
        <v>1892</v>
      </c>
    </row>
    <row r="711" spans="1:108" x14ac:dyDescent="0.25">
      <c r="A711">
        <v>35002926</v>
      </c>
      <c r="B711" t="s">
        <v>90</v>
      </c>
      <c r="C711" t="s">
        <v>2179</v>
      </c>
      <c r="E711" t="s">
        <v>91</v>
      </c>
      <c r="F711" t="s">
        <v>116</v>
      </c>
      <c r="G711" t="s">
        <v>93</v>
      </c>
      <c r="J711" t="s">
        <v>2179</v>
      </c>
      <c r="K711" t="s">
        <v>95</v>
      </c>
      <c r="L711" t="s">
        <v>96</v>
      </c>
      <c r="M711" t="s">
        <v>96</v>
      </c>
      <c r="N711" t="s">
        <v>90</v>
      </c>
      <c r="O711" t="s">
        <v>90</v>
      </c>
      <c r="P711" t="s">
        <v>90</v>
      </c>
      <c r="S711" t="s">
        <v>97</v>
      </c>
      <c r="T711" t="s">
        <v>97</v>
      </c>
      <c r="U711" t="s">
        <v>97</v>
      </c>
      <c r="V711">
        <v>1</v>
      </c>
      <c r="W711" t="str">
        <f>VLOOKUP(A711,'[1]Item Cleanse'!$A:$J,8,0)</f>
        <v>Volume</v>
      </c>
      <c r="X711" t="str">
        <f>VLOOKUP(A711,'[1]Item Cleanse'!$A:$J,9,0)</f>
        <v>Fl. Ounce</v>
      </c>
      <c r="Y711">
        <f>VLOOKUP(A711,'[1]Item Cleanse'!$A:$J,10,0)</f>
        <v>12</v>
      </c>
      <c r="AE711" t="s">
        <v>98</v>
      </c>
      <c r="AF711" t="s">
        <v>90</v>
      </c>
      <c r="AG711" t="s">
        <v>96</v>
      </c>
      <c r="AH711" t="s">
        <v>90</v>
      </c>
      <c r="AK711" t="s">
        <v>97</v>
      </c>
      <c r="AL711">
        <v>1</v>
      </c>
      <c r="AM711" t="s">
        <v>2193</v>
      </c>
      <c r="AN711" t="s">
        <v>1893</v>
      </c>
      <c r="AO711" s="15">
        <v>1.19</v>
      </c>
      <c r="AP711" t="s">
        <v>112</v>
      </c>
      <c r="AQ711" s="13" t="s">
        <v>1894</v>
      </c>
      <c r="CZ711" t="s">
        <v>109</v>
      </c>
    </row>
    <row r="712" spans="1:108" x14ac:dyDescent="0.25">
      <c r="A712">
        <v>1097576</v>
      </c>
      <c r="B712" t="s">
        <v>90</v>
      </c>
      <c r="C712" t="s">
        <v>1895</v>
      </c>
      <c r="E712" t="s">
        <v>91</v>
      </c>
      <c r="F712" t="s">
        <v>92</v>
      </c>
      <c r="G712" t="s">
        <v>93</v>
      </c>
      <c r="I712" t="s">
        <v>198</v>
      </c>
      <c r="K712" t="s">
        <v>95</v>
      </c>
      <c r="L712" t="s">
        <v>96</v>
      </c>
      <c r="M712" t="s">
        <v>96</v>
      </c>
      <c r="N712" t="s">
        <v>90</v>
      </c>
      <c r="O712" t="s">
        <v>90</v>
      </c>
      <c r="P712" t="s">
        <v>90</v>
      </c>
      <c r="S712" t="s">
        <v>97</v>
      </c>
      <c r="T712" t="s">
        <v>97</v>
      </c>
      <c r="U712" t="s">
        <v>97</v>
      </c>
      <c r="V712">
        <v>1</v>
      </c>
      <c r="W712" t="str">
        <f>VLOOKUP(A712,'[1]Item Cleanse'!$A:$J,8,0)</f>
        <v>Volume</v>
      </c>
      <c r="X712" t="str">
        <f>VLOOKUP(A712,'[1]Item Cleanse'!$A:$J,9,0)</f>
        <v>Fl. Ounce</v>
      </c>
      <c r="Y712">
        <f>VLOOKUP(A712,'[1]Item Cleanse'!$A:$J,10,0)</f>
        <v>20</v>
      </c>
      <c r="AE712" t="s">
        <v>98</v>
      </c>
      <c r="AF712" t="s">
        <v>90</v>
      </c>
      <c r="AG712" t="s">
        <v>96</v>
      </c>
      <c r="AH712" t="s">
        <v>90</v>
      </c>
      <c r="AK712" t="s">
        <v>97</v>
      </c>
      <c r="AL712">
        <v>1</v>
      </c>
      <c r="AM712" t="s">
        <v>2193</v>
      </c>
      <c r="AN712" t="s">
        <v>1896</v>
      </c>
      <c r="AO712" s="15">
        <v>1.69</v>
      </c>
      <c r="AP712" t="s">
        <v>112</v>
      </c>
      <c r="AQ712" s="13" t="s">
        <v>1897</v>
      </c>
      <c r="AR712" t="s">
        <v>99</v>
      </c>
      <c r="AS712" s="6" t="s">
        <v>2201</v>
      </c>
      <c r="AT712" t="s">
        <v>100</v>
      </c>
      <c r="AU712" t="s">
        <v>499</v>
      </c>
      <c r="AV712" t="s">
        <v>120</v>
      </c>
      <c r="AW712" t="s">
        <v>2034</v>
      </c>
      <c r="AX712" t="s">
        <v>102</v>
      </c>
      <c r="AY712" t="s">
        <v>103</v>
      </c>
      <c r="AZ712" t="s">
        <v>104</v>
      </c>
      <c r="BA712" t="s">
        <v>105</v>
      </c>
      <c r="CZ712" t="s">
        <v>109</v>
      </c>
      <c r="DD712" t="s">
        <v>2258</v>
      </c>
    </row>
    <row r="713" spans="1:108" x14ac:dyDescent="0.25">
      <c r="A713">
        <v>1097579</v>
      </c>
      <c r="B713" t="s">
        <v>90</v>
      </c>
      <c r="C713" t="s">
        <v>1898</v>
      </c>
      <c r="E713" t="s">
        <v>91</v>
      </c>
      <c r="F713" t="s">
        <v>423</v>
      </c>
      <c r="G713" t="s">
        <v>93</v>
      </c>
      <c r="I713" t="s">
        <v>198</v>
      </c>
      <c r="J713" t="s">
        <v>2180</v>
      </c>
      <c r="K713" t="s">
        <v>95</v>
      </c>
      <c r="L713" t="s">
        <v>96</v>
      </c>
      <c r="M713" t="s">
        <v>96</v>
      </c>
      <c r="N713" t="s">
        <v>90</v>
      </c>
      <c r="O713" t="s">
        <v>90</v>
      </c>
      <c r="P713" t="s">
        <v>90</v>
      </c>
      <c r="S713" t="s">
        <v>97</v>
      </c>
      <c r="T713" t="s">
        <v>97</v>
      </c>
      <c r="U713" t="s">
        <v>97</v>
      </c>
      <c r="V713">
        <v>1</v>
      </c>
      <c r="W713" t="str">
        <f>VLOOKUP(A713,'[1]Item Cleanse'!$A:$J,8,0)</f>
        <v>Volume</v>
      </c>
      <c r="X713" t="str">
        <f>VLOOKUP(A713,'[1]Item Cleanse'!$A:$J,9,0)</f>
        <v>Fl. Ounce</v>
      </c>
      <c r="Y713">
        <f>VLOOKUP(A713,'[1]Item Cleanse'!$A:$J,10,0)</f>
        <v>12</v>
      </c>
      <c r="AE713" t="s">
        <v>98</v>
      </c>
      <c r="AF713" t="s">
        <v>90</v>
      </c>
      <c r="AG713" t="s">
        <v>96</v>
      </c>
      <c r="AH713" t="s">
        <v>90</v>
      </c>
      <c r="AK713" t="s">
        <v>97</v>
      </c>
      <c r="AL713">
        <v>1</v>
      </c>
      <c r="AM713" t="s">
        <v>2193</v>
      </c>
      <c r="AN713" t="s">
        <v>1899</v>
      </c>
      <c r="AO713" s="15">
        <v>5.99</v>
      </c>
      <c r="AP713" t="s">
        <v>112</v>
      </c>
      <c r="AQ713" s="13" t="s">
        <v>1900</v>
      </c>
      <c r="AR713" t="s">
        <v>99</v>
      </c>
      <c r="AS713" s="6" t="s">
        <v>2212</v>
      </c>
      <c r="AT713" t="s">
        <v>100</v>
      </c>
      <c r="AU713" t="s">
        <v>251</v>
      </c>
      <c r="AV713" t="s">
        <v>120</v>
      </c>
      <c r="AW713" t="s">
        <v>2033</v>
      </c>
      <c r="AX713" t="s">
        <v>102</v>
      </c>
      <c r="AY713" t="s">
        <v>639</v>
      </c>
      <c r="AZ713" t="s">
        <v>104</v>
      </c>
      <c r="BA713" t="s">
        <v>105</v>
      </c>
      <c r="CZ713" t="s">
        <v>109</v>
      </c>
      <c r="DD713" t="s">
        <v>2258</v>
      </c>
    </row>
    <row r="714" spans="1:108" x14ac:dyDescent="0.25">
      <c r="A714">
        <v>1097609</v>
      </c>
      <c r="B714" t="s">
        <v>90</v>
      </c>
      <c r="C714" t="s">
        <v>1901</v>
      </c>
      <c r="E714" t="s">
        <v>91</v>
      </c>
      <c r="F714" t="s">
        <v>423</v>
      </c>
      <c r="G714" t="s">
        <v>93</v>
      </c>
      <c r="I714" t="s">
        <v>171</v>
      </c>
      <c r="J714" t="s">
        <v>2181</v>
      </c>
      <c r="K714" t="s">
        <v>95</v>
      </c>
      <c r="L714" t="s">
        <v>96</v>
      </c>
      <c r="M714" t="s">
        <v>96</v>
      </c>
      <c r="N714" t="s">
        <v>90</v>
      </c>
      <c r="O714" t="s">
        <v>90</v>
      </c>
      <c r="P714" t="s">
        <v>90</v>
      </c>
      <c r="S714" t="s">
        <v>97</v>
      </c>
      <c r="T714" t="s">
        <v>97</v>
      </c>
      <c r="U714" t="s">
        <v>97</v>
      </c>
      <c r="V714">
        <v>1</v>
      </c>
      <c r="W714" t="str">
        <f>VLOOKUP(A714,'[1]Item Cleanse'!$A:$J,8,0)</f>
        <v>Volume</v>
      </c>
      <c r="X714" t="str">
        <f>VLOOKUP(A714,'[1]Item Cleanse'!$A:$J,9,0)</f>
        <v>Fl. Ounce</v>
      </c>
      <c r="Y714">
        <f>VLOOKUP(A714,'[1]Item Cleanse'!$A:$J,10,0)</f>
        <v>12</v>
      </c>
      <c r="AE714" t="s">
        <v>98</v>
      </c>
      <c r="AF714" t="s">
        <v>90</v>
      </c>
      <c r="AG714" t="s">
        <v>96</v>
      </c>
      <c r="AH714" t="s">
        <v>90</v>
      </c>
      <c r="AK714" t="s">
        <v>636</v>
      </c>
      <c r="AL714">
        <v>12</v>
      </c>
      <c r="AM714" t="s">
        <v>2193</v>
      </c>
      <c r="AN714" t="s">
        <v>1903</v>
      </c>
      <c r="AO714" s="15">
        <v>5.99</v>
      </c>
      <c r="AP714" t="s">
        <v>112</v>
      </c>
      <c r="AQ714" s="13" t="s">
        <v>1904</v>
      </c>
      <c r="AR714" t="s">
        <v>99</v>
      </c>
      <c r="AS714" s="6" t="s">
        <v>250</v>
      </c>
      <c r="AT714" t="s">
        <v>100</v>
      </c>
      <c r="AU714" t="s">
        <v>1902</v>
      </c>
      <c r="AV714" t="s">
        <v>120</v>
      </c>
      <c r="AW714" t="s">
        <v>2031</v>
      </c>
      <c r="AX714" t="s">
        <v>102</v>
      </c>
      <c r="AY714" t="s">
        <v>639</v>
      </c>
      <c r="AZ714" t="s">
        <v>104</v>
      </c>
      <c r="BA714" t="s">
        <v>1358</v>
      </c>
      <c r="CZ714" t="s">
        <v>109</v>
      </c>
      <c r="DD714" t="s">
        <v>2258</v>
      </c>
    </row>
    <row r="715" spans="1:108" x14ac:dyDescent="0.25">
      <c r="A715">
        <v>1097612</v>
      </c>
      <c r="B715" t="s">
        <v>90</v>
      </c>
      <c r="C715" t="s">
        <v>1905</v>
      </c>
      <c r="E715" t="s">
        <v>91</v>
      </c>
      <c r="F715" t="s">
        <v>92</v>
      </c>
      <c r="G715" t="s">
        <v>93</v>
      </c>
      <c r="I715" t="s">
        <v>171</v>
      </c>
      <c r="K715" t="s">
        <v>95</v>
      </c>
      <c r="L715" t="s">
        <v>96</v>
      </c>
      <c r="M715" t="s">
        <v>96</v>
      </c>
      <c r="N715" t="s">
        <v>90</v>
      </c>
      <c r="O715" t="s">
        <v>90</v>
      </c>
      <c r="P715" t="s">
        <v>90</v>
      </c>
      <c r="S715" t="s">
        <v>97</v>
      </c>
      <c r="T715" t="s">
        <v>97</v>
      </c>
      <c r="U715" t="s">
        <v>97</v>
      </c>
      <c r="V715">
        <v>1</v>
      </c>
      <c r="W715" t="str">
        <f>VLOOKUP(A715,'[1]Item Cleanse'!$A:$J,8,0)</f>
        <v>Volume</v>
      </c>
      <c r="X715" t="str">
        <f>VLOOKUP(A715,'[1]Item Cleanse'!$A:$J,9,0)</f>
        <v>Fl. Ounce</v>
      </c>
      <c r="Y715">
        <f>VLOOKUP(A715,'[1]Item Cleanse'!$A:$J,10,0)</f>
        <v>20</v>
      </c>
      <c r="AE715" t="s">
        <v>98</v>
      </c>
      <c r="AF715" t="s">
        <v>90</v>
      </c>
      <c r="AG715" t="s">
        <v>96</v>
      </c>
      <c r="AH715" t="s">
        <v>90</v>
      </c>
      <c r="AK715" t="s">
        <v>97</v>
      </c>
      <c r="AL715">
        <v>1</v>
      </c>
      <c r="AM715" t="s">
        <v>2193</v>
      </c>
      <c r="AN715" t="s">
        <v>1906</v>
      </c>
      <c r="AO715" s="15">
        <v>2.09</v>
      </c>
      <c r="AP715" t="s">
        <v>112</v>
      </c>
      <c r="AQ715" s="13" t="s">
        <v>1907</v>
      </c>
      <c r="AR715" t="s">
        <v>99</v>
      </c>
      <c r="AS715" s="6" t="s">
        <v>250</v>
      </c>
      <c r="AT715" t="s">
        <v>100</v>
      </c>
      <c r="AU715" t="s">
        <v>1902</v>
      </c>
      <c r="AV715" t="s">
        <v>120</v>
      </c>
      <c r="AW715" t="s">
        <v>2031</v>
      </c>
      <c r="AX715" t="s">
        <v>102</v>
      </c>
      <c r="AY715" t="s">
        <v>103</v>
      </c>
      <c r="AZ715" t="s">
        <v>104</v>
      </c>
      <c r="BA715" t="s">
        <v>1358</v>
      </c>
      <c r="CZ715" t="s">
        <v>109</v>
      </c>
      <c r="DD715" t="s">
        <v>2258</v>
      </c>
    </row>
    <row r="716" spans="1:108" x14ac:dyDescent="0.25">
      <c r="A716">
        <v>1097675</v>
      </c>
      <c r="B716" t="s">
        <v>90</v>
      </c>
      <c r="C716" t="s">
        <v>1908</v>
      </c>
      <c r="E716" t="s">
        <v>91</v>
      </c>
      <c r="F716" t="s">
        <v>124</v>
      </c>
      <c r="G716" t="s">
        <v>93</v>
      </c>
      <c r="I716" t="s">
        <v>198</v>
      </c>
      <c r="J716" t="s">
        <v>1908</v>
      </c>
      <c r="K716" t="s">
        <v>95</v>
      </c>
      <c r="L716" t="s">
        <v>96</v>
      </c>
      <c r="M716" t="s">
        <v>96</v>
      </c>
      <c r="N716" t="s">
        <v>90</v>
      </c>
      <c r="O716" t="s">
        <v>90</v>
      </c>
      <c r="P716" t="s">
        <v>90</v>
      </c>
      <c r="S716" t="s">
        <v>97</v>
      </c>
      <c r="T716" t="s">
        <v>97</v>
      </c>
      <c r="U716" t="s">
        <v>97</v>
      </c>
      <c r="V716">
        <v>1</v>
      </c>
      <c r="W716" t="str">
        <f>VLOOKUP(A716,'[1]Item Cleanse'!$A:$J,8,0)</f>
        <v>Volume</v>
      </c>
      <c r="X716" t="str">
        <f>VLOOKUP(A716,'[1]Item Cleanse'!$A:$J,9,0)</f>
        <v>Fl. Ounce</v>
      </c>
      <c r="Y716">
        <f>VLOOKUP(A716,'[1]Item Cleanse'!$A:$J,10,0)</f>
        <v>16</v>
      </c>
      <c r="AE716" t="s">
        <v>98</v>
      </c>
      <c r="AF716" t="s">
        <v>90</v>
      </c>
      <c r="AG716" t="s">
        <v>96</v>
      </c>
      <c r="AH716" t="s">
        <v>90</v>
      </c>
      <c r="AK716" t="s">
        <v>97</v>
      </c>
      <c r="AL716">
        <v>1</v>
      </c>
      <c r="AM716" t="s">
        <v>2193</v>
      </c>
      <c r="AN716" t="s">
        <v>1909</v>
      </c>
      <c r="AO716" s="15">
        <v>2.79</v>
      </c>
      <c r="AP716" t="s">
        <v>112</v>
      </c>
      <c r="AQ716" s="13" t="s">
        <v>1910</v>
      </c>
      <c r="AR716" t="s">
        <v>120</v>
      </c>
      <c r="AS716" s="6" t="s">
        <v>2033</v>
      </c>
      <c r="CZ716" t="s">
        <v>109</v>
      </c>
      <c r="DD716" t="s">
        <v>2258</v>
      </c>
    </row>
    <row r="717" spans="1:108" x14ac:dyDescent="0.25">
      <c r="A717">
        <v>1099346</v>
      </c>
      <c r="B717" t="s">
        <v>90</v>
      </c>
      <c r="C717" t="s">
        <v>1911</v>
      </c>
      <c r="E717" t="s">
        <v>91</v>
      </c>
      <c r="F717" t="s">
        <v>1133</v>
      </c>
      <c r="G717" t="s">
        <v>93</v>
      </c>
      <c r="I717" t="s">
        <v>126</v>
      </c>
      <c r="J717" t="s">
        <v>1911</v>
      </c>
      <c r="K717" t="s">
        <v>95</v>
      </c>
      <c r="L717" t="s">
        <v>96</v>
      </c>
      <c r="M717" t="s">
        <v>96</v>
      </c>
      <c r="N717" t="s">
        <v>90</v>
      </c>
      <c r="O717" t="s">
        <v>90</v>
      </c>
      <c r="P717" t="s">
        <v>90</v>
      </c>
      <c r="S717" t="s">
        <v>97</v>
      </c>
      <c r="T717" t="s">
        <v>97</v>
      </c>
      <c r="U717" t="s">
        <v>97</v>
      </c>
      <c r="V717">
        <v>1</v>
      </c>
      <c r="W717" t="str">
        <f>VLOOKUP(A717,'[1]Item Cleanse'!$A:$J,8,0)</f>
        <v>Volume</v>
      </c>
      <c r="X717" t="str">
        <f>VLOOKUP(A717,'[1]Item Cleanse'!$A:$J,9,0)</f>
        <v>Fl. Ounce</v>
      </c>
      <c r="Y717">
        <f>VLOOKUP(A717,'[1]Item Cleanse'!$A:$J,10,0)</f>
        <v>16</v>
      </c>
      <c r="AE717" t="s">
        <v>98</v>
      </c>
      <c r="AF717" t="s">
        <v>90</v>
      </c>
      <c r="AG717" t="s">
        <v>96</v>
      </c>
      <c r="AH717" t="s">
        <v>90</v>
      </c>
      <c r="AK717" t="s">
        <v>97</v>
      </c>
      <c r="AL717">
        <v>1</v>
      </c>
      <c r="AM717" t="s">
        <v>2193</v>
      </c>
      <c r="AN717" t="s">
        <v>1912</v>
      </c>
      <c r="AO717" s="15">
        <v>2.09</v>
      </c>
      <c r="AP717" t="s">
        <v>112</v>
      </c>
      <c r="AQ717" s="13" t="s">
        <v>1913</v>
      </c>
      <c r="CZ717" t="s">
        <v>109</v>
      </c>
      <c r="DD717" t="s">
        <v>2258</v>
      </c>
    </row>
    <row r="718" spans="1:108" x14ac:dyDescent="0.25">
      <c r="A718">
        <v>1100927</v>
      </c>
      <c r="B718" t="s">
        <v>90</v>
      </c>
      <c r="C718" t="s">
        <v>1914</v>
      </c>
      <c r="E718" t="s">
        <v>91</v>
      </c>
      <c r="F718" t="s">
        <v>217</v>
      </c>
      <c r="G718" t="s">
        <v>93</v>
      </c>
      <c r="I718" t="s">
        <v>121</v>
      </c>
      <c r="K718" t="s">
        <v>95</v>
      </c>
      <c r="L718" t="s">
        <v>96</v>
      </c>
      <c r="M718" t="s">
        <v>96</v>
      </c>
      <c r="N718" t="s">
        <v>90</v>
      </c>
      <c r="O718" t="s">
        <v>90</v>
      </c>
      <c r="P718" t="s">
        <v>90</v>
      </c>
      <c r="S718" t="s">
        <v>97</v>
      </c>
      <c r="T718" t="s">
        <v>97</v>
      </c>
      <c r="U718" t="s">
        <v>97</v>
      </c>
      <c r="V718">
        <v>1</v>
      </c>
      <c r="W718" t="str">
        <f>VLOOKUP(A718,'[1]Item Cleanse'!$A:$J,8,0)</f>
        <v>Volume</v>
      </c>
      <c r="X718" t="str">
        <f>VLOOKUP(A718,'[1]Item Cleanse'!$A:$J,9,0)</f>
        <v>Liter</v>
      </c>
      <c r="Y718">
        <f>VLOOKUP(A718,'[1]Item Cleanse'!$A:$J,10,0)</f>
        <v>2</v>
      </c>
      <c r="AE718" t="s">
        <v>98</v>
      </c>
      <c r="AF718" t="s">
        <v>90</v>
      </c>
      <c r="AG718" t="s">
        <v>96</v>
      </c>
      <c r="AH718" t="s">
        <v>90</v>
      </c>
      <c r="AK718" t="s">
        <v>97</v>
      </c>
      <c r="AL718">
        <v>1</v>
      </c>
      <c r="AM718" t="s">
        <v>2193</v>
      </c>
      <c r="AN718" t="s">
        <v>1915</v>
      </c>
      <c r="AO718" s="15">
        <v>1.29</v>
      </c>
      <c r="AP718" t="s">
        <v>112</v>
      </c>
      <c r="AQ718" s="13" t="s">
        <v>1916</v>
      </c>
      <c r="AR718" t="s">
        <v>99</v>
      </c>
      <c r="AS718" s="6" t="s">
        <v>2238</v>
      </c>
      <c r="AT718" t="s">
        <v>100</v>
      </c>
      <c r="AU718" t="s">
        <v>212</v>
      </c>
      <c r="AV718" t="s">
        <v>120</v>
      </c>
      <c r="AW718" t="s">
        <v>2034</v>
      </c>
      <c r="AX718" t="s">
        <v>102</v>
      </c>
      <c r="AY718" t="s">
        <v>151</v>
      </c>
      <c r="AZ718" t="s">
        <v>104</v>
      </c>
      <c r="BA718" t="s">
        <v>105</v>
      </c>
      <c r="CZ718" t="s">
        <v>109</v>
      </c>
    </row>
    <row r="719" spans="1:108" x14ac:dyDescent="0.25">
      <c r="A719">
        <v>1100933</v>
      </c>
      <c r="B719" t="s">
        <v>90</v>
      </c>
      <c r="C719" t="s">
        <v>1917</v>
      </c>
      <c r="E719" t="s">
        <v>91</v>
      </c>
      <c r="F719" t="s">
        <v>217</v>
      </c>
      <c r="G719" t="s">
        <v>93</v>
      </c>
      <c r="I719" t="s">
        <v>121</v>
      </c>
      <c r="K719" t="s">
        <v>95</v>
      </c>
      <c r="L719" t="s">
        <v>96</v>
      </c>
      <c r="M719" t="s">
        <v>96</v>
      </c>
      <c r="N719" t="s">
        <v>90</v>
      </c>
      <c r="O719" t="s">
        <v>90</v>
      </c>
      <c r="P719" t="s">
        <v>90</v>
      </c>
      <c r="S719" t="s">
        <v>97</v>
      </c>
      <c r="T719" t="s">
        <v>97</v>
      </c>
      <c r="U719" t="s">
        <v>97</v>
      </c>
      <c r="V719">
        <v>1</v>
      </c>
      <c r="W719" t="str">
        <f>VLOOKUP(A719,'[1]Item Cleanse'!$A:$J,8,0)</f>
        <v>Volume</v>
      </c>
      <c r="X719" t="str">
        <f>VLOOKUP(A719,'[1]Item Cleanse'!$A:$J,9,0)</f>
        <v>Liter</v>
      </c>
      <c r="Y719">
        <f>VLOOKUP(A719,'[1]Item Cleanse'!$A:$J,10,0)</f>
        <v>2</v>
      </c>
      <c r="AE719" t="s">
        <v>98</v>
      </c>
      <c r="AF719" t="s">
        <v>90</v>
      </c>
      <c r="AG719" t="s">
        <v>96</v>
      </c>
      <c r="AH719" t="s">
        <v>90</v>
      </c>
      <c r="AK719" t="s">
        <v>97</v>
      </c>
      <c r="AL719">
        <v>1</v>
      </c>
      <c r="AM719" t="s">
        <v>2193</v>
      </c>
      <c r="AN719" t="s">
        <v>1918</v>
      </c>
      <c r="AO719" s="15">
        <v>1.29</v>
      </c>
      <c r="AP719" t="s">
        <v>112</v>
      </c>
      <c r="AQ719" s="13" t="s">
        <v>1919</v>
      </c>
      <c r="AR719" t="s">
        <v>99</v>
      </c>
      <c r="AS719" s="6" t="s">
        <v>893</v>
      </c>
      <c r="AT719" t="s">
        <v>100</v>
      </c>
      <c r="AU719" t="s">
        <v>164</v>
      </c>
      <c r="AV719" t="s">
        <v>120</v>
      </c>
      <c r="AW719" t="s">
        <v>121</v>
      </c>
      <c r="AX719" t="s">
        <v>102</v>
      </c>
      <c r="AY719" t="s">
        <v>151</v>
      </c>
      <c r="AZ719" t="s">
        <v>104</v>
      </c>
      <c r="BA719" t="s">
        <v>105</v>
      </c>
      <c r="CZ719" t="s">
        <v>109</v>
      </c>
    </row>
    <row r="720" spans="1:108" x14ac:dyDescent="0.25">
      <c r="A720">
        <v>1100951</v>
      </c>
      <c r="B720" t="s">
        <v>90</v>
      </c>
      <c r="C720" t="s">
        <v>1920</v>
      </c>
      <c r="E720" t="s">
        <v>91</v>
      </c>
      <c r="F720" t="s">
        <v>217</v>
      </c>
      <c r="G720" t="s">
        <v>93</v>
      </c>
      <c r="I720" t="s">
        <v>121</v>
      </c>
      <c r="K720" t="s">
        <v>95</v>
      </c>
      <c r="L720" t="s">
        <v>96</v>
      </c>
      <c r="M720" t="s">
        <v>96</v>
      </c>
      <c r="N720" t="s">
        <v>90</v>
      </c>
      <c r="O720" t="s">
        <v>90</v>
      </c>
      <c r="P720" t="s">
        <v>90</v>
      </c>
      <c r="S720" t="s">
        <v>97</v>
      </c>
      <c r="T720" t="s">
        <v>97</v>
      </c>
      <c r="U720" t="s">
        <v>97</v>
      </c>
      <c r="V720">
        <v>1</v>
      </c>
      <c r="W720" t="str">
        <f>VLOOKUP(A720,'[1]Item Cleanse'!$A:$J,8,0)</f>
        <v>Volume</v>
      </c>
      <c r="X720" t="str">
        <f>VLOOKUP(A720,'[1]Item Cleanse'!$A:$J,9,0)</f>
        <v>Liter</v>
      </c>
      <c r="Y720">
        <f>VLOOKUP(A720,'[1]Item Cleanse'!$A:$J,10,0)</f>
        <v>2</v>
      </c>
      <c r="AE720" t="s">
        <v>98</v>
      </c>
      <c r="AF720" t="s">
        <v>90</v>
      </c>
      <c r="AG720" t="s">
        <v>96</v>
      </c>
      <c r="AH720" t="s">
        <v>90</v>
      </c>
      <c r="AK720" t="s">
        <v>97</v>
      </c>
      <c r="AL720">
        <v>1</v>
      </c>
      <c r="AM720" t="s">
        <v>2193</v>
      </c>
      <c r="AN720" t="s">
        <v>1921</v>
      </c>
      <c r="AO720" s="15">
        <v>1.29</v>
      </c>
      <c r="AP720" t="s">
        <v>112</v>
      </c>
      <c r="AQ720" s="13" t="s">
        <v>1922</v>
      </c>
      <c r="AR720" t="s">
        <v>99</v>
      </c>
      <c r="AS720" s="6" t="s">
        <v>2205</v>
      </c>
      <c r="AT720" t="s">
        <v>100</v>
      </c>
      <c r="AU720" t="s">
        <v>156</v>
      </c>
      <c r="AV720" t="s">
        <v>120</v>
      </c>
      <c r="AW720" t="s">
        <v>2034</v>
      </c>
      <c r="AX720" t="s">
        <v>102</v>
      </c>
      <c r="AY720" t="s">
        <v>151</v>
      </c>
      <c r="AZ720" t="s">
        <v>104</v>
      </c>
      <c r="BA720" t="s">
        <v>105</v>
      </c>
      <c r="CZ720" t="s">
        <v>109</v>
      </c>
      <c r="DD720" t="s">
        <v>2258</v>
      </c>
    </row>
    <row r="721" spans="1:104" x14ac:dyDescent="0.25">
      <c r="A721">
        <v>36000002</v>
      </c>
      <c r="B721" t="s">
        <v>90</v>
      </c>
      <c r="C721" t="s">
        <v>1923</v>
      </c>
      <c r="E721" t="s">
        <v>91</v>
      </c>
      <c r="F721" t="s">
        <v>92</v>
      </c>
      <c r="G721" t="s">
        <v>93</v>
      </c>
      <c r="K721" t="s">
        <v>95</v>
      </c>
      <c r="L721" t="s">
        <v>96</v>
      </c>
      <c r="M721" t="s">
        <v>96</v>
      </c>
      <c r="N721" t="s">
        <v>90</v>
      </c>
      <c r="O721" t="s">
        <v>90</v>
      </c>
      <c r="P721" t="s">
        <v>90</v>
      </c>
      <c r="S721" t="s">
        <v>97</v>
      </c>
      <c r="T721" t="s">
        <v>97</v>
      </c>
      <c r="U721" t="s">
        <v>97</v>
      </c>
      <c r="V721">
        <v>1</v>
      </c>
      <c r="W721" t="str">
        <f>VLOOKUP(A721,'[1]Item Cleanse'!$A:$J,8,0)</f>
        <v>Volume</v>
      </c>
      <c r="X721" t="str">
        <f>VLOOKUP(A721,'[1]Item Cleanse'!$A:$J,9,0)</f>
        <v>Fl. Ounce</v>
      </c>
      <c r="Y721">
        <f>VLOOKUP(A721,'[1]Item Cleanse'!$A:$J,10,0)</f>
        <v>20</v>
      </c>
      <c r="AE721" t="s">
        <v>98</v>
      </c>
      <c r="AF721" t="s">
        <v>90</v>
      </c>
      <c r="AG721" t="s">
        <v>96</v>
      </c>
      <c r="AH721" t="s">
        <v>90</v>
      </c>
      <c r="AK721" t="s">
        <v>97</v>
      </c>
      <c r="AL721">
        <v>1</v>
      </c>
      <c r="AM721" t="s">
        <v>2193</v>
      </c>
      <c r="AN721" t="s">
        <v>1924</v>
      </c>
      <c r="AO721" s="15">
        <v>1.99</v>
      </c>
      <c r="AP721" t="s">
        <v>112</v>
      </c>
      <c r="AQ721" s="13" t="s">
        <v>1925</v>
      </c>
      <c r="CZ721" t="s">
        <v>109</v>
      </c>
    </row>
    <row r="722" spans="1:104" x14ac:dyDescent="0.25">
      <c r="A722">
        <v>36000003</v>
      </c>
      <c r="B722" t="s">
        <v>90</v>
      </c>
      <c r="C722" t="s">
        <v>1926</v>
      </c>
      <c r="E722" t="s">
        <v>91</v>
      </c>
      <c r="F722" t="s">
        <v>92</v>
      </c>
      <c r="G722" t="s">
        <v>93</v>
      </c>
      <c r="K722" t="s">
        <v>95</v>
      </c>
      <c r="L722" t="s">
        <v>96</v>
      </c>
      <c r="M722" t="s">
        <v>96</v>
      </c>
      <c r="N722" t="s">
        <v>90</v>
      </c>
      <c r="O722" t="s">
        <v>90</v>
      </c>
      <c r="P722" t="s">
        <v>90</v>
      </c>
      <c r="S722" t="s">
        <v>97</v>
      </c>
      <c r="T722" t="s">
        <v>97</v>
      </c>
      <c r="U722" t="s">
        <v>97</v>
      </c>
      <c r="V722">
        <v>1</v>
      </c>
      <c r="W722" t="str">
        <f>VLOOKUP(A722,'[1]Item Cleanse'!$A:$J,8,0)</f>
        <v>Volume</v>
      </c>
      <c r="X722" t="str">
        <f>VLOOKUP(A722,'[1]Item Cleanse'!$A:$J,9,0)</f>
        <v>Fl. Ounce</v>
      </c>
      <c r="Y722">
        <f>VLOOKUP(A722,'[1]Item Cleanse'!$A:$J,10,0)</f>
        <v>20</v>
      </c>
      <c r="AE722" t="s">
        <v>98</v>
      </c>
      <c r="AF722" t="s">
        <v>90</v>
      </c>
      <c r="AG722" t="s">
        <v>96</v>
      </c>
      <c r="AH722" t="s">
        <v>90</v>
      </c>
      <c r="AK722" t="s">
        <v>97</v>
      </c>
      <c r="AL722">
        <v>1</v>
      </c>
      <c r="AM722" t="s">
        <v>2193</v>
      </c>
      <c r="AN722" t="s">
        <v>1927</v>
      </c>
      <c r="AO722" s="15">
        <v>1.99</v>
      </c>
      <c r="AP722" t="s">
        <v>112</v>
      </c>
      <c r="AQ722" s="13" t="s">
        <v>1928</v>
      </c>
      <c r="CZ722" t="s">
        <v>109</v>
      </c>
    </row>
    <row r="723" spans="1:104" x14ac:dyDescent="0.25">
      <c r="A723">
        <v>36000003</v>
      </c>
      <c r="AK723" t="s">
        <v>97</v>
      </c>
      <c r="AL723">
        <v>1</v>
      </c>
      <c r="AP723" t="s">
        <v>112</v>
      </c>
      <c r="AQ723" s="13" t="s">
        <v>1929</v>
      </c>
    </row>
    <row r="724" spans="1:104" x14ac:dyDescent="0.25">
      <c r="A724">
        <v>36000006</v>
      </c>
      <c r="B724" t="s">
        <v>90</v>
      </c>
      <c r="C724" t="s">
        <v>1930</v>
      </c>
      <c r="E724" t="s">
        <v>91</v>
      </c>
      <c r="F724" t="s">
        <v>92</v>
      </c>
      <c r="G724" t="s">
        <v>93</v>
      </c>
      <c r="K724" t="s">
        <v>95</v>
      </c>
      <c r="L724" t="s">
        <v>96</v>
      </c>
      <c r="M724" t="s">
        <v>96</v>
      </c>
      <c r="N724" t="s">
        <v>90</v>
      </c>
      <c r="O724" t="s">
        <v>90</v>
      </c>
      <c r="P724" t="s">
        <v>90</v>
      </c>
      <c r="S724" t="s">
        <v>97</v>
      </c>
      <c r="T724" t="s">
        <v>97</v>
      </c>
      <c r="U724" t="s">
        <v>97</v>
      </c>
      <c r="V724">
        <v>1</v>
      </c>
      <c r="W724" t="str">
        <f>VLOOKUP(A724,'[1]Item Cleanse'!$A:$J,8,0)</f>
        <v>Volume</v>
      </c>
      <c r="X724" t="str">
        <f>VLOOKUP(A724,'[1]Item Cleanse'!$A:$J,9,0)</f>
        <v>Fl. Ounce</v>
      </c>
      <c r="Y724">
        <f>VLOOKUP(A724,'[1]Item Cleanse'!$A:$J,10,0)</f>
        <v>20</v>
      </c>
      <c r="AE724" t="s">
        <v>98</v>
      </c>
      <c r="AF724" t="s">
        <v>90</v>
      </c>
      <c r="AG724" t="s">
        <v>96</v>
      </c>
      <c r="AH724" t="s">
        <v>90</v>
      </c>
      <c r="AK724" t="s">
        <v>97</v>
      </c>
      <c r="AL724">
        <v>1</v>
      </c>
      <c r="AM724" t="s">
        <v>2193</v>
      </c>
      <c r="AN724" t="s">
        <v>1931</v>
      </c>
      <c r="AO724" s="15">
        <v>1.99</v>
      </c>
      <c r="AP724" t="s">
        <v>112</v>
      </c>
      <c r="AQ724" s="13" t="s">
        <v>1932</v>
      </c>
      <c r="CZ724" t="s">
        <v>109</v>
      </c>
    </row>
    <row r="725" spans="1:104" x14ac:dyDescent="0.25">
      <c r="A725">
        <v>36000009</v>
      </c>
      <c r="B725" t="s">
        <v>90</v>
      </c>
      <c r="C725" t="s">
        <v>1933</v>
      </c>
      <c r="E725" t="s">
        <v>91</v>
      </c>
      <c r="F725" t="s">
        <v>92</v>
      </c>
      <c r="G725" t="s">
        <v>93</v>
      </c>
      <c r="K725" t="s">
        <v>95</v>
      </c>
      <c r="L725" t="s">
        <v>96</v>
      </c>
      <c r="M725" t="s">
        <v>96</v>
      </c>
      <c r="N725" t="s">
        <v>90</v>
      </c>
      <c r="O725" t="s">
        <v>90</v>
      </c>
      <c r="P725" t="s">
        <v>90</v>
      </c>
      <c r="S725" t="s">
        <v>97</v>
      </c>
      <c r="T725" t="s">
        <v>97</v>
      </c>
      <c r="U725" t="s">
        <v>97</v>
      </c>
      <c r="V725">
        <v>1</v>
      </c>
      <c r="W725" t="str">
        <f>VLOOKUP(A725,'[1]Item Cleanse'!$A:$J,8,0)</f>
        <v>Volume</v>
      </c>
      <c r="X725" t="str">
        <f>VLOOKUP(A725,'[1]Item Cleanse'!$A:$J,9,0)</f>
        <v>Fl. Ounce</v>
      </c>
      <c r="Y725">
        <f>VLOOKUP(A725,'[1]Item Cleanse'!$A:$J,10,0)</f>
        <v>20</v>
      </c>
      <c r="AE725" t="s">
        <v>98</v>
      </c>
      <c r="AF725" t="s">
        <v>90</v>
      </c>
      <c r="AG725" t="s">
        <v>96</v>
      </c>
      <c r="AH725" t="s">
        <v>90</v>
      </c>
      <c r="AK725" t="s">
        <v>97</v>
      </c>
      <c r="AL725">
        <v>1</v>
      </c>
      <c r="AM725" t="s">
        <v>2193</v>
      </c>
      <c r="AN725" t="s">
        <v>1934</v>
      </c>
      <c r="AO725" s="15">
        <v>1.99</v>
      </c>
      <c r="AP725" t="s">
        <v>112</v>
      </c>
      <c r="AQ725" s="13" t="s">
        <v>1935</v>
      </c>
      <c r="CZ725" t="s">
        <v>109</v>
      </c>
    </row>
    <row r="726" spans="1:104" x14ac:dyDescent="0.25">
      <c r="A726">
        <v>36000009</v>
      </c>
      <c r="AK726" t="s">
        <v>97</v>
      </c>
      <c r="AL726">
        <v>1</v>
      </c>
      <c r="AP726" t="s">
        <v>112</v>
      </c>
      <c r="AQ726" s="13" t="s">
        <v>1936</v>
      </c>
    </row>
    <row r="727" spans="1:104" x14ac:dyDescent="0.25">
      <c r="A727">
        <v>36000012</v>
      </c>
      <c r="B727" t="s">
        <v>90</v>
      </c>
      <c r="C727" t="s">
        <v>1937</v>
      </c>
      <c r="E727" t="s">
        <v>91</v>
      </c>
      <c r="F727" t="s">
        <v>92</v>
      </c>
      <c r="G727" t="s">
        <v>93</v>
      </c>
      <c r="K727" t="s">
        <v>95</v>
      </c>
      <c r="L727" t="s">
        <v>96</v>
      </c>
      <c r="M727" t="s">
        <v>96</v>
      </c>
      <c r="N727" t="s">
        <v>90</v>
      </c>
      <c r="O727" t="s">
        <v>90</v>
      </c>
      <c r="P727" t="s">
        <v>90</v>
      </c>
      <c r="S727" t="s">
        <v>97</v>
      </c>
      <c r="T727" t="s">
        <v>97</v>
      </c>
      <c r="U727" t="s">
        <v>97</v>
      </c>
      <c r="V727">
        <v>1</v>
      </c>
      <c r="W727" t="str">
        <f>VLOOKUP(A727,'[1]Item Cleanse'!$A:$J,8,0)</f>
        <v>Volume</v>
      </c>
      <c r="X727" t="str">
        <f>VLOOKUP(A727,'[1]Item Cleanse'!$A:$J,9,0)</f>
        <v>Fl. Ounce</v>
      </c>
      <c r="Y727">
        <f>VLOOKUP(A727,'[1]Item Cleanse'!$A:$J,10,0)</f>
        <v>20</v>
      </c>
      <c r="AE727" t="s">
        <v>98</v>
      </c>
      <c r="AF727" t="s">
        <v>90</v>
      </c>
      <c r="AG727" t="s">
        <v>96</v>
      </c>
      <c r="AH727" t="s">
        <v>90</v>
      </c>
      <c r="AK727" t="s">
        <v>97</v>
      </c>
      <c r="AL727">
        <v>1</v>
      </c>
      <c r="AM727" t="s">
        <v>2193</v>
      </c>
      <c r="AN727" t="s">
        <v>1938</v>
      </c>
      <c r="AO727" s="15">
        <v>1.99</v>
      </c>
      <c r="AP727" t="s">
        <v>112</v>
      </c>
      <c r="AQ727" s="13" t="s">
        <v>1939</v>
      </c>
      <c r="CZ727" t="s">
        <v>109</v>
      </c>
    </row>
    <row r="728" spans="1:104" x14ac:dyDescent="0.25">
      <c r="A728">
        <v>36000014</v>
      </c>
      <c r="B728" t="s">
        <v>90</v>
      </c>
      <c r="C728" t="s">
        <v>1940</v>
      </c>
      <c r="E728" t="s">
        <v>91</v>
      </c>
      <c r="F728" t="s">
        <v>508</v>
      </c>
      <c r="G728" t="s">
        <v>93</v>
      </c>
      <c r="K728" t="s">
        <v>95</v>
      </c>
      <c r="L728" t="s">
        <v>96</v>
      </c>
      <c r="M728" t="s">
        <v>96</v>
      </c>
      <c r="N728" t="s">
        <v>90</v>
      </c>
      <c r="O728" t="s">
        <v>90</v>
      </c>
      <c r="P728" t="s">
        <v>90</v>
      </c>
      <c r="S728" t="s">
        <v>97</v>
      </c>
      <c r="T728" t="s">
        <v>97</v>
      </c>
      <c r="U728" t="s">
        <v>97</v>
      </c>
      <c r="V728">
        <v>1</v>
      </c>
      <c r="W728" t="str">
        <f>VLOOKUP(A728,'[1]Item Cleanse'!$A:$J,8,0)</f>
        <v>Volume</v>
      </c>
      <c r="X728" t="str">
        <f>VLOOKUP(A728,'[1]Item Cleanse'!$A:$J,9,0)</f>
        <v>Liter</v>
      </c>
      <c r="Y728">
        <f>VLOOKUP(A728,'[1]Item Cleanse'!$A:$J,10,0)</f>
        <v>1</v>
      </c>
      <c r="AE728" t="s">
        <v>98</v>
      </c>
      <c r="AF728" t="s">
        <v>90</v>
      </c>
      <c r="AG728" t="s">
        <v>96</v>
      </c>
      <c r="AH728" t="s">
        <v>90</v>
      </c>
      <c r="AK728" t="s">
        <v>97</v>
      </c>
      <c r="AL728">
        <v>1</v>
      </c>
      <c r="AM728" t="s">
        <v>2193</v>
      </c>
      <c r="AN728" t="s">
        <v>1941</v>
      </c>
      <c r="AO728" s="15">
        <v>1.99</v>
      </c>
      <c r="AP728" t="s">
        <v>112</v>
      </c>
      <c r="AQ728" s="13" t="s">
        <v>1942</v>
      </c>
      <c r="CZ728" t="s">
        <v>109</v>
      </c>
    </row>
    <row r="729" spans="1:104" x14ac:dyDescent="0.25">
      <c r="A729">
        <v>36000014</v>
      </c>
      <c r="AK729" t="s">
        <v>97</v>
      </c>
      <c r="AL729">
        <v>1</v>
      </c>
      <c r="AP729" t="s">
        <v>112</v>
      </c>
      <c r="AQ729" s="13" t="s">
        <v>1943</v>
      </c>
    </row>
    <row r="730" spans="1:104" x14ac:dyDescent="0.25">
      <c r="A730">
        <v>36000017</v>
      </c>
      <c r="B730" t="s">
        <v>90</v>
      </c>
      <c r="C730" t="s">
        <v>1944</v>
      </c>
      <c r="E730" t="s">
        <v>91</v>
      </c>
      <c r="F730" t="s">
        <v>508</v>
      </c>
      <c r="G730" t="s">
        <v>93</v>
      </c>
      <c r="K730" t="s">
        <v>95</v>
      </c>
      <c r="L730" t="s">
        <v>96</v>
      </c>
      <c r="M730" t="s">
        <v>96</v>
      </c>
      <c r="N730" t="s">
        <v>90</v>
      </c>
      <c r="O730" t="s">
        <v>90</v>
      </c>
      <c r="P730" t="s">
        <v>90</v>
      </c>
      <c r="S730" t="s">
        <v>97</v>
      </c>
      <c r="T730" t="s">
        <v>97</v>
      </c>
      <c r="U730" t="s">
        <v>97</v>
      </c>
      <c r="V730">
        <v>1</v>
      </c>
      <c r="W730" t="str">
        <f>VLOOKUP(A730,'[1]Item Cleanse'!$A:$J,8,0)</f>
        <v>Volume</v>
      </c>
      <c r="X730" t="str">
        <f>VLOOKUP(A730,'[1]Item Cleanse'!$A:$J,9,0)</f>
        <v>Fl. Ounce</v>
      </c>
      <c r="Y730">
        <f>VLOOKUP(A730,'[1]Item Cleanse'!$A:$J,10,0)</f>
        <v>32</v>
      </c>
      <c r="AE730" t="s">
        <v>98</v>
      </c>
      <c r="AF730" t="s">
        <v>90</v>
      </c>
      <c r="AG730" t="s">
        <v>96</v>
      </c>
      <c r="AH730" t="s">
        <v>90</v>
      </c>
      <c r="AK730" t="s">
        <v>97</v>
      </c>
      <c r="AL730">
        <v>1</v>
      </c>
      <c r="AM730" t="s">
        <v>2193</v>
      </c>
      <c r="AN730" t="s">
        <v>1945</v>
      </c>
      <c r="AO730" s="15">
        <v>1.19</v>
      </c>
      <c r="AP730" t="s">
        <v>112</v>
      </c>
      <c r="AQ730" s="13" t="s">
        <v>1946</v>
      </c>
      <c r="CZ730" t="s">
        <v>109</v>
      </c>
    </row>
    <row r="731" spans="1:104" x14ac:dyDescent="0.25">
      <c r="A731">
        <v>36000019</v>
      </c>
      <c r="B731" t="s">
        <v>90</v>
      </c>
      <c r="C731" t="s">
        <v>1947</v>
      </c>
      <c r="E731" t="s">
        <v>91</v>
      </c>
      <c r="F731" t="s">
        <v>508</v>
      </c>
      <c r="G731" t="s">
        <v>93</v>
      </c>
      <c r="K731" t="s">
        <v>95</v>
      </c>
      <c r="L731" t="s">
        <v>96</v>
      </c>
      <c r="M731" t="s">
        <v>96</v>
      </c>
      <c r="N731" t="s">
        <v>90</v>
      </c>
      <c r="O731" t="s">
        <v>90</v>
      </c>
      <c r="P731" t="s">
        <v>90</v>
      </c>
      <c r="S731" t="s">
        <v>97</v>
      </c>
      <c r="T731" t="s">
        <v>97</v>
      </c>
      <c r="U731" t="s">
        <v>97</v>
      </c>
      <c r="V731">
        <v>1</v>
      </c>
      <c r="W731" t="str">
        <f>VLOOKUP(A731,'[1]Item Cleanse'!$A:$J,8,0)</f>
        <v>Volume</v>
      </c>
      <c r="X731" t="str">
        <f>VLOOKUP(A731,'[1]Item Cleanse'!$A:$J,9,0)</f>
        <v>Fl. Ounce</v>
      </c>
      <c r="Y731">
        <f>VLOOKUP(A731,'[1]Item Cleanse'!$A:$J,10,0)</f>
        <v>32</v>
      </c>
      <c r="AE731" t="s">
        <v>98</v>
      </c>
      <c r="AF731" t="s">
        <v>90</v>
      </c>
      <c r="AG731" t="s">
        <v>96</v>
      </c>
      <c r="AH731" t="s">
        <v>90</v>
      </c>
      <c r="AK731" t="s">
        <v>97</v>
      </c>
      <c r="AL731">
        <v>1</v>
      </c>
      <c r="AM731" t="s">
        <v>2193</v>
      </c>
      <c r="AN731" t="s">
        <v>1948</v>
      </c>
      <c r="AO731" s="15">
        <v>1.19</v>
      </c>
      <c r="AP731" t="s">
        <v>112</v>
      </c>
      <c r="AQ731" s="13" t="s">
        <v>1949</v>
      </c>
      <c r="CZ731" t="s">
        <v>109</v>
      </c>
    </row>
    <row r="732" spans="1:104" x14ac:dyDescent="0.25">
      <c r="A732">
        <v>36000022</v>
      </c>
      <c r="B732" t="s">
        <v>90</v>
      </c>
      <c r="C732" t="s">
        <v>1950</v>
      </c>
      <c r="E732" t="s">
        <v>91</v>
      </c>
      <c r="F732" t="s">
        <v>508</v>
      </c>
      <c r="G732" t="s">
        <v>93</v>
      </c>
      <c r="K732" t="s">
        <v>95</v>
      </c>
      <c r="L732" t="s">
        <v>96</v>
      </c>
      <c r="M732" t="s">
        <v>96</v>
      </c>
      <c r="N732" t="s">
        <v>90</v>
      </c>
      <c r="O732" t="s">
        <v>90</v>
      </c>
      <c r="P732" t="s">
        <v>90</v>
      </c>
      <c r="S732" t="s">
        <v>97</v>
      </c>
      <c r="T732" t="s">
        <v>97</v>
      </c>
      <c r="U732" t="s">
        <v>97</v>
      </c>
      <c r="V732">
        <v>1</v>
      </c>
      <c r="W732" t="str">
        <f>VLOOKUP(A732,'[1]Item Cleanse'!$A:$J,8,0)</f>
        <v>Volume</v>
      </c>
      <c r="X732" t="str">
        <f>VLOOKUP(A732,'[1]Item Cleanse'!$A:$J,9,0)</f>
        <v>Liter</v>
      </c>
      <c r="Y732">
        <f>VLOOKUP(A732,'[1]Item Cleanse'!$A:$J,10,0)</f>
        <v>1</v>
      </c>
      <c r="AE732" t="s">
        <v>98</v>
      </c>
      <c r="AF732" t="s">
        <v>90</v>
      </c>
      <c r="AG732" t="s">
        <v>96</v>
      </c>
      <c r="AH732" t="s">
        <v>90</v>
      </c>
      <c r="AK732" t="s">
        <v>97</v>
      </c>
      <c r="AL732">
        <v>1</v>
      </c>
      <c r="AM732" t="s">
        <v>2193</v>
      </c>
      <c r="AN732" t="s">
        <v>1951</v>
      </c>
      <c r="AO732" s="15">
        <v>1.99</v>
      </c>
      <c r="AP732" t="s">
        <v>112</v>
      </c>
      <c r="AQ732" s="13" t="s">
        <v>1952</v>
      </c>
      <c r="CZ732" t="s">
        <v>109</v>
      </c>
    </row>
    <row r="733" spans="1:104" x14ac:dyDescent="0.25">
      <c r="A733">
        <v>36000025</v>
      </c>
      <c r="B733" t="s">
        <v>90</v>
      </c>
      <c r="C733" t="s">
        <v>1953</v>
      </c>
      <c r="E733" t="s">
        <v>91</v>
      </c>
      <c r="F733" t="s">
        <v>208</v>
      </c>
      <c r="G733" t="s">
        <v>93</v>
      </c>
      <c r="K733" t="s">
        <v>95</v>
      </c>
      <c r="L733" t="s">
        <v>96</v>
      </c>
      <c r="M733" t="s">
        <v>96</v>
      </c>
      <c r="N733" t="s">
        <v>90</v>
      </c>
      <c r="O733" t="s">
        <v>90</v>
      </c>
      <c r="P733" t="s">
        <v>90</v>
      </c>
      <c r="S733" t="s">
        <v>97</v>
      </c>
      <c r="T733" t="s">
        <v>97</v>
      </c>
      <c r="U733" t="s">
        <v>97</v>
      </c>
      <c r="V733">
        <v>1</v>
      </c>
      <c r="W733" t="str">
        <f>VLOOKUP(A733,'[1]Item Cleanse'!$A:$J,8,0)</f>
        <v>Volume</v>
      </c>
      <c r="X733" t="str">
        <f>VLOOKUP(A733,'[1]Item Cleanse'!$A:$J,9,0)</f>
        <v>Fl. Ounce</v>
      </c>
      <c r="Y733">
        <f>VLOOKUP(A733,'[1]Item Cleanse'!$A:$J,10,0)</f>
        <v>12</v>
      </c>
      <c r="AE733" t="s">
        <v>98</v>
      </c>
      <c r="AF733" t="s">
        <v>90</v>
      </c>
      <c r="AG733" t="s">
        <v>96</v>
      </c>
      <c r="AH733" t="s">
        <v>90</v>
      </c>
      <c r="AK733" t="s">
        <v>97</v>
      </c>
      <c r="AL733">
        <v>1</v>
      </c>
      <c r="AM733" t="s">
        <v>2193</v>
      </c>
      <c r="AN733" t="s">
        <v>1954</v>
      </c>
      <c r="AO733" s="15">
        <v>1.99</v>
      </c>
      <c r="AP733" t="s">
        <v>112</v>
      </c>
      <c r="AQ733" s="13" t="s">
        <v>1955</v>
      </c>
      <c r="CZ733" t="s">
        <v>109</v>
      </c>
    </row>
    <row r="734" spans="1:104" x14ac:dyDescent="0.25">
      <c r="A734">
        <v>36000029</v>
      </c>
      <c r="B734" t="s">
        <v>90</v>
      </c>
      <c r="C734" t="s">
        <v>1956</v>
      </c>
      <c r="E734" t="s">
        <v>91</v>
      </c>
      <c r="F734" t="s">
        <v>2051</v>
      </c>
      <c r="G734" t="s">
        <v>93</v>
      </c>
      <c r="K734" t="s">
        <v>95</v>
      </c>
      <c r="L734" t="s">
        <v>96</v>
      </c>
      <c r="M734" t="s">
        <v>96</v>
      </c>
      <c r="N734" t="s">
        <v>90</v>
      </c>
      <c r="O734" t="s">
        <v>90</v>
      </c>
      <c r="P734" t="s">
        <v>90</v>
      </c>
      <c r="S734" t="s">
        <v>97</v>
      </c>
      <c r="T734" t="s">
        <v>97</v>
      </c>
      <c r="U734" t="s">
        <v>97</v>
      </c>
      <c r="V734">
        <v>1</v>
      </c>
      <c r="W734" t="str">
        <f>VLOOKUP(A734,'[1]Item Cleanse'!$A:$J,8,0)</f>
        <v>Volume</v>
      </c>
      <c r="X734" t="str">
        <f>VLOOKUP(A734,'[1]Item Cleanse'!$A:$J,9,0)</f>
        <v>Fl. Ounce</v>
      </c>
      <c r="Y734">
        <f>VLOOKUP(A734,'[1]Item Cleanse'!$A:$J,10,0)</f>
        <v>12</v>
      </c>
      <c r="AE734" t="s">
        <v>98</v>
      </c>
      <c r="AF734" t="s">
        <v>90</v>
      </c>
      <c r="AG734" t="s">
        <v>96</v>
      </c>
      <c r="AH734" t="s">
        <v>90</v>
      </c>
      <c r="AK734" t="s">
        <v>211</v>
      </c>
      <c r="AL734">
        <v>4</v>
      </c>
      <c r="AM734" t="s">
        <v>2193</v>
      </c>
      <c r="AN734" t="s">
        <v>1957</v>
      </c>
      <c r="AO734" s="15">
        <v>4.99</v>
      </c>
      <c r="AP734" t="s">
        <v>112</v>
      </c>
      <c r="AQ734" s="13" t="s">
        <v>1958</v>
      </c>
      <c r="CZ734" t="s">
        <v>109</v>
      </c>
    </row>
    <row r="735" spans="1:104" x14ac:dyDescent="0.25">
      <c r="A735">
        <v>36000033</v>
      </c>
      <c r="B735" t="s">
        <v>90</v>
      </c>
      <c r="C735" t="s">
        <v>1959</v>
      </c>
      <c r="E735" t="s">
        <v>91</v>
      </c>
      <c r="F735" t="s">
        <v>2051</v>
      </c>
      <c r="G735" t="s">
        <v>93</v>
      </c>
      <c r="J735" t="s">
        <v>2182</v>
      </c>
      <c r="K735" t="s">
        <v>95</v>
      </c>
      <c r="L735" t="s">
        <v>96</v>
      </c>
      <c r="M735" t="s">
        <v>96</v>
      </c>
      <c r="N735" t="s">
        <v>90</v>
      </c>
      <c r="O735" t="s">
        <v>90</v>
      </c>
      <c r="P735" t="s">
        <v>90</v>
      </c>
      <c r="S735" t="s">
        <v>97</v>
      </c>
      <c r="T735" t="s">
        <v>97</v>
      </c>
      <c r="U735" t="s">
        <v>97</v>
      </c>
      <c r="V735">
        <v>1</v>
      </c>
      <c r="W735" t="str">
        <f>VLOOKUP(A735,'[1]Item Cleanse'!$A:$J,8,0)</f>
        <v>Volume</v>
      </c>
      <c r="X735" t="str">
        <f>VLOOKUP(A735,'[1]Item Cleanse'!$A:$J,9,0)</f>
        <v>Fl. Ounce</v>
      </c>
      <c r="Y735">
        <f>VLOOKUP(A735,'[1]Item Cleanse'!$A:$J,10,0)</f>
        <v>16</v>
      </c>
      <c r="AE735" t="s">
        <v>98</v>
      </c>
      <c r="AF735" t="s">
        <v>90</v>
      </c>
      <c r="AG735" t="s">
        <v>96</v>
      </c>
      <c r="AH735" t="s">
        <v>90</v>
      </c>
      <c r="AK735" t="s">
        <v>211</v>
      </c>
      <c r="AL735">
        <v>4</v>
      </c>
      <c r="AM735" t="s">
        <v>2193</v>
      </c>
      <c r="AN735" t="s">
        <v>1960</v>
      </c>
      <c r="AO735" s="15">
        <v>2.29</v>
      </c>
      <c r="AP735" t="s">
        <v>112</v>
      </c>
      <c r="AQ735" s="13" t="s">
        <v>1961</v>
      </c>
      <c r="CZ735" t="s">
        <v>109</v>
      </c>
    </row>
    <row r="736" spans="1:104" x14ac:dyDescent="0.25">
      <c r="A736">
        <v>36000038</v>
      </c>
      <c r="B736" t="s">
        <v>90</v>
      </c>
      <c r="C736" t="s">
        <v>1962</v>
      </c>
      <c r="E736" t="s">
        <v>91</v>
      </c>
      <c r="F736" t="s">
        <v>2051</v>
      </c>
      <c r="G736" t="s">
        <v>93</v>
      </c>
      <c r="K736" t="s">
        <v>95</v>
      </c>
      <c r="L736" t="s">
        <v>96</v>
      </c>
      <c r="M736" t="s">
        <v>96</v>
      </c>
      <c r="N736" t="s">
        <v>90</v>
      </c>
      <c r="O736" t="s">
        <v>90</v>
      </c>
      <c r="P736" t="s">
        <v>90</v>
      </c>
      <c r="S736" t="s">
        <v>97</v>
      </c>
      <c r="T736" t="s">
        <v>97</v>
      </c>
      <c r="AE736" t="s">
        <v>98</v>
      </c>
      <c r="AF736" t="s">
        <v>90</v>
      </c>
      <c r="AG736" t="s">
        <v>96</v>
      </c>
      <c r="AH736" t="s">
        <v>90</v>
      </c>
      <c r="AK736" t="s">
        <v>97</v>
      </c>
      <c r="AL736">
        <v>1</v>
      </c>
      <c r="AM736" t="s">
        <v>2193</v>
      </c>
      <c r="AN736" t="s">
        <v>1963</v>
      </c>
      <c r="AO736" s="15">
        <v>1.29</v>
      </c>
      <c r="AP736" t="s">
        <v>112</v>
      </c>
      <c r="AQ736" s="13" t="s">
        <v>1964</v>
      </c>
      <c r="CZ736" t="s">
        <v>109</v>
      </c>
    </row>
    <row r="737" spans="1:108" x14ac:dyDescent="0.25">
      <c r="A737">
        <v>36000046</v>
      </c>
      <c r="B737" t="s">
        <v>90</v>
      </c>
      <c r="C737" t="s">
        <v>1965</v>
      </c>
      <c r="E737" t="s">
        <v>91</v>
      </c>
      <c r="F737" t="s">
        <v>2051</v>
      </c>
      <c r="G737" t="s">
        <v>93</v>
      </c>
      <c r="K737" t="s">
        <v>95</v>
      </c>
      <c r="L737" t="s">
        <v>96</v>
      </c>
      <c r="M737" t="s">
        <v>96</v>
      </c>
      <c r="N737" t="s">
        <v>90</v>
      </c>
      <c r="O737" t="s">
        <v>90</v>
      </c>
      <c r="P737" t="s">
        <v>90</v>
      </c>
      <c r="S737" t="s">
        <v>97</v>
      </c>
      <c r="T737" t="s">
        <v>97</v>
      </c>
      <c r="U737" t="s">
        <v>97</v>
      </c>
      <c r="V737">
        <v>1</v>
      </c>
      <c r="W737" t="str">
        <f>VLOOKUP(A737,'[1]Item Cleanse'!$A:$J,8,0)</f>
        <v>Volume</v>
      </c>
      <c r="X737" t="str">
        <f>VLOOKUP(A737,'[1]Item Cleanse'!$A:$J,9,0)</f>
        <v>Fl. Ounce</v>
      </c>
      <c r="Y737">
        <f>VLOOKUP(A737,'[1]Item Cleanse'!$A:$J,10,0)</f>
        <v>16</v>
      </c>
      <c r="AE737" t="s">
        <v>98</v>
      </c>
      <c r="AF737" t="s">
        <v>90</v>
      </c>
      <c r="AG737" t="s">
        <v>96</v>
      </c>
      <c r="AH737" t="s">
        <v>90</v>
      </c>
      <c r="AK737" t="s">
        <v>97</v>
      </c>
      <c r="AL737">
        <v>1</v>
      </c>
      <c r="AM737" t="s">
        <v>2193</v>
      </c>
      <c r="AN737" t="s">
        <v>1966</v>
      </c>
      <c r="AO737" s="15">
        <v>1.59</v>
      </c>
      <c r="AP737" t="s">
        <v>112</v>
      </c>
      <c r="AQ737" s="13" t="s">
        <v>1967</v>
      </c>
      <c r="CZ737" t="s">
        <v>109</v>
      </c>
    </row>
    <row r="738" spans="1:108" x14ac:dyDescent="0.25">
      <c r="A738">
        <v>36000049</v>
      </c>
      <c r="B738" t="s">
        <v>90</v>
      </c>
      <c r="C738" t="s">
        <v>1968</v>
      </c>
      <c r="E738" t="s">
        <v>91</v>
      </c>
      <c r="F738" t="s">
        <v>2051</v>
      </c>
      <c r="G738" t="s">
        <v>93</v>
      </c>
      <c r="K738" t="s">
        <v>95</v>
      </c>
      <c r="L738" t="s">
        <v>96</v>
      </c>
      <c r="M738" t="s">
        <v>96</v>
      </c>
      <c r="N738" t="s">
        <v>90</v>
      </c>
      <c r="O738" t="s">
        <v>90</v>
      </c>
      <c r="P738" t="s">
        <v>90</v>
      </c>
      <c r="S738" t="s">
        <v>97</v>
      </c>
      <c r="T738" t="s">
        <v>97</v>
      </c>
      <c r="U738" t="s">
        <v>97</v>
      </c>
      <c r="V738">
        <v>1</v>
      </c>
      <c r="W738" t="str">
        <f>VLOOKUP(A738,'[1]Item Cleanse'!$A:$J,8,0)</f>
        <v>Volume</v>
      </c>
      <c r="X738" t="str">
        <f>VLOOKUP(A738,'[1]Item Cleanse'!$A:$J,9,0)</f>
        <v>Fl. Ounce</v>
      </c>
      <c r="Y738">
        <f>VLOOKUP(A738,'[1]Item Cleanse'!$A:$J,10,0)</f>
        <v>16</v>
      </c>
      <c r="AE738" t="s">
        <v>98</v>
      </c>
      <c r="AF738" t="s">
        <v>90</v>
      </c>
      <c r="AG738" t="s">
        <v>96</v>
      </c>
      <c r="AH738" t="s">
        <v>90</v>
      </c>
      <c r="AK738" t="s">
        <v>97</v>
      </c>
      <c r="AL738">
        <v>1</v>
      </c>
      <c r="AM738" t="s">
        <v>2193</v>
      </c>
      <c r="AN738" t="s">
        <v>1969</v>
      </c>
      <c r="AO738" s="15">
        <v>1.59</v>
      </c>
      <c r="AP738" t="s">
        <v>112</v>
      </c>
      <c r="AQ738" s="13" t="s">
        <v>1970</v>
      </c>
      <c r="CZ738" t="s">
        <v>109</v>
      </c>
    </row>
    <row r="739" spans="1:108" x14ac:dyDescent="0.25">
      <c r="A739">
        <v>1101494</v>
      </c>
      <c r="B739" t="s">
        <v>90</v>
      </c>
      <c r="C739" t="s">
        <v>1971</v>
      </c>
      <c r="E739" t="s">
        <v>91</v>
      </c>
      <c r="F739" t="s">
        <v>124</v>
      </c>
      <c r="G739" t="s">
        <v>93</v>
      </c>
      <c r="I739" t="s">
        <v>198</v>
      </c>
      <c r="K739" t="s">
        <v>95</v>
      </c>
      <c r="L739" t="s">
        <v>96</v>
      </c>
      <c r="M739" t="s">
        <v>96</v>
      </c>
      <c r="N739" t="s">
        <v>90</v>
      </c>
      <c r="O739" t="s">
        <v>90</v>
      </c>
      <c r="P739" t="s">
        <v>90</v>
      </c>
      <c r="S739" t="s">
        <v>97</v>
      </c>
      <c r="T739" t="s">
        <v>97</v>
      </c>
      <c r="U739" t="s">
        <v>97</v>
      </c>
      <c r="V739">
        <v>1</v>
      </c>
      <c r="W739" t="str">
        <f>VLOOKUP(A739,'[1]Item Cleanse'!$A:$J,8,0)</f>
        <v>Volume</v>
      </c>
      <c r="X739" t="str">
        <f>VLOOKUP(A739,'[1]Item Cleanse'!$A:$J,9,0)</f>
        <v>Fl. Ounce</v>
      </c>
      <c r="Y739">
        <f>VLOOKUP(A739,'[1]Item Cleanse'!$A:$J,10,0)</f>
        <v>16</v>
      </c>
      <c r="AE739" t="s">
        <v>98</v>
      </c>
      <c r="AF739" t="s">
        <v>90</v>
      </c>
      <c r="AG739" t="s">
        <v>96</v>
      </c>
      <c r="AH739" t="s">
        <v>90</v>
      </c>
      <c r="AK739" t="s">
        <v>97</v>
      </c>
      <c r="AL739">
        <v>1</v>
      </c>
      <c r="AM739" t="s">
        <v>2193</v>
      </c>
      <c r="AN739" t="s">
        <v>1972</v>
      </c>
      <c r="AO739" s="15">
        <v>2.79</v>
      </c>
      <c r="AP739" t="s">
        <v>112</v>
      </c>
      <c r="AQ739" s="13" t="s">
        <v>1973</v>
      </c>
      <c r="AR739" t="s">
        <v>99</v>
      </c>
      <c r="AS739" s="6" t="s">
        <v>197</v>
      </c>
      <c r="AT739" t="s">
        <v>100</v>
      </c>
      <c r="AU739" t="s">
        <v>345</v>
      </c>
      <c r="AV739" t="s">
        <v>120</v>
      </c>
      <c r="AW739" t="s">
        <v>198</v>
      </c>
      <c r="AX739" t="s">
        <v>102</v>
      </c>
      <c r="AY739" t="s">
        <v>125</v>
      </c>
      <c r="AZ739" t="s">
        <v>104</v>
      </c>
      <c r="BA739" t="s">
        <v>1827</v>
      </c>
      <c r="CZ739" t="s">
        <v>109</v>
      </c>
      <c r="DD739" t="s">
        <v>2258</v>
      </c>
    </row>
    <row r="740" spans="1:108" x14ac:dyDescent="0.25">
      <c r="A740">
        <v>1107722</v>
      </c>
      <c r="B740" t="s">
        <v>90</v>
      </c>
      <c r="C740" t="s">
        <v>1974</v>
      </c>
      <c r="E740" t="s">
        <v>91</v>
      </c>
      <c r="F740" t="s">
        <v>423</v>
      </c>
      <c r="G740" t="s">
        <v>93</v>
      </c>
      <c r="I740" t="s">
        <v>1975</v>
      </c>
      <c r="J740" t="s">
        <v>2183</v>
      </c>
      <c r="K740" t="s">
        <v>95</v>
      </c>
      <c r="L740" t="s">
        <v>96</v>
      </c>
      <c r="M740" t="s">
        <v>96</v>
      </c>
      <c r="N740" t="s">
        <v>90</v>
      </c>
      <c r="O740" t="s">
        <v>90</v>
      </c>
      <c r="P740" t="s">
        <v>90</v>
      </c>
      <c r="S740" t="s">
        <v>97</v>
      </c>
      <c r="T740" t="s">
        <v>97</v>
      </c>
      <c r="U740" t="s">
        <v>97</v>
      </c>
      <c r="V740">
        <v>1</v>
      </c>
      <c r="W740" t="str">
        <f>VLOOKUP(A740,'[1]Item Cleanse'!$A:$J,8,0)</f>
        <v>Volume</v>
      </c>
      <c r="X740" t="str">
        <f>VLOOKUP(A740,'[1]Item Cleanse'!$A:$J,9,0)</f>
        <v>Fl. Ounce</v>
      </c>
      <c r="Y740">
        <f>VLOOKUP(A740,'[1]Item Cleanse'!$A:$J,10,0)</f>
        <v>12</v>
      </c>
      <c r="AE740" t="s">
        <v>98</v>
      </c>
      <c r="AF740" t="s">
        <v>90</v>
      </c>
      <c r="AG740" t="s">
        <v>96</v>
      </c>
      <c r="AH740" t="s">
        <v>90</v>
      </c>
      <c r="AK740" t="s">
        <v>201</v>
      </c>
      <c r="AL740">
        <v>6</v>
      </c>
      <c r="AM740" t="s">
        <v>2193</v>
      </c>
      <c r="AN740" t="s">
        <v>1976</v>
      </c>
      <c r="AO740" s="15">
        <v>2.19</v>
      </c>
      <c r="AP740" t="s">
        <v>112</v>
      </c>
      <c r="AQ740" s="13" t="s">
        <v>1977</v>
      </c>
      <c r="AR740" t="s">
        <v>99</v>
      </c>
      <c r="AS740" s="6" t="s">
        <v>250</v>
      </c>
      <c r="AT740" t="s">
        <v>100</v>
      </c>
      <c r="AU740" t="s">
        <v>1902</v>
      </c>
      <c r="AV740" t="s">
        <v>120</v>
      </c>
      <c r="AW740" t="s">
        <v>2031</v>
      </c>
      <c r="AX740" t="s">
        <v>102</v>
      </c>
      <c r="AY740" t="s">
        <v>1408</v>
      </c>
      <c r="AZ740" t="s">
        <v>104</v>
      </c>
      <c r="BA740" t="s">
        <v>105</v>
      </c>
      <c r="CZ740" t="s">
        <v>109</v>
      </c>
      <c r="DD740" t="s">
        <v>2258</v>
      </c>
    </row>
    <row r="741" spans="1:108" x14ac:dyDescent="0.25">
      <c r="A741">
        <v>36013825</v>
      </c>
      <c r="B741" t="s">
        <v>90</v>
      </c>
      <c r="C741" t="s">
        <v>1978</v>
      </c>
      <c r="E741" t="s">
        <v>91</v>
      </c>
      <c r="F741" t="s">
        <v>423</v>
      </c>
      <c r="G741" t="s">
        <v>93</v>
      </c>
      <c r="J741" t="s">
        <v>2184</v>
      </c>
      <c r="K741" t="s">
        <v>95</v>
      </c>
      <c r="L741" t="s">
        <v>96</v>
      </c>
      <c r="M741" t="s">
        <v>96</v>
      </c>
      <c r="N741" t="s">
        <v>90</v>
      </c>
      <c r="O741" t="s">
        <v>90</v>
      </c>
      <c r="P741" t="s">
        <v>90</v>
      </c>
      <c r="S741" t="s">
        <v>97</v>
      </c>
      <c r="T741" t="s">
        <v>97</v>
      </c>
      <c r="U741" t="s">
        <v>97</v>
      </c>
      <c r="V741">
        <v>1</v>
      </c>
      <c r="W741" t="str">
        <f>VLOOKUP(A741,'[1]Item Cleanse'!$A:$J,8,0)</f>
        <v>Volume</v>
      </c>
      <c r="X741" t="str">
        <f>VLOOKUP(A741,'[1]Item Cleanse'!$A:$J,9,0)</f>
        <v>Fl. Ounce</v>
      </c>
      <c r="Y741">
        <f>VLOOKUP(A741,'[1]Item Cleanse'!$A:$J,10,0)</f>
        <v>12</v>
      </c>
      <c r="AE741" t="s">
        <v>98</v>
      </c>
      <c r="AF741" t="s">
        <v>90</v>
      </c>
      <c r="AG741" t="s">
        <v>96</v>
      </c>
      <c r="AH741" t="s">
        <v>90</v>
      </c>
      <c r="AK741" t="s">
        <v>636</v>
      </c>
      <c r="AL741">
        <v>12</v>
      </c>
      <c r="AM741" t="s">
        <v>2193</v>
      </c>
      <c r="AN741" t="s">
        <v>1979</v>
      </c>
      <c r="AO741" s="15">
        <v>5.29</v>
      </c>
      <c r="AP741" t="s">
        <v>112</v>
      </c>
      <c r="AQ741" s="13" t="s">
        <v>1980</v>
      </c>
    </row>
    <row r="742" spans="1:108" x14ac:dyDescent="0.25">
      <c r="A742">
        <v>36013826</v>
      </c>
      <c r="B742" t="s">
        <v>90</v>
      </c>
      <c r="C742" t="s">
        <v>1981</v>
      </c>
      <c r="E742" t="s">
        <v>91</v>
      </c>
      <c r="F742" t="s">
        <v>423</v>
      </c>
      <c r="G742" t="s">
        <v>93</v>
      </c>
      <c r="J742" t="s">
        <v>2185</v>
      </c>
      <c r="K742" t="s">
        <v>95</v>
      </c>
      <c r="L742" t="s">
        <v>96</v>
      </c>
      <c r="M742" t="s">
        <v>96</v>
      </c>
      <c r="N742" t="s">
        <v>90</v>
      </c>
      <c r="O742" t="s">
        <v>90</v>
      </c>
      <c r="P742" t="s">
        <v>90</v>
      </c>
      <c r="S742" t="s">
        <v>97</v>
      </c>
      <c r="T742" t="s">
        <v>97</v>
      </c>
      <c r="U742" t="s">
        <v>97</v>
      </c>
      <c r="V742">
        <v>1</v>
      </c>
      <c r="W742" t="str">
        <f>VLOOKUP(A742,'[1]Item Cleanse'!$A:$J,8,0)</f>
        <v>Volume</v>
      </c>
      <c r="X742" t="str">
        <f>VLOOKUP(A742,'[1]Item Cleanse'!$A:$J,9,0)</f>
        <v>Fl. Ounce</v>
      </c>
      <c r="Y742">
        <f>VLOOKUP(A742,'[1]Item Cleanse'!$A:$J,10,0)</f>
        <v>12</v>
      </c>
      <c r="AE742" t="s">
        <v>98</v>
      </c>
      <c r="AF742" t="s">
        <v>90</v>
      </c>
      <c r="AG742" t="s">
        <v>96</v>
      </c>
      <c r="AH742" t="s">
        <v>90</v>
      </c>
      <c r="AK742" t="s">
        <v>636</v>
      </c>
      <c r="AL742">
        <v>12</v>
      </c>
      <c r="AM742" t="s">
        <v>2193</v>
      </c>
      <c r="AN742" t="s">
        <v>1982</v>
      </c>
      <c r="AO742" s="15">
        <v>5.29</v>
      </c>
      <c r="AP742" t="s">
        <v>112</v>
      </c>
      <c r="AQ742" s="13" t="s">
        <v>1983</v>
      </c>
    </row>
    <row r="743" spans="1:108" x14ac:dyDescent="0.25">
      <c r="A743">
        <v>36013827</v>
      </c>
      <c r="B743" t="s">
        <v>90</v>
      </c>
      <c r="C743" t="s">
        <v>1984</v>
      </c>
      <c r="E743" t="s">
        <v>91</v>
      </c>
      <c r="F743" t="s">
        <v>423</v>
      </c>
      <c r="G743" t="s">
        <v>93</v>
      </c>
      <c r="J743" t="s">
        <v>2186</v>
      </c>
      <c r="K743" t="s">
        <v>95</v>
      </c>
      <c r="L743" t="s">
        <v>96</v>
      </c>
      <c r="M743" t="s">
        <v>96</v>
      </c>
      <c r="N743" t="s">
        <v>90</v>
      </c>
      <c r="O743" t="s">
        <v>90</v>
      </c>
      <c r="P743" t="s">
        <v>90</v>
      </c>
      <c r="S743" t="s">
        <v>97</v>
      </c>
      <c r="T743" t="s">
        <v>97</v>
      </c>
      <c r="U743" t="s">
        <v>97</v>
      </c>
      <c r="V743">
        <v>1</v>
      </c>
      <c r="W743" t="str">
        <f>VLOOKUP(A743,'[1]Item Cleanse'!$A:$J,8,0)</f>
        <v>Volume</v>
      </c>
      <c r="X743" t="str">
        <f>VLOOKUP(A743,'[1]Item Cleanse'!$A:$J,9,0)</f>
        <v>Fl. Ounce</v>
      </c>
      <c r="Y743">
        <f>VLOOKUP(A743,'[1]Item Cleanse'!$A:$J,10,0)</f>
        <v>12</v>
      </c>
      <c r="AE743" t="s">
        <v>98</v>
      </c>
      <c r="AF743" t="s">
        <v>90</v>
      </c>
      <c r="AG743" t="s">
        <v>96</v>
      </c>
      <c r="AH743" t="s">
        <v>90</v>
      </c>
      <c r="AK743" t="s">
        <v>636</v>
      </c>
      <c r="AL743">
        <v>12</v>
      </c>
      <c r="AM743" t="s">
        <v>2193</v>
      </c>
      <c r="AN743" t="s">
        <v>1985</v>
      </c>
      <c r="AO743" s="15">
        <v>5.29</v>
      </c>
      <c r="AP743" t="s">
        <v>112</v>
      </c>
      <c r="AQ743" s="13" t="s">
        <v>1986</v>
      </c>
    </row>
    <row r="744" spans="1:108" x14ac:dyDescent="0.25">
      <c r="A744">
        <v>36013827</v>
      </c>
      <c r="AK744" t="s">
        <v>636</v>
      </c>
      <c r="AL744">
        <v>12</v>
      </c>
      <c r="AP744" t="s">
        <v>112</v>
      </c>
      <c r="AQ744" s="13" t="s">
        <v>1987</v>
      </c>
    </row>
    <row r="745" spans="1:108" x14ac:dyDescent="0.25">
      <c r="A745">
        <v>36013831</v>
      </c>
      <c r="B745" t="s">
        <v>90</v>
      </c>
      <c r="C745" t="s">
        <v>1988</v>
      </c>
      <c r="E745" t="s">
        <v>91</v>
      </c>
      <c r="F745" t="s">
        <v>423</v>
      </c>
      <c r="G745" t="s">
        <v>93</v>
      </c>
      <c r="J745" t="s">
        <v>2187</v>
      </c>
      <c r="K745" t="s">
        <v>95</v>
      </c>
      <c r="L745" t="s">
        <v>96</v>
      </c>
      <c r="M745" t="s">
        <v>96</v>
      </c>
      <c r="N745" t="s">
        <v>90</v>
      </c>
      <c r="O745" t="s">
        <v>90</v>
      </c>
      <c r="P745" t="s">
        <v>90</v>
      </c>
      <c r="S745" t="s">
        <v>97</v>
      </c>
      <c r="T745" t="s">
        <v>97</v>
      </c>
      <c r="U745" t="s">
        <v>97</v>
      </c>
      <c r="V745">
        <v>1</v>
      </c>
      <c r="W745" t="str">
        <f>VLOOKUP(A745,'[1]Item Cleanse'!$A:$J,8,0)</f>
        <v>Volume</v>
      </c>
      <c r="X745" t="str">
        <f>VLOOKUP(A745,'[1]Item Cleanse'!$A:$J,9,0)</f>
        <v>Fl. Ounce</v>
      </c>
      <c r="Y745">
        <f>VLOOKUP(A745,'[1]Item Cleanse'!$A:$J,10,0)</f>
        <v>12</v>
      </c>
      <c r="AE745" t="s">
        <v>98</v>
      </c>
      <c r="AF745" t="s">
        <v>90</v>
      </c>
      <c r="AG745" t="s">
        <v>96</v>
      </c>
      <c r="AH745" t="s">
        <v>90</v>
      </c>
      <c r="AK745" t="s">
        <v>636</v>
      </c>
      <c r="AL745">
        <v>12</v>
      </c>
      <c r="AM745" t="s">
        <v>2193</v>
      </c>
      <c r="AN745" t="s">
        <v>1989</v>
      </c>
      <c r="AO745" s="15">
        <v>5.69</v>
      </c>
      <c r="AP745" t="s">
        <v>112</v>
      </c>
      <c r="AQ745" s="13" t="s">
        <v>1990</v>
      </c>
    </row>
    <row r="746" spans="1:108" x14ac:dyDescent="0.25">
      <c r="A746">
        <v>36013832</v>
      </c>
      <c r="B746" t="s">
        <v>90</v>
      </c>
      <c r="C746" t="s">
        <v>1991</v>
      </c>
      <c r="E746" t="s">
        <v>91</v>
      </c>
      <c r="F746" t="s">
        <v>423</v>
      </c>
      <c r="G746" t="s">
        <v>93</v>
      </c>
      <c r="J746" t="s">
        <v>2188</v>
      </c>
      <c r="K746" t="s">
        <v>95</v>
      </c>
      <c r="L746" t="s">
        <v>96</v>
      </c>
      <c r="M746" t="s">
        <v>96</v>
      </c>
      <c r="N746" t="s">
        <v>90</v>
      </c>
      <c r="O746" t="s">
        <v>90</v>
      </c>
      <c r="P746" t="s">
        <v>90</v>
      </c>
      <c r="S746" t="s">
        <v>97</v>
      </c>
      <c r="T746" t="s">
        <v>97</v>
      </c>
      <c r="U746" t="s">
        <v>97</v>
      </c>
      <c r="V746">
        <v>1</v>
      </c>
      <c r="W746" t="str">
        <f>VLOOKUP(A746,'[1]Item Cleanse'!$A:$J,8,0)</f>
        <v>Volume</v>
      </c>
      <c r="X746" t="str">
        <f>VLOOKUP(A746,'[1]Item Cleanse'!$A:$J,9,0)</f>
        <v>Fl. Ounce</v>
      </c>
      <c r="Y746">
        <f>VLOOKUP(A746,'[1]Item Cleanse'!$A:$J,10,0)</f>
        <v>12</v>
      </c>
      <c r="AE746" t="s">
        <v>98</v>
      </c>
      <c r="AF746" t="s">
        <v>90</v>
      </c>
      <c r="AG746" t="s">
        <v>96</v>
      </c>
      <c r="AH746" t="s">
        <v>90</v>
      </c>
      <c r="AK746" t="s">
        <v>636</v>
      </c>
      <c r="AL746">
        <v>12</v>
      </c>
      <c r="AM746" t="s">
        <v>2193</v>
      </c>
      <c r="AN746" t="s">
        <v>1992</v>
      </c>
      <c r="AO746" s="15">
        <v>5.49</v>
      </c>
      <c r="AP746" t="s">
        <v>112</v>
      </c>
      <c r="AQ746" s="13" t="s">
        <v>1993</v>
      </c>
    </row>
    <row r="747" spans="1:108" x14ac:dyDescent="0.25">
      <c r="A747">
        <v>36013836</v>
      </c>
      <c r="B747" t="s">
        <v>90</v>
      </c>
      <c r="C747" t="s">
        <v>1994</v>
      </c>
      <c r="E747" t="s">
        <v>91</v>
      </c>
      <c r="F747" t="s">
        <v>423</v>
      </c>
      <c r="G747" t="s">
        <v>93</v>
      </c>
      <c r="J747" t="s">
        <v>2189</v>
      </c>
      <c r="K747" t="s">
        <v>95</v>
      </c>
      <c r="L747" t="s">
        <v>96</v>
      </c>
      <c r="M747" t="s">
        <v>96</v>
      </c>
      <c r="N747" t="s">
        <v>90</v>
      </c>
      <c r="O747" t="s">
        <v>90</v>
      </c>
      <c r="P747" t="s">
        <v>90</v>
      </c>
      <c r="S747" t="s">
        <v>97</v>
      </c>
      <c r="T747" t="s">
        <v>97</v>
      </c>
      <c r="U747" t="s">
        <v>97</v>
      </c>
      <c r="V747">
        <v>1</v>
      </c>
      <c r="W747" t="str">
        <f>VLOOKUP(A747,'[1]Item Cleanse'!$A:$J,8,0)</f>
        <v>Volume</v>
      </c>
      <c r="X747" t="str">
        <f>VLOOKUP(A747,'[1]Item Cleanse'!$A:$J,9,0)</f>
        <v>Fl. Ounce</v>
      </c>
      <c r="Y747">
        <f>VLOOKUP(A747,'[1]Item Cleanse'!$A:$J,10,0)</f>
        <v>132</v>
      </c>
      <c r="AE747" t="s">
        <v>98</v>
      </c>
      <c r="AF747" t="s">
        <v>90</v>
      </c>
      <c r="AG747" t="s">
        <v>96</v>
      </c>
      <c r="AH747" t="s">
        <v>90</v>
      </c>
      <c r="AK747" t="s">
        <v>636</v>
      </c>
      <c r="AL747">
        <v>12</v>
      </c>
      <c r="AM747" t="s">
        <v>2193</v>
      </c>
      <c r="AN747" t="s">
        <v>1995</v>
      </c>
      <c r="AO747" s="15">
        <v>5.49</v>
      </c>
      <c r="AP747" t="s">
        <v>112</v>
      </c>
      <c r="AQ747" s="13" t="s">
        <v>1996</v>
      </c>
    </row>
    <row r="748" spans="1:108" x14ac:dyDescent="0.25">
      <c r="A748">
        <v>36013838</v>
      </c>
      <c r="B748" t="s">
        <v>90</v>
      </c>
      <c r="C748" t="s">
        <v>1997</v>
      </c>
      <c r="E748" t="s">
        <v>91</v>
      </c>
      <c r="F748" t="s">
        <v>423</v>
      </c>
      <c r="G748" t="s">
        <v>93</v>
      </c>
      <c r="J748" t="s">
        <v>2190</v>
      </c>
      <c r="K748" t="s">
        <v>95</v>
      </c>
      <c r="L748" t="s">
        <v>96</v>
      </c>
      <c r="M748" t="s">
        <v>96</v>
      </c>
      <c r="N748" t="s">
        <v>90</v>
      </c>
      <c r="O748" t="s">
        <v>90</v>
      </c>
      <c r="P748" t="s">
        <v>90</v>
      </c>
      <c r="S748" t="s">
        <v>97</v>
      </c>
      <c r="T748" t="s">
        <v>97</v>
      </c>
      <c r="U748" t="s">
        <v>97</v>
      </c>
      <c r="V748">
        <v>1</v>
      </c>
      <c r="W748" t="str">
        <f>VLOOKUP(A748,'[1]Item Cleanse'!$A:$J,8,0)</f>
        <v>Volume</v>
      </c>
      <c r="X748" t="str">
        <f>VLOOKUP(A748,'[1]Item Cleanse'!$A:$J,9,0)</f>
        <v>Fl. Ounce</v>
      </c>
      <c r="Y748">
        <f>VLOOKUP(A748,'[1]Item Cleanse'!$A:$J,10,0)</f>
        <v>12</v>
      </c>
      <c r="AE748" t="s">
        <v>98</v>
      </c>
      <c r="AF748" t="s">
        <v>90</v>
      </c>
      <c r="AG748" t="s">
        <v>96</v>
      </c>
      <c r="AH748" t="s">
        <v>90</v>
      </c>
      <c r="AK748" t="s">
        <v>636</v>
      </c>
      <c r="AL748">
        <v>12</v>
      </c>
      <c r="AM748" t="s">
        <v>2193</v>
      </c>
      <c r="AN748" t="s">
        <v>1998</v>
      </c>
      <c r="AO748" s="15">
        <v>5.49</v>
      </c>
      <c r="AP748" t="s">
        <v>112</v>
      </c>
      <c r="AQ748" s="13" t="s">
        <v>1999</v>
      </c>
    </row>
    <row r="749" spans="1:108" x14ac:dyDescent="0.25">
      <c r="A749">
        <v>36013845</v>
      </c>
      <c r="B749" t="s">
        <v>90</v>
      </c>
      <c r="C749" t="s">
        <v>2000</v>
      </c>
      <c r="E749" t="s">
        <v>91</v>
      </c>
      <c r="F749" t="s">
        <v>423</v>
      </c>
      <c r="G749" t="s">
        <v>93</v>
      </c>
      <c r="J749" t="s">
        <v>2191</v>
      </c>
      <c r="K749" t="s">
        <v>95</v>
      </c>
      <c r="L749" t="s">
        <v>96</v>
      </c>
      <c r="M749" t="s">
        <v>96</v>
      </c>
      <c r="N749" t="s">
        <v>90</v>
      </c>
      <c r="O749" t="s">
        <v>90</v>
      </c>
      <c r="P749" t="s">
        <v>90</v>
      </c>
      <c r="S749" t="s">
        <v>97</v>
      </c>
      <c r="T749" t="s">
        <v>97</v>
      </c>
      <c r="U749" t="s">
        <v>97</v>
      </c>
      <c r="V749">
        <v>1</v>
      </c>
      <c r="W749" t="str">
        <f>VLOOKUP(A749,'[1]Item Cleanse'!$A:$J,8,0)</f>
        <v>Volume</v>
      </c>
      <c r="X749" t="str">
        <f>VLOOKUP(A749,'[1]Item Cleanse'!$A:$J,9,0)</f>
        <v>Fl. Ounce</v>
      </c>
      <c r="Y749">
        <f>VLOOKUP(A749,'[1]Item Cleanse'!$A:$J,10,0)</f>
        <v>12</v>
      </c>
      <c r="AE749" t="s">
        <v>98</v>
      </c>
      <c r="AF749" t="s">
        <v>90</v>
      </c>
      <c r="AG749" t="s">
        <v>96</v>
      </c>
      <c r="AH749" t="s">
        <v>90</v>
      </c>
      <c r="AK749" t="s">
        <v>636</v>
      </c>
      <c r="AL749">
        <v>12</v>
      </c>
      <c r="AM749" t="s">
        <v>2193</v>
      </c>
      <c r="AN749" t="s">
        <v>2001</v>
      </c>
      <c r="AO749" s="15">
        <v>5.29</v>
      </c>
      <c r="AP749" t="s">
        <v>112</v>
      </c>
      <c r="AQ749" s="13" t="s">
        <v>2002</v>
      </c>
    </row>
    <row r="750" spans="1:108" x14ac:dyDescent="0.25">
      <c r="A750">
        <v>36013845</v>
      </c>
      <c r="AK750" t="s">
        <v>636</v>
      </c>
      <c r="AL750">
        <v>12</v>
      </c>
      <c r="AP750" t="s">
        <v>112</v>
      </c>
      <c r="AQ750" s="13" t="s">
        <v>2003</v>
      </c>
    </row>
    <row r="751" spans="1:108" x14ac:dyDescent="0.25">
      <c r="A751">
        <v>36013846</v>
      </c>
      <c r="B751" t="s">
        <v>90</v>
      </c>
      <c r="C751" t="s">
        <v>2004</v>
      </c>
      <c r="E751" t="s">
        <v>91</v>
      </c>
      <c r="F751" t="s">
        <v>423</v>
      </c>
      <c r="G751" t="s">
        <v>93</v>
      </c>
      <c r="J751" t="s">
        <v>2192</v>
      </c>
      <c r="K751" t="s">
        <v>95</v>
      </c>
      <c r="L751" t="s">
        <v>96</v>
      </c>
      <c r="M751" t="s">
        <v>96</v>
      </c>
      <c r="N751" t="s">
        <v>90</v>
      </c>
      <c r="O751" t="s">
        <v>90</v>
      </c>
      <c r="P751" t="s">
        <v>90</v>
      </c>
      <c r="S751" t="s">
        <v>97</v>
      </c>
      <c r="T751" t="s">
        <v>97</v>
      </c>
      <c r="U751" t="s">
        <v>97</v>
      </c>
      <c r="V751">
        <v>1</v>
      </c>
      <c r="W751" t="str">
        <f>VLOOKUP(A751,'[1]Item Cleanse'!$A:$J,8,0)</f>
        <v>Volume</v>
      </c>
      <c r="X751" t="str">
        <f>VLOOKUP(A751,'[1]Item Cleanse'!$A:$J,9,0)</f>
        <v>Fl. Ounce</v>
      </c>
      <c r="Y751">
        <f>VLOOKUP(A751,'[1]Item Cleanse'!$A:$J,10,0)</f>
        <v>12</v>
      </c>
      <c r="AE751" t="s">
        <v>98</v>
      </c>
      <c r="AF751" t="s">
        <v>90</v>
      </c>
      <c r="AG751" t="s">
        <v>96</v>
      </c>
      <c r="AH751" t="s">
        <v>90</v>
      </c>
      <c r="AK751" t="s">
        <v>636</v>
      </c>
      <c r="AL751">
        <v>12</v>
      </c>
      <c r="AM751" t="s">
        <v>2193</v>
      </c>
      <c r="AN751" t="s">
        <v>2005</v>
      </c>
      <c r="AO751" s="15">
        <v>5.49</v>
      </c>
      <c r="AP751" t="s">
        <v>112</v>
      </c>
      <c r="AQ751" s="13" t="s">
        <v>2006</v>
      </c>
    </row>
    <row r="752" spans="1:108" x14ac:dyDescent="0.25">
      <c r="A752">
        <v>36013847</v>
      </c>
      <c r="B752" t="s">
        <v>90</v>
      </c>
      <c r="C752" t="s">
        <v>2007</v>
      </c>
      <c r="E752" t="s">
        <v>91</v>
      </c>
      <c r="F752" t="s">
        <v>217</v>
      </c>
      <c r="G752" t="s">
        <v>93</v>
      </c>
      <c r="K752" t="s">
        <v>95</v>
      </c>
      <c r="L752" t="s">
        <v>96</v>
      </c>
      <c r="M752" t="s">
        <v>96</v>
      </c>
      <c r="N752" t="s">
        <v>90</v>
      </c>
      <c r="O752" t="s">
        <v>90</v>
      </c>
      <c r="P752" t="s">
        <v>90</v>
      </c>
      <c r="S752" t="s">
        <v>97</v>
      </c>
      <c r="T752" t="s">
        <v>97</v>
      </c>
      <c r="U752" t="s">
        <v>97</v>
      </c>
      <c r="V752">
        <v>1</v>
      </c>
      <c r="W752" t="str">
        <f>VLOOKUP(A752,'[1]Item Cleanse'!$A:$J,8,0)</f>
        <v>Volume</v>
      </c>
      <c r="X752" t="str">
        <f>VLOOKUP(A752,'[1]Item Cleanse'!$A:$J,9,0)</f>
        <v>Liter</v>
      </c>
      <c r="Y752">
        <f>VLOOKUP(A752,'[1]Item Cleanse'!$A:$J,10,0)</f>
        <v>2</v>
      </c>
      <c r="AE752" t="s">
        <v>98</v>
      </c>
      <c r="AF752" t="s">
        <v>90</v>
      </c>
      <c r="AG752" t="s">
        <v>96</v>
      </c>
      <c r="AH752" t="s">
        <v>90</v>
      </c>
      <c r="AK752" t="s">
        <v>97</v>
      </c>
      <c r="AL752">
        <v>1</v>
      </c>
      <c r="AM752" t="s">
        <v>2193</v>
      </c>
      <c r="AN752" t="s">
        <v>2008</v>
      </c>
      <c r="AO752" s="15">
        <v>2.39</v>
      </c>
      <c r="AP752" t="s">
        <v>112</v>
      </c>
      <c r="AQ752" s="13" t="s">
        <v>2009</v>
      </c>
    </row>
    <row r="753" spans="1:43" x14ac:dyDescent="0.25">
      <c r="A753">
        <v>36013875</v>
      </c>
      <c r="B753" t="s">
        <v>90</v>
      </c>
      <c r="C753" t="s">
        <v>2010</v>
      </c>
      <c r="E753" t="s">
        <v>91</v>
      </c>
      <c r="F753" t="s">
        <v>92</v>
      </c>
      <c r="G753" t="s">
        <v>93</v>
      </c>
      <c r="K753" t="s">
        <v>95</v>
      </c>
      <c r="L753" t="s">
        <v>96</v>
      </c>
      <c r="M753" t="s">
        <v>96</v>
      </c>
      <c r="N753" t="s">
        <v>90</v>
      </c>
      <c r="O753" t="s">
        <v>90</v>
      </c>
      <c r="P753" t="s">
        <v>90</v>
      </c>
      <c r="S753" t="s">
        <v>97</v>
      </c>
      <c r="T753" t="s">
        <v>97</v>
      </c>
      <c r="AE753" t="s">
        <v>98</v>
      </c>
      <c r="AF753" t="s">
        <v>90</v>
      </c>
      <c r="AG753" t="s">
        <v>96</v>
      </c>
      <c r="AH753" t="s">
        <v>90</v>
      </c>
      <c r="AK753" t="s">
        <v>97</v>
      </c>
      <c r="AL753">
        <v>1</v>
      </c>
      <c r="AM753" t="s">
        <v>2193</v>
      </c>
      <c r="AN753" t="s">
        <v>2011</v>
      </c>
      <c r="AO753" s="15">
        <v>0.79</v>
      </c>
      <c r="AP753" t="s">
        <v>112</v>
      </c>
      <c r="AQ753" s="13" t="s">
        <v>2012</v>
      </c>
    </row>
    <row r="754" spans="1:43" x14ac:dyDescent="0.25">
      <c r="A754">
        <v>36013886</v>
      </c>
      <c r="B754" t="s">
        <v>90</v>
      </c>
      <c r="C754" t="s">
        <v>2013</v>
      </c>
      <c r="E754" t="s">
        <v>91</v>
      </c>
      <c r="F754" t="s">
        <v>599</v>
      </c>
      <c r="G754" t="s">
        <v>93</v>
      </c>
      <c r="K754" t="s">
        <v>95</v>
      </c>
      <c r="L754" t="s">
        <v>96</v>
      </c>
      <c r="M754" t="s">
        <v>96</v>
      </c>
      <c r="N754" t="s">
        <v>90</v>
      </c>
      <c r="O754" t="s">
        <v>90</v>
      </c>
      <c r="P754" t="s">
        <v>90</v>
      </c>
      <c r="S754" t="s">
        <v>97</v>
      </c>
      <c r="T754" t="s">
        <v>97</v>
      </c>
      <c r="U754" t="s">
        <v>97</v>
      </c>
      <c r="V754">
        <v>1</v>
      </c>
      <c r="W754" t="str">
        <f>VLOOKUP(A754,'[1]Item Cleanse'!$A:$J,8,0)</f>
        <v>Volume</v>
      </c>
      <c r="X754" t="str">
        <f>VLOOKUP(A754,'[1]Item Cleanse'!$A:$J,9,0)</f>
        <v>Fl. Ounce</v>
      </c>
      <c r="Y754">
        <f>VLOOKUP(A754,'[1]Item Cleanse'!$A:$J,10,0)</f>
        <v>12.5</v>
      </c>
      <c r="AE754" t="s">
        <v>98</v>
      </c>
      <c r="AF754" t="s">
        <v>90</v>
      </c>
      <c r="AG754" t="s">
        <v>96</v>
      </c>
      <c r="AH754" t="s">
        <v>90</v>
      </c>
      <c r="AK754" t="s">
        <v>97</v>
      </c>
      <c r="AL754">
        <v>1</v>
      </c>
      <c r="AM754" t="s">
        <v>2193</v>
      </c>
      <c r="AN754" t="s">
        <v>2014</v>
      </c>
      <c r="AO754" s="15">
        <v>1.39</v>
      </c>
      <c r="AP754" t="s">
        <v>112</v>
      </c>
      <c r="AQ754" s="13" t="s">
        <v>2015</v>
      </c>
    </row>
    <row r="755" spans="1:43" x14ac:dyDescent="0.25">
      <c r="A755">
        <v>36013888</v>
      </c>
      <c r="B755" t="s">
        <v>90</v>
      </c>
      <c r="C755" t="s">
        <v>2016</v>
      </c>
      <c r="E755" t="s">
        <v>91</v>
      </c>
      <c r="F755" t="s">
        <v>2051</v>
      </c>
      <c r="G755" t="s">
        <v>93</v>
      </c>
      <c r="K755" t="s">
        <v>95</v>
      </c>
      <c r="L755" t="s">
        <v>96</v>
      </c>
      <c r="M755" t="s">
        <v>96</v>
      </c>
      <c r="N755" t="s">
        <v>90</v>
      </c>
      <c r="O755" t="s">
        <v>90</v>
      </c>
      <c r="P755" t="s">
        <v>90</v>
      </c>
      <c r="S755" t="s">
        <v>97</v>
      </c>
      <c r="T755" t="s">
        <v>97</v>
      </c>
      <c r="U755" t="s">
        <v>97</v>
      </c>
      <c r="V755">
        <v>1</v>
      </c>
      <c r="W755" t="str">
        <f>VLOOKUP(A755,'[1]Item Cleanse'!$A:$J,8,0)</f>
        <v>Volume</v>
      </c>
      <c r="X755" t="str">
        <f>VLOOKUP(A755,'[1]Item Cleanse'!$A:$J,9,0)</f>
        <v>Fl. Ounce</v>
      </c>
      <c r="Y755">
        <f>VLOOKUP(A755,'[1]Item Cleanse'!$A:$J,10,0)</f>
        <v>16.899999999999999</v>
      </c>
      <c r="AE755" t="s">
        <v>98</v>
      </c>
      <c r="AF755" t="s">
        <v>90</v>
      </c>
      <c r="AG755" t="s">
        <v>96</v>
      </c>
      <c r="AH755" t="s">
        <v>90</v>
      </c>
      <c r="AK755" t="s">
        <v>97</v>
      </c>
      <c r="AL755">
        <v>1</v>
      </c>
      <c r="AM755" t="s">
        <v>2193</v>
      </c>
      <c r="AN755" t="s">
        <v>2017</v>
      </c>
      <c r="AO755" s="15">
        <v>1.39</v>
      </c>
      <c r="AP755" t="s">
        <v>112</v>
      </c>
      <c r="AQ755" s="13" t="s">
        <v>2018</v>
      </c>
    </row>
    <row r="756" spans="1:43" x14ac:dyDescent="0.25">
      <c r="A756">
        <v>36013889</v>
      </c>
      <c r="B756" t="s">
        <v>90</v>
      </c>
      <c r="C756" t="s">
        <v>2019</v>
      </c>
      <c r="E756" t="s">
        <v>91</v>
      </c>
      <c r="F756" t="s">
        <v>2051</v>
      </c>
      <c r="G756" t="s">
        <v>93</v>
      </c>
      <c r="K756" t="s">
        <v>95</v>
      </c>
      <c r="L756" t="s">
        <v>96</v>
      </c>
      <c r="M756" t="s">
        <v>96</v>
      </c>
      <c r="N756" t="s">
        <v>90</v>
      </c>
      <c r="O756" t="s">
        <v>90</v>
      </c>
      <c r="P756" t="s">
        <v>90</v>
      </c>
      <c r="S756" t="s">
        <v>97</v>
      </c>
      <c r="T756" t="s">
        <v>97</v>
      </c>
      <c r="U756" t="s">
        <v>97</v>
      </c>
      <c r="V756">
        <v>1</v>
      </c>
      <c r="W756" t="str">
        <f>VLOOKUP(A756,'[1]Item Cleanse'!$A:$J,8,0)</f>
        <v>Volume</v>
      </c>
      <c r="X756" t="str">
        <f>VLOOKUP(A756,'[1]Item Cleanse'!$A:$J,9,0)</f>
        <v>Fl. Ounce</v>
      </c>
      <c r="Y756">
        <f>VLOOKUP(A756,'[1]Item Cleanse'!$A:$J,10,0)</f>
        <v>16.899999999999999</v>
      </c>
      <c r="AE756" t="s">
        <v>98</v>
      </c>
      <c r="AF756" t="s">
        <v>90</v>
      </c>
      <c r="AG756" t="s">
        <v>96</v>
      </c>
      <c r="AH756" t="s">
        <v>90</v>
      </c>
      <c r="AK756" t="s">
        <v>97</v>
      </c>
      <c r="AL756">
        <v>1</v>
      </c>
      <c r="AM756" t="s">
        <v>2193</v>
      </c>
      <c r="AN756" t="s">
        <v>2020</v>
      </c>
      <c r="AO756" s="15">
        <v>2.09</v>
      </c>
      <c r="AP756" t="s">
        <v>112</v>
      </c>
      <c r="AQ756" s="13" t="s">
        <v>2021</v>
      </c>
    </row>
    <row r="757" spans="1:43" x14ac:dyDescent="0.25">
      <c r="A757">
        <v>36014108</v>
      </c>
      <c r="B757" t="s">
        <v>90</v>
      </c>
      <c r="C757" t="s">
        <v>2022</v>
      </c>
      <c r="E757" t="s">
        <v>91</v>
      </c>
      <c r="F757" t="s">
        <v>463</v>
      </c>
      <c r="G757" t="s">
        <v>93</v>
      </c>
      <c r="K757" t="s">
        <v>95</v>
      </c>
      <c r="L757" t="s">
        <v>96</v>
      </c>
      <c r="M757" t="s">
        <v>96</v>
      </c>
      <c r="N757" t="s">
        <v>90</v>
      </c>
      <c r="O757" t="s">
        <v>90</v>
      </c>
      <c r="P757" t="s">
        <v>90</v>
      </c>
      <c r="S757" t="s">
        <v>97</v>
      </c>
      <c r="T757" t="s">
        <v>97</v>
      </c>
      <c r="U757" t="s">
        <v>97</v>
      </c>
      <c r="V757">
        <v>1</v>
      </c>
      <c r="W757" t="str">
        <f>VLOOKUP(A757,'[1]Item Cleanse'!$A:$J,8,0)</f>
        <v>Volume</v>
      </c>
      <c r="X757" t="str">
        <f>VLOOKUP(A757,'[1]Item Cleanse'!$A:$J,9,0)</f>
        <v>Fl. Ounce</v>
      </c>
      <c r="Y757">
        <f>VLOOKUP(A757,'[1]Item Cleanse'!$A:$J,10,0)</f>
        <v>12</v>
      </c>
      <c r="AE757" t="s">
        <v>98</v>
      </c>
      <c r="AF757" t="s">
        <v>90</v>
      </c>
      <c r="AG757" t="s">
        <v>96</v>
      </c>
      <c r="AH757" t="s">
        <v>90</v>
      </c>
      <c r="AK757" t="s">
        <v>211</v>
      </c>
      <c r="AL757">
        <v>4</v>
      </c>
      <c r="AM757" t="s">
        <v>2193</v>
      </c>
      <c r="AN757" t="s">
        <v>2023</v>
      </c>
      <c r="AO757" s="15">
        <v>4.99</v>
      </c>
      <c r="AP757" t="s">
        <v>112</v>
      </c>
      <c r="AQ757" s="13" t="s">
        <v>2024</v>
      </c>
    </row>
    <row r="758" spans="1:43" x14ac:dyDescent="0.25">
      <c r="A758">
        <v>36014124</v>
      </c>
      <c r="B758" t="s">
        <v>90</v>
      </c>
      <c r="C758" t="s">
        <v>2025</v>
      </c>
      <c r="E758" t="s">
        <v>91</v>
      </c>
      <c r="F758" t="s">
        <v>463</v>
      </c>
      <c r="G758" t="s">
        <v>93</v>
      </c>
      <c r="K758" t="s">
        <v>95</v>
      </c>
      <c r="L758" t="s">
        <v>96</v>
      </c>
      <c r="M758" t="s">
        <v>96</v>
      </c>
      <c r="N758" t="s">
        <v>90</v>
      </c>
      <c r="O758" t="s">
        <v>90</v>
      </c>
      <c r="P758" t="s">
        <v>90</v>
      </c>
      <c r="S758" t="s">
        <v>97</v>
      </c>
      <c r="T758" t="s">
        <v>97</v>
      </c>
      <c r="U758" t="s">
        <v>97</v>
      </c>
      <c r="V758">
        <v>1</v>
      </c>
      <c r="W758" t="str">
        <f>VLOOKUP(A758,'[1]Item Cleanse'!$A:$J,8,0)</f>
        <v>Volume</v>
      </c>
      <c r="X758" t="str">
        <f>VLOOKUP(A758,'[1]Item Cleanse'!$A:$J,9,0)</f>
        <v>Fl. Ounce</v>
      </c>
      <c r="Y758">
        <f>VLOOKUP(A758,'[1]Item Cleanse'!$A:$J,10,0)</f>
        <v>12</v>
      </c>
      <c r="AE758" t="s">
        <v>98</v>
      </c>
      <c r="AF758" t="s">
        <v>90</v>
      </c>
      <c r="AG758" t="s">
        <v>96</v>
      </c>
      <c r="AH758" t="s">
        <v>90</v>
      </c>
      <c r="AK758" t="s">
        <v>211</v>
      </c>
      <c r="AL758">
        <v>4</v>
      </c>
      <c r="AM758" t="s">
        <v>2193</v>
      </c>
      <c r="AN758" t="s">
        <v>2026</v>
      </c>
      <c r="AO758" s="15">
        <v>4.99</v>
      </c>
      <c r="AP758" t="s">
        <v>112</v>
      </c>
      <c r="AQ758" s="13" t="s">
        <v>2027</v>
      </c>
    </row>
  </sheetData>
  <mergeCells count="39">
    <mergeCell ref="CZ1:DI1"/>
    <mergeCell ref="CF2:CG2"/>
    <mergeCell ref="CH2:CI2"/>
    <mergeCell ref="CJ2:CK2"/>
    <mergeCell ref="CL2:CM2"/>
    <mergeCell ref="CN2:CO2"/>
    <mergeCell ref="CP2:CQ2"/>
    <mergeCell ref="CR2:CS2"/>
    <mergeCell ref="CT2:CU2"/>
    <mergeCell ref="CV2:CW2"/>
    <mergeCell ref="CX2:CY2"/>
    <mergeCell ref="BV2:BW2"/>
    <mergeCell ref="BX2:BY2"/>
    <mergeCell ref="BZ2:CA2"/>
    <mergeCell ref="CB2:CC2"/>
    <mergeCell ref="CD2:CE2"/>
    <mergeCell ref="BL2:BM2"/>
    <mergeCell ref="BN2:BO2"/>
    <mergeCell ref="BP2:BQ2"/>
    <mergeCell ref="BR2:BS2"/>
    <mergeCell ref="BT2:BU2"/>
    <mergeCell ref="BB2:BC2"/>
    <mergeCell ref="BD2:BE2"/>
    <mergeCell ref="BF2:BG2"/>
    <mergeCell ref="BH2:BI2"/>
    <mergeCell ref="BJ2:BK2"/>
    <mergeCell ref="C1:K1"/>
    <mergeCell ref="AK2:AQ2"/>
    <mergeCell ref="AE2:AJ2"/>
    <mergeCell ref="AE1:AQ1"/>
    <mergeCell ref="L1:T1"/>
    <mergeCell ref="U1:AD1"/>
    <mergeCell ref="U2:Y2"/>
    <mergeCell ref="Z2:AD2"/>
    <mergeCell ref="AR2:AS2"/>
    <mergeCell ref="AT2:AU2"/>
    <mergeCell ref="AV2:AW2"/>
    <mergeCell ref="AX2:AY2"/>
    <mergeCell ref="AZ2:BA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</dc:creator>
  <cp:lastModifiedBy>Miranda Sherman</cp:lastModifiedBy>
  <dcterms:created xsi:type="dcterms:W3CDTF">2018-07-05T16:56:17Z</dcterms:created>
  <dcterms:modified xsi:type="dcterms:W3CDTF">2019-04-02T17:44:27Z</dcterms:modified>
</cp:coreProperties>
</file>