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h\Desktop\Simulation\Project 1\"/>
    </mc:Choice>
  </mc:AlternateContent>
  <xr:revisionPtr revIDLastSave="0" documentId="13_ncr:1_{C80F0839-07A2-48C7-BE49-C98428888475}" xr6:coauthVersionLast="46" xr6:coauthVersionMax="46" xr10:uidLastSave="{00000000-0000-0000-0000-000000000000}"/>
  <bookViews>
    <workbookView xWindow="-108" yWindow="-108" windowWidth="23256" windowHeight="12576" activeTab="3" xr2:uid="{E149BB3A-0C4C-4164-B16D-2B4A875332A2}"/>
  </bookViews>
  <sheets>
    <sheet name="Practice Tuning Exponential IRA" sheetId="1" r:id="rId1"/>
    <sheet name="Tanh Tuning" sheetId="5" r:id="rId2"/>
    <sheet name="Actual Book Sales" sheetId="4" r:id="rId3"/>
    <sheet name="Actual Popularity Rankin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" i="5"/>
  <c r="B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C102" i="3" l="1"/>
  <c r="C103" i="3"/>
  <c r="C101" i="3"/>
  <c r="C98" i="3"/>
  <c r="C95" i="3"/>
  <c r="C94" i="3"/>
  <c r="C93" i="3"/>
  <c r="C92" i="3"/>
  <c r="C91" i="3"/>
  <c r="C90" i="3"/>
  <c r="C89" i="3"/>
  <c r="C88" i="3"/>
</calcChain>
</file>

<file path=xl/sharedStrings.xml><?xml version="1.0" encoding="utf-8"?>
<sst xmlns="http://schemas.openxmlformats.org/spreadsheetml/2006/main" count="1071" uniqueCount="48">
  <si>
    <t>Time</t>
  </si>
  <si>
    <t>Lambda</t>
  </si>
  <si>
    <t>Date</t>
  </si>
  <si>
    <t>Audiobook</t>
  </si>
  <si>
    <t>Kindle</t>
  </si>
  <si>
    <t>Paperback</t>
  </si>
  <si>
    <t>Hardcover</t>
  </si>
  <si>
    <t>Event</t>
  </si>
  <si>
    <t>Preorder available, Mar Amazon Keywords Set</t>
  </si>
  <si>
    <t>21, 23, 25 May Amazon Categories Set</t>
  </si>
  <si>
    <t>Website completed</t>
  </si>
  <si>
    <t>Mar Amazon Keywords Set</t>
  </si>
  <si>
    <t>Kindle available, Soulstealer Novel Video</t>
  </si>
  <si>
    <t>Soulstealer Audiobook Teaser</t>
  </si>
  <si>
    <t>Audiobook available</t>
  </si>
  <si>
    <t>8 Jun Amazon Categories Set</t>
  </si>
  <si>
    <t>Paperback available</t>
  </si>
  <si>
    <t>5 Jun Audible Categories Set</t>
  </si>
  <si>
    <t>8 Jun Audible Categories Set</t>
  </si>
  <si>
    <t>Jul Amazon Keywords Set</t>
  </si>
  <si>
    <t>Soulstealer Trailer</t>
  </si>
  <si>
    <t>Aug Amazon Keywords Set</t>
  </si>
  <si>
    <t>Ryan started marketing</t>
  </si>
  <si>
    <t>Colin Mochrie video</t>
  </si>
  <si>
    <t>May</t>
  </si>
  <si>
    <t/>
  </si>
  <si>
    <t>Count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</si>
  <si>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</si>
  <si>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</si>
  <si>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</si>
  <si>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</si>
  <si>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</si>
  <si>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</si>
  <si>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</si>
  <si>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</si>
  <si>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</si>
  <si>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</si>
  <si>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</si>
  <si>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Books Sold</t>
  </si>
  <si>
    <t>Total Pages Read</t>
  </si>
  <si>
    <t>Total Royalties</t>
  </si>
  <si>
    <t>F(x) = Tanh</t>
  </si>
  <si>
    <t>Steepness</t>
  </si>
  <si>
    <t>Number of Books Sold in the past Month</t>
  </si>
  <si>
    <t>Starting</t>
  </si>
  <si>
    <t>Percentage1</t>
  </si>
  <si>
    <t>Percentage2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</si>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</sst>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" fontId="2" fillId="2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'Practice Tuning Exponential IRA'!$B$1</c:f>
              <c:strCache>
                <c:ptCount val="1"/>
                <c:pt idx="0">
                  <c:v>Percentage1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'Practice Tuning Exponential IRA'!$B$2:$B$500</c:f>
              <c:numCache>
                <c:formatCode>General</c:formatCode>
                <c:ptCount val="499"/>
                <c:pt idx="0">
                  <c:v>0.76863155132185856</c:v>
                </c:pt>
                <c:pt idx="1">
                  <c:v>0.73849307710930867</c:v>
                </c:pt>
                <c:pt idx="2">
                  <c:v>0.70953634937372601</c:v>
                </c:pt>
                <c:pt idx="3">
                  <c:v>0.68171503117296917</c:v>
                </c:pt>
                <c:pt idx="4">
                  <c:v>0.65498460246238555</c:v>
                </c:pt>
                <c:pt idx="5">
                  <c:v>0.6293022888532428</c:v>
                </c:pt>
                <c:pt idx="6">
                  <c:v>0.60462699316458046</c:v>
                </c:pt>
                <c:pt idx="7">
                  <c:v>0.58091922965895271</c:v>
                </c:pt>
                <c:pt idx="8">
                  <c:v>0.5581410608568248</c:v>
                </c:pt>
                <c:pt idx="9">
                  <c:v>0.53625603682851153</c:v>
                </c:pt>
                <c:pt idx="10">
                  <c:v>0.51522913686651306</c:v>
                </c:pt>
                <c:pt idx="11">
                  <c:v>0.49502671344491267</c:v>
                </c:pt>
                <c:pt idx="12">
                  <c:v>0.47561643837615553</c:v>
                </c:pt>
                <c:pt idx="13">
                  <c:v>0.45696725107905189</c:v>
                </c:pt>
                <c:pt idx="14">
                  <c:v>0.43904930887522114</c:v>
                </c:pt>
                <c:pt idx="15">
                  <c:v>0.42183393923443885</c:v>
                </c:pt>
                <c:pt idx="16">
                  <c:v>0.40529359389247166</c:v>
                </c:pt>
                <c:pt idx="17">
                  <c:v>0.38940180476797731</c:v>
                </c:pt>
                <c:pt idx="18">
                  <c:v>0.37413314160792743</c:v>
                </c:pt>
                <c:pt idx="19">
                  <c:v>0.35946317129377725</c:v>
                </c:pt>
                <c:pt idx="20">
                  <c:v>0.34536841874326374</c:v>
                </c:pt>
                <c:pt idx="21">
                  <c:v>0.33182632934526507</c:v>
                </c:pt>
                <c:pt idx="22">
                  <c:v>0.31881523286761138</c:v>
                </c:pt>
                <c:pt idx="23">
                  <c:v>0.30631430878008969</c:v>
                </c:pt>
                <c:pt idx="24">
                  <c:v>0.29430355293715388</c:v>
                </c:pt>
                <c:pt idx="25">
                  <c:v>0.28276374556702416</c:v>
                </c:pt>
                <c:pt idx="26">
                  <c:v>0.27167642051595131</c:v>
                </c:pt>
                <c:pt idx="27">
                  <c:v>0.26102383569843163</c:v>
                </c:pt>
                <c:pt idx="28">
                  <c:v>0.25078894470608426</c:v>
                </c:pt>
                <c:pt idx="29">
                  <c:v>0.24095536952976163</c:v>
                </c:pt>
                <c:pt idx="30">
                  <c:v>0.23150737435124047</c:v>
                </c:pt>
                <c:pt idx="31">
                  <c:v>0.22242984036255528</c:v>
                </c:pt>
                <c:pt idx="32">
                  <c:v>0.21370824157268029</c:v>
                </c:pt>
                <c:pt idx="33">
                  <c:v>0.2053286215628447</c:v>
                </c:pt>
                <c:pt idx="34">
                  <c:v>0.19727757115328515</c:v>
                </c:pt>
                <c:pt idx="35">
                  <c:v>0.18954220694569737</c:v>
                </c:pt>
                <c:pt idx="36">
                  <c:v>0.18211015070705017</c:v>
                </c:pt>
                <c:pt idx="37">
                  <c:v>0.17496950956177182</c:v>
                </c:pt>
                <c:pt idx="38">
                  <c:v>0.16810885696061179</c:v>
                </c:pt>
                <c:pt idx="39">
                  <c:v>0.16151721439572431</c:v>
                </c:pt>
                <c:pt idx="40">
                  <c:v>0.15518403383271354</c:v>
                </c:pt>
                <c:pt idx="41">
                  <c:v>0.14909918083152796</c:v>
                </c:pt>
                <c:pt idx="42">
                  <c:v>0.1432529183291946</c:v>
                </c:pt>
                <c:pt idx="43">
                  <c:v>0.1376358910584404</c:v>
                </c:pt>
                <c:pt idx="44">
                  <c:v>0.13223911057726923</c:v>
                </c:pt>
                <c:pt idx="45">
                  <c:v>0.12705394088553656</c:v>
                </c:pt>
                <c:pt idx="46">
                  <c:v>0.1220720846055071</c:v>
                </c:pt>
                <c:pt idx="47">
                  <c:v>0.11728556970428013</c:v>
                </c:pt>
                <c:pt idx="48">
                  <c:v>0.11268673673683599</c:v>
                </c:pt>
                <c:pt idx="49">
                  <c:v>0.10826822658929017</c:v>
                </c:pt>
                <c:pt idx="50">
                  <c:v>0.10402296870274073</c:v>
                </c:pt>
                <c:pt idx="51">
                  <c:v>9.9944169758865942E-2</c:v>
                </c:pt>
                <c:pt idx="52">
                  <c:v>9.602530280916538E-2</c:v>
                </c:pt>
                <c:pt idx="53">
                  <c:v>9.2260096830450014E-2</c:v>
                </c:pt>
                <c:pt idx="54">
                  <c:v>8.8642526689867107E-2</c:v>
                </c:pt>
                <c:pt idx="55">
                  <c:v>8.5166803503402277E-2</c:v>
                </c:pt>
                <c:pt idx="56">
                  <c:v>8.1827365372429961E-2</c:v>
                </c:pt>
                <c:pt idx="57">
                  <c:v>7.8618868483489243E-2</c:v>
                </c:pt>
                <c:pt idx="58">
                  <c:v>7.5536178557041853E-2</c:v>
                </c:pt>
                <c:pt idx="59">
                  <c:v>7.2574362631529984E-2</c:v>
                </c:pt>
                <c:pt idx="60">
                  <c:v>6.9728681169585041E-2</c:v>
                </c:pt>
                <c:pt idx="61">
                  <c:v>6.699458047375674E-2</c:v>
                </c:pt>
                <c:pt idx="62">
                  <c:v>6.4367685399625951E-2</c:v>
                </c:pt>
                <c:pt idx="63">
                  <c:v>6.1843792354639771E-2</c:v>
                </c:pt>
                <c:pt idx="64">
                  <c:v>5.9418862571467106E-2</c:v>
                </c:pt>
                <c:pt idx="65">
                  <c:v>5.7089015645108848E-2</c:v>
                </c:pt>
                <c:pt idx="66">
                  <c:v>5.4850523323422329E-2</c:v>
                </c:pt>
                <c:pt idx="67">
                  <c:v>5.2699803541122359E-2</c:v>
                </c:pt>
                <c:pt idx="68">
                  <c:v>5.0633414687712569E-2</c:v>
                </c:pt>
                <c:pt idx="69">
                  <c:v>4.8648050100174367E-2</c:v>
                </c:pt>
                <c:pt idx="70">
                  <c:v>4.6740532771600667E-2</c:v>
                </c:pt>
                <c:pt idx="71">
                  <c:v>4.4907810267306968E-2</c:v>
                </c:pt>
                <c:pt idx="72">
                  <c:v>4.3146949840284818E-2</c:v>
                </c:pt>
                <c:pt idx="73">
                  <c:v>4.1455133738180654E-2</c:v>
                </c:pt>
                <c:pt idx="74">
                  <c:v>3.9829654694291158E-2</c:v>
                </c:pt>
                <c:pt idx="75">
                  <c:v>3.8267911595358695E-2</c:v>
                </c:pt>
                <c:pt idx="76">
                  <c:v>3.6767405319235363E-2</c:v>
                </c:pt>
                <c:pt idx="77">
                  <c:v>3.5325734735754288E-2</c:v>
                </c:pt>
                <c:pt idx="78">
                  <c:v>3.3940592864409112E-2</c:v>
                </c:pt>
                <c:pt idx="79">
                  <c:v>3.2609763182692972E-2</c:v>
                </c:pt>
                <c:pt idx="80">
                  <c:v>3.1331116079189654E-2</c:v>
                </c:pt>
                <c:pt idx="81">
                  <c:v>3.0102605445740976E-2</c:v>
                </c:pt>
                <c:pt idx="82">
                  <c:v>2.892226540323713E-2</c:v>
                </c:pt>
                <c:pt idx="83">
                  <c:v>2.7788207155790841E-2</c:v>
                </c:pt>
                <c:pt idx="84">
                  <c:v>2.6698615968260855E-2</c:v>
                </c:pt>
                <c:pt idx="85">
                  <c:v>2.5651748262288616E-2</c:v>
                </c:pt>
                <c:pt idx="86">
                  <c:v>2.4645928826200862E-2</c:v>
                </c:pt>
                <c:pt idx="87">
                  <c:v>2.367954813431359E-2</c:v>
                </c:pt>
                <c:pt idx="88">
                  <c:v>2.2751059771347597E-2</c:v>
                </c:pt>
                <c:pt idx="89">
                  <c:v>2.185897795783405E-2</c:v>
                </c:pt>
                <c:pt idx="90">
                  <c:v>2.100187517255037E-2</c:v>
                </c:pt>
                <c:pt idx="91">
                  <c:v>2.017837986818178E-2</c:v>
                </c:pt>
                <c:pt idx="92">
                  <c:v>1.9387174276552885E-2</c:v>
                </c:pt>
                <c:pt idx="93">
                  <c:v>1.86269922999176E-2</c:v>
                </c:pt>
                <c:pt idx="94">
                  <c:v>1.7896617484932473E-2</c:v>
                </c:pt>
                <c:pt idx="95">
                  <c:v>1.7194881076071939E-2</c:v>
                </c:pt>
                <c:pt idx="96">
                  <c:v>1.6520660145370052E-2</c:v>
                </c:pt>
                <c:pt idx="97">
                  <c:v>1.5872875795496226E-2</c:v>
                </c:pt>
                <c:pt idx="98">
                  <c:v>1.5250491433289302E-2</c:v>
                </c:pt>
                <c:pt idx="99">
                  <c:v>1.4652511110987344E-2</c:v>
                </c:pt>
                <c:pt idx="100">
                  <c:v>1.4077977932498716E-2</c:v>
                </c:pt>
                <c:pt idx="101">
                  <c:v>1.3525972522164224E-2</c:v>
                </c:pt>
                <c:pt idx="102">
                  <c:v>1.2995611553559897E-2</c:v>
                </c:pt>
                <c:pt idx="103">
                  <c:v>1.2486046335986265E-2</c:v>
                </c:pt>
                <c:pt idx="104">
                  <c:v>1.1996461456382163E-2</c:v>
                </c:pt>
                <c:pt idx="105">
                  <c:v>1.1526073474489881E-2</c:v>
                </c:pt>
                <c:pt idx="106">
                  <c:v>1.1074129669183601E-2</c:v>
                </c:pt>
                <c:pt idx="107">
                  <c:v>1.0639906833955014E-2</c:v>
                </c:pt>
                <c:pt idx="108">
                  <c:v>1.0222710119628609E-2</c:v>
                </c:pt>
                <c:pt idx="109">
                  <c:v>9.8218719224547491E-3</c:v>
                </c:pt>
                <c:pt idx="110">
                  <c:v>9.4367508158012502E-3</c:v>
                </c:pt>
                <c:pt idx="111">
                  <c:v>9.0667305237339176E-3</c:v>
                </c:pt>
                <c:pt idx="112">
                  <c:v>8.711218934843553E-3</c:v>
                </c:pt>
                <c:pt idx="113">
                  <c:v>8.3696471547414358E-3</c:v>
                </c:pt>
                <c:pt idx="114">
                  <c:v>8.0414685957068601E-3</c:v>
                </c:pt>
                <c:pt idx="115">
                  <c:v>7.7261581020302214E-3</c:v>
                </c:pt>
                <c:pt idx="116">
                  <c:v>7.4232111096517953E-3</c:v>
                </c:pt>
                <c:pt idx="117">
                  <c:v>7.132142838751636E-3</c:v>
                </c:pt>
                <c:pt idx="118">
                  <c:v>6.8524875179984436E-3</c:v>
                </c:pt>
                <c:pt idx="119">
                  <c:v>6.5837976392160193E-3</c:v>
                </c:pt>
                <c:pt idx="120">
                  <c:v>6.3256432412747534E-3</c:v>
                </c:pt>
                <c:pt idx="121">
                  <c:v>6.0776112220620538E-3</c:v>
                </c:pt>
                <c:pt idx="122">
                  <c:v>5.8393046774308614E-3</c:v>
                </c:pt>
                <c:pt idx="123">
                  <c:v>5.6103422660683348E-3</c:v>
                </c:pt>
                <c:pt idx="124">
                  <c:v>5.3903575992683738E-3</c:v>
                </c:pt>
                <c:pt idx="125">
                  <c:v>5.1789986546315241E-3</c:v>
                </c:pt>
                <c:pt idx="126">
                  <c:v>4.9759272127540589E-3</c:v>
                </c:pt>
                <c:pt idx="127">
                  <c:v>4.7808183160047502E-3</c:v>
                </c:pt>
                <c:pt idx="128">
                  <c:v>4.5933597485233622E-3</c:v>
                </c:pt>
                <c:pt idx="129">
                  <c:v>4.4132515366086178E-3</c:v>
                </c:pt>
                <c:pt idx="130">
                  <c:v>4.2402054686963217E-3</c:v>
                </c:pt>
                <c:pt idx="131">
                  <c:v>4.0739446341593521E-3</c:v>
                </c:pt>
                <c:pt idx="132">
                  <c:v>3.914202980191581E-3</c:v>
                </c:pt>
                <c:pt idx="133">
                  <c:v>3.7607248860666211E-3</c:v>
                </c:pt>
                <c:pt idx="134">
                  <c:v>3.6132647540901329E-3</c:v>
                </c:pt>
                <c:pt idx="135">
                  <c:v>3.4715866165911159E-3</c:v>
                </c:pt>
                <c:pt idx="136">
                  <c:v>3.3354637583232895E-3</c:v>
                </c:pt>
                <c:pt idx="137">
                  <c:v>3.2046783536723335E-3</c:v>
                </c:pt>
                <c:pt idx="138">
                  <c:v>3.0790211180884318E-3</c:v>
                </c:pt>
                <c:pt idx="139">
                  <c:v>2.9582909731863433E-3</c:v>
                </c:pt>
                <c:pt idx="140">
                  <c:v>2.842294724977087E-3</c:v>
                </c:pt>
                <c:pt idx="141">
                  <c:v>2.7308467547163444E-3</c:v>
                </c:pt>
                <c:pt idx="142">
                  <c:v>2.6237687218748562E-3</c:v>
                </c:pt>
                <c:pt idx="143">
                  <c:v>2.5208892787555509E-3</c:v>
                </c:pt>
                <c:pt idx="144">
                  <c:v>2.4220437963006504E-3</c:v>
                </c:pt>
                <c:pt idx="145">
                  <c:v>2.3270741006500674E-3</c:v>
                </c:pt>
                <c:pt idx="146">
                  <c:v>2.2358282200294751E-3</c:v>
                </c:pt>
                <c:pt idx="147">
                  <c:v>2.1481601415630543E-3</c:v>
                </c:pt>
                <c:pt idx="148">
                  <c:v>2.0639295776217425E-3</c:v>
                </c:pt>
                <c:pt idx="149">
                  <c:v>1.9830017413330868E-3</c:v>
                </c:pt>
                <c:pt idx="150">
                  <c:v>1.9052471308934967E-3</c:v>
                </c:pt>
                <c:pt idx="151">
                  <c:v>1.8305413223377355E-3</c:v>
                </c:pt>
                <c:pt idx="152">
                  <c:v>1.7587647704340233E-3</c:v>
                </c:pt>
                <c:pt idx="153">
                  <c:v>1.6898026173861715E-3</c:v>
                </c:pt>
                <c:pt idx="154">
                  <c:v>1.6235445090365874E-3</c:v>
                </c:pt>
                <c:pt idx="155">
                  <c:v>1.5598844182760966E-3</c:v>
                </c:pt>
                <c:pt idx="156">
                  <c:v>1.4987204753779387E-3</c:v>
                </c:pt>
                <c:pt idx="157">
                  <c:v>1.439954804984473E-3</c:v>
                </c:pt>
                <c:pt idx="158">
                  <c:v>1.3834933694857245E-3</c:v>
                </c:pt>
                <c:pt idx="159">
                  <c:v>1.3292458185391472E-3</c:v>
                </c:pt>
                <c:pt idx="160">
                  <c:v>1.2771253444897968E-3</c:v>
                </c:pt>
                <c:pt idx="161">
                  <c:v>1.2270485434595704E-3</c:v>
                </c:pt>
                <c:pt idx="162">
                  <c:v>1.1789352818831959E-3</c:v>
                </c:pt>
                <c:pt idx="163">
                  <c:v>1.1327085682774427E-3</c:v>
                </c:pt>
                <c:pt idx="164">
                  <c:v>1.0882944300383143E-3</c:v>
                </c:pt>
                <c:pt idx="165">
                  <c:v>1.0456217950691091E-3</c:v>
                </c:pt>
                <c:pt idx="166">
                  <c:v>1.0046223780498956E-3</c:v>
                </c:pt>
                <c:pt idx="167">
                  <c:v>9.6523057116643161E-4</c:v>
                </c:pt>
                <c:pt idx="168">
                  <c:v>9.2738333912367309E-4</c:v>
                </c:pt>
                <c:pt idx="169">
                  <c:v>8.9102011827584199E-4</c:v>
                </c:pt>
                <c:pt idx="170">
                  <c:v>8.5608271971168281E-4</c:v>
                </c:pt>
                <c:pt idx="171">
                  <c:v>8.2251523613978384E-4</c:v>
                </c:pt>
                <c:pt idx="172">
                  <c:v>7.9026395242498288E-4</c:v>
                </c:pt>
                <c:pt idx="173">
                  <c:v>7.592772596326982E-4</c:v>
                </c:pt>
                <c:pt idx="174">
                  <c:v>7.2950557244361299E-4</c:v>
                </c:pt>
                <c:pt idx="175">
                  <c:v>7.0090124980659281E-4</c:v>
                </c:pt>
                <c:pt idx="176">
                  <c:v>6.7341851870283921E-4</c:v>
                </c:pt>
                <c:pt idx="177">
                  <c:v>6.4701340089928859E-4</c:v>
                </c:pt>
                <c:pt idx="178">
                  <c:v>6.2164364257406531E-4</c:v>
                </c:pt>
                <c:pt idx="179">
                  <c:v>5.9726864670134338E-4</c:v>
                </c:pt>
                <c:pt idx="180">
                  <c:v>5.7384940808745031E-4</c:v>
                </c:pt>
                <c:pt idx="181">
                  <c:v>5.5134845095423447E-4</c:v>
                </c:pt>
                <c:pt idx="182">
                  <c:v>5.2972976896982114E-4</c:v>
                </c:pt>
                <c:pt idx="183">
                  <c:v>5.0895876763080463E-4</c:v>
                </c:pt>
                <c:pt idx="184">
                  <c:v>4.8900220890365782E-4</c:v>
                </c:pt>
                <c:pt idx="185">
                  <c:v>4.6982815803679225E-4</c:v>
                </c:pt>
                <c:pt idx="186">
                  <c:v>4.5140593245813907E-4</c:v>
                </c:pt>
                <c:pt idx="187">
                  <c:v>4.3370605267648694E-4</c:v>
                </c:pt>
                <c:pt idx="188">
                  <c:v>4.1670019510801014E-4</c:v>
                </c:pt>
                <c:pt idx="189">
                  <c:v>4.0036114675248832E-4</c:v>
                </c:pt>
                <c:pt idx="190">
                  <c:v>3.8466276164670428E-4</c:v>
                </c:pt>
                <c:pt idx="191">
                  <c:v>3.6957991902532105E-4</c:v>
                </c:pt>
                <c:pt idx="192">
                  <c:v>3.5508848312229893E-4</c:v>
                </c:pt>
                <c:pt idx="193">
                  <c:v>3.4116526454852311E-4</c:v>
                </c:pt>
                <c:pt idx="194">
                  <c:v>3.2778798318382918E-4</c:v>
                </c:pt>
                <c:pt idx="195">
                  <c:v>3.1493523252406236E-4</c:v>
                </c:pt>
                <c:pt idx="196">
                  <c:v>3.0258644542610061E-4</c:v>
                </c:pt>
                <c:pt idx="197">
                  <c:v>2.9072186119603801E-4</c:v>
                </c:pt>
                <c:pt idx="198">
                  <c:v>2.7932249396786117E-4</c:v>
                </c:pt>
                <c:pt idx="199">
                  <c:v>2.6837010232200952E-4</c:v>
                </c:pt>
                <c:pt idx="200">
                  <c:v>2.5784716009521488E-4</c:v>
                </c:pt>
                <c:pt idx="201">
                  <c:v>2.4773682833490097E-4</c:v>
                </c:pt>
                <c:pt idx="202">
                  <c:v>2.3802292835326466E-4</c:v>
                </c:pt>
                <c:pt idx="203">
                  <c:v>2.2868991583792697E-4</c:v>
                </c:pt>
                <c:pt idx="204">
                  <c:v>2.1972285597771364E-4</c:v>
                </c:pt>
                <c:pt idx="205">
                  <c:v>2.1110739956377436E-4</c:v>
                </c:pt>
                <c:pt idx="206">
                  <c:v>2.0282976002778433E-4</c:v>
                </c:pt>
                <c:pt idx="207">
                  <c:v>1.9487669138049503E-4</c:v>
                </c:pt>
                <c:pt idx="208">
                  <c:v>1.8723546701532637E-4</c:v>
                </c:pt>
                <c:pt idx="209">
                  <c:v>1.7989385934307856E-4</c:v>
                </c:pt>
                <c:pt idx="210">
                  <c:v>1.7284012022518322E-4</c:v>
                </c:pt>
                <c:pt idx="211">
                  <c:v>1.6606296217417402E-4</c:v>
                </c:pt>
                <c:pt idx="212">
                  <c:v>1.5955154029129799E-4</c:v>
                </c:pt>
                <c:pt idx="213">
                  <c:v>1.5329543491236563E-4</c:v>
                </c:pt>
                <c:pt idx="214">
                  <c:v>1.4728463493406336E-4</c:v>
                </c:pt>
                <c:pt idx="215">
                  <c:v>1.4150952179405328E-4</c:v>
                </c:pt>
                <c:pt idx="216">
                  <c:v>1.35960854079222E-4</c:v>
                </c:pt>
                <c:pt idx="217">
                  <c:v>1.3062975273744646E-4</c:v>
                </c:pt>
                <c:pt idx="218">
                  <c:v>1.2550768686921793E-4</c:v>
                </c:pt>
                <c:pt idx="219">
                  <c:v>1.2058646007638121E-4</c:v>
                </c:pt>
                <c:pt idx="220">
                  <c:v>1.1585819734615021E-4</c:v>
                </c:pt>
                <c:pt idx="221">
                  <c:v>1.1131533244940693E-4</c:v>
                </c:pt>
                <c:pt idx="222">
                  <c:v>1.0695059583312019E-4</c:v>
                </c:pt>
                <c:pt idx="223">
                  <c:v>1.0275700298751042E-4</c:v>
                </c:pt>
                <c:pt idx="224">
                  <c:v>9.8727843269343654E-5</c:v>
                </c:pt>
                <c:pt idx="225">
                  <c:v>9.4856669163471055E-5</c:v>
                </c:pt>
                <c:pt idx="226">
                  <c:v>9.1137285965428913E-5</c:v>
                </c:pt>
                <c:pt idx="227">
                  <c:v>8.7563741868589267E-5</c:v>
                </c:pt>
                <c:pt idx="228">
                  <c:v>8.413031844000075E-5</c:v>
                </c:pt>
                <c:pt idx="229">
                  <c:v>8.0831521469674597E-5</c:v>
                </c:pt>
                <c:pt idx="230">
                  <c:v>7.7662072178677697E-5</c:v>
                </c:pt>
                <c:pt idx="231">
                  <c:v>7.4616898771959043E-5</c:v>
                </c:pt>
                <c:pt idx="232">
                  <c:v>7.1691128322396141E-5</c:v>
                </c:pt>
                <c:pt idx="233">
                  <c:v>6.8880078973072281E-5</c:v>
                </c:pt>
                <c:pt idx="234">
                  <c:v>6.617925244530578E-5</c:v>
                </c:pt>
                <c:pt idx="235">
                  <c:v>6.3584326840445313E-5</c:v>
                </c:pt>
                <c:pt idx="236">
                  <c:v>6.1091149723909515E-5</c:v>
                </c:pt>
                <c:pt idx="237">
                  <c:v>5.8695731480405571E-5</c:v>
                </c:pt>
                <c:pt idx="238">
                  <c:v>5.6394238929694269E-5</c:v>
                </c:pt>
                <c:pt idx="239">
                  <c:v>5.4182989192683024E-5</c:v>
                </c:pt>
                <c:pt idx="240">
                  <c:v>5.2058443798034355E-5</c:v>
                </c:pt>
                <c:pt idx="241">
                  <c:v>5.0017203019856208E-5</c:v>
                </c:pt>
                <c:pt idx="242">
                  <c:v>4.8056000437415494E-5</c:v>
                </c:pt>
                <c:pt idx="243">
                  <c:v>4.6171697708168268E-5</c:v>
                </c:pt>
                <c:pt idx="244">
                  <c:v>4.436127954574156E-5</c:v>
                </c:pt>
                <c:pt idx="245">
                  <c:v>4.2621848894832423E-5</c:v>
                </c:pt>
                <c:pt idx="246">
                  <c:v>4.0950622295301138E-5</c:v>
                </c:pt>
                <c:pt idx="247">
                  <c:v>3.934492542804097E-5</c:v>
                </c:pt>
                <c:pt idx="248">
                  <c:v>3.7802188835497499E-5</c:v>
                </c:pt>
                <c:pt idx="249">
                  <c:v>3.6319943809987882E-5</c:v>
                </c:pt>
                <c:pt idx="250">
                  <c:v>3.4895818443242117E-5</c:v>
                </c:pt>
                <c:pt idx="251">
                  <c:v>3.3527533830843922E-5</c:v>
                </c:pt>
                <c:pt idx="252">
                  <c:v>3.2212900425497038E-5</c:v>
                </c:pt>
                <c:pt idx="253">
                  <c:v>3.0949814533282963E-5</c:v>
                </c:pt>
                <c:pt idx="254">
                  <c:v>2.9736254947301336E-5</c:v>
                </c:pt>
                <c:pt idx="255">
                  <c:v>2.8570279713308118E-5</c:v>
                </c:pt>
                <c:pt idx="256">
                  <c:v>2.7450023022174326E-5</c:v>
                </c:pt>
                <c:pt idx="257">
                  <c:v>2.6373692224193256E-5</c:v>
                </c:pt>
                <c:pt idx="258">
                  <c:v>2.5339564960458647E-5</c:v>
                </c:pt>
                <c:pt idx="259">
                  <c:v>2.4345986406722902E-5</c:v>
                </c:pt>
                <c:pt idx="260">
                  <c:v>2.3391366625325361E-5</c:v>
                </c:pt>
                <c:pt idx="261">
                  <c:v>2.2474178020952745E-5</c:v>
                </c:pt>
                <c:pt idx="262">
                  <c:v>2.1592952896160635E-5</c:v>
                </c:pt>
                <c:pt idx="263">
                  <c:v>2.0746281102744727E-5</c:v>
                </c:pt>
                <c:pt idx="264">
                  <c:v>1.993280778520253E-5</c:v>
                </c:pt>
                <c:pt idx="265">
                  <c:v>1.9151231212675816E-5</c:v>
                </c:pt>
                <c:pt idx="266">
                  <c:v>1.840030069590328E-5</c:v>
                </c:pt>
                <c:pt idx="267">
                  <c:v>1.7678814585850998E-5</c:v>
                </c:pt>
                <c:pt idx="268">
                  <c:v>1.6985618350817704E-5</c:v>
                </c:pt>
                <c:pt idx="269">
                  <c:v>1.6319602728937538E-5</c:v>
                </c:pt>
                <c:pt idx="270">
                  <c:v>1.5679701953124608E-5</c:v>
                </c:pt>
                <c:pt idx="271">
                  <c:v>1.5064892045618189E-5</c:v>
                </c:pt>
                <c:pt idx="272">
                  <c:v>1.4474189179399784E-5</c:v>
                </c:pt>
                <c:pt idx="273">
                  <c:v>1.3906648103860154E-5</c:v>
                </c:pt>
                <c:pt idx="274">
                  <c:v>1.3361360632196528E-5</c:v>
                </c:pt>
                <c:pt idx="275">
                  <c:v>1.2837454188120022E-5</c:v>
                </c:pt>
                <c:pt idx="276">
                  <c:v>1.233409040954749E-5</c:v>
                </c:pt>
                <c:pt idx="277">
                  <c:v>1.185046380704317E-5</c:v>
                </c:pt>
                <c:pt idx="278">
                  <c:v>1.1385800474863921E-5</c:v>
                </c:pt>
                <c:pt idx="279">
                  <c:v>1.0939356852544752E-5</c:v>
                </c:pt>
                <c:pt idx="280">
                  <c:v>1.0510418535043585E-5</c:v>
                </c:pt>
                <c:pt idx="281">
                  <c:v>1.0098299129540718E-5</c:v>
                </c:pt>
                <c:pt idx="282">
                  <c:v>9.7023391570638289E-6</c:v>
                </c:pt>
                <c:pt idx="283">
                  <c:v>9.3219049971809879E-6</c:v>
                </c:pt>
                <c:pt idx="284">
                  <c:v>8.9563878740727518E-6</c:v>
                </c:pt>
                <c:pt idx="285">
                  <c:v>8.6052028823610201E-6</c:v>
                </c:pt>
                <c:pt idx="286">
                  <c:v>8.2677880511356056E-6</c:v>
                </c:pt>
                <c:pt idx="287">
                  <c:v>7.9436034446808517E-6</c:v>
                </c:pt>
                <c:pt idx="288">
                  <c:v>7.6321302984633852E-6</c:v>
                </c:pt>
                <c:pt idx="289">
                  <c:v>7.3328701889980822E-6</c:v>
                </c:pt>
                <c:pt idx="290">
                  <c:v>7.0453442362642625E-6</c:v>
                </c:pt>
                <c:pt idx="291">
                  <c:v>6.7690923373953998E-6</c:v>
                </c:pt>
                <c:pt idx="292">
                  <c:v>6.5036724304164084E-6</c:v>
                </c:pt>
                <c:pt idx="293">
                  <c:v>6.248659786850214E-6</c:v>
                </c:pt>
                <c:pt idx="294">
                  <c:v>6.0036463320614865E-6</c:v>
                </c:pt>
                <c:pt idx="295">
                  <c:v>5.7682399922502528E-6</c:v>
                </c:pt>
                <c:pt idx="296">
                  <c:v>5.5420640670501258E-6</c:v>
                </c:pt>
                <c:pt idx="297">
                  <c:v>5.3247566267273296E-6</c:v>
                </c:pt>
                <c:pt idx="298">
                  <c:v>5.1159699330159716E-6</c:v>
                </c:pt>
                <c:pt idx="299">
                  <c:v>4.915369882662568E-6</c:v>
                </c:pt>
                <c:pt idx="300">
                  <c:v>4.7226354727895857E-6</c:v>
                </c:pt>
                <c:pt idx="301">
                  <c:v>4.537458287222376E-6</c:v>
                </c:pt>
                <c:pt idx="302">
                  <c:v>4.3595420029574437E-6</c:v>
                </c:pt>
                <c:pt idx="303">
                  <c:v>4.1886019159824814E-6</c:v>
                </c:pt>
                <c:pt idx="304">
                  <c:v>4.0243644856891517E-6</c:v>
                </c:pt>
                <c:pt idx="305">
                  <c:v>3.8665668971498038E-6</c:v>
                </c:pt>
                <c:pt idx="306">
                  <c:v>3.7149566405575017E-6</c:v>
                </c:pt>
                <c:pt idx="307">
                  <c:v>3.5692911071564443E-6</c:v>
                </c:pt>
                <c:pt idx="308">
                  <c:v>3.4293372010162178E-6</c:v>
                </c:pt>
                <c:pt idx="309">
                  <c:v>3.2948709660285665E-6</c:v>
                </c:pt>
                <c:pt idx="310">
                  <c:v>3.1656772275298565E-6</c:v>
                </c:pt>
                <c:pt idx="311">
                  <c:v>3.0415492479756952E-6</c:v>
                </c:pt>
                <c:pt idx="312">
                  <c:v>2.9222883961167362E-6</c:v>
                </c:pt>
                <c:pt idx="313">
                  <c:v>2.8077038291463432E-6</c:v>
                </c:pt>
                <c:pt idx="314">
                  <c:v>2.6976121873113431E-6</c:v>
                </c:pt>
                <c:pt idx="315">
                  <c:v>2.5918373004973393E-6</c:v>
                </c:pt>
                <c:pt idx="316">
                  <c:v>2.4902099063189122E-6</c:v>
                </c:pt>
                <c:pt idx="317">
                  <c:v>2.3925673792637043E-6</c:v>
                </c:pt>
                <c:pt idx="318">
                  <c:v>2.2987534704569208E-6</c:v>
                </c:pt>
                <c:pt idx="319">
                  <c:v>2.2086180576297589E-6</c:v>
                </c:pt>
                <c:pt idx="320">
                  <c:v>2.1220169048917877E-6</c:v>
                </c:pt>
                <c:pt idx="321">
                  <c:v>2.038811431922728E-6</c:v>
                </c:pt>
                <c:pt idx="322">
                  <c:v>1.9588684922143875E-6</c:v>
                </c:pt>
                <c:pt idx="323">
                  <c:v>1.8820601600078169E-6</c:v>
                </c:pt>
                <c:pt idx="324">
                  <c:v>1.8082635255848435E-6</c:v>
                </c:pt>
                <c:pt idx="325">
                  <c:v>1.7373604985862628E-6</c:v>
                </c:pt>
                <c:pt idx="326">
                  <c:v>1.6692376190420946E-6</c:v>
                </c:pt>
                <c:pt idx="327">
                  <c:v>1.6037858758114177E-6</c:v>
                </c:pt>
                <c:pt idx="328">
                  <c:v>1.5409005321412681E-6</c:v>
                </c:pt>
                <c:pt idx="329">
                  <c:v>1.4804809580655239E-6</c:v>
                </c:pt>
                <c:pt idx="330">
                  <c:v>1.4224304693754675E-6</c:v>
                </c:pt>
                <c:pt idx="331">
                  <c:v>1.3666561729044326E-6</c:v>
                </c:pt>
                <c:pt idx="332">
                  <c:v>1.3130688178789113E-6</c:v>
                </c:pt>
                <c:pt idx="333">
                  <c:v>1.2615826530982842E-6</c:v>
                </c:pt>
                <c:pt idx="334">
                  <c:v>1.2121152897145992E-6</c:v>
                </c:pt>
                <c:pt idx="335">
                  <c:v>1.1645875693928445E-6</c:v>
                </c:pt>
                <c:pt idx="336">
                  <c:v>1.1189234376407173E-6</c:v>
                </c:pt>
                <c:pt idx="337">
                  <c:v>1.0750498221052171E-6</c:v>
                </c:pt>
                <c:pt idx="338">
                  <c:v>1.0328965156412756E-6</c:v>
                </c:pt>
                <c:pt idx="339">
                  <c:v>9.9239606396536899E-7</c:v>
                </c:pt>
                <c:pt idx="340">
                  <c:v>9.5348365771426081E-7</c:v>
                </c:pt>
                <c:pt idx="341">
                  <c:v>9.160970287361895E-7</c:v>
                </c:pt>
                <c:pt idx="342">
                  <c:v>8.8017635044855543E-7</c:v>
                </c:pt>
                <c:pt idx="343">
                  <c:v>8.456641421026055E-7</c:v>
                </c:pt>
                <c:pt idx="344">
                  <c:v>8.1250517680199227E-7</c:v>
                </c:pt>
                <c:pt idx="345">
                  <c:v>7.8064639312794458E-7</c:v>
                </c:pt>
                <c:pt idx="346">
                  <c:v>7.5003681022968117E-7</c:v>
                </c:pt>
                <c:pt idx="347">
                  <c:v>7.2062744624417478E-7</c:v>
                </c:pt>
                <c:pt idx="348">
                  <c:v>6.9237123991471098E-7</c:v>
                </c:pt>
                <c:pt idx="349">
                  <c:v>6.6522297528285439E-7</c:v>
                </c:pt>
                <c:pt idx="350">
                  <c:v>6.3913920933325281E-7</c:v>
                </c:pt>
                <c:pt idx="351">
                  <c:v>6.1407820247555468E-7</c:v>
                </c:pt>
                <c:pt idx="352">
                  <c:v>5.8999985175215653E-7</c:v>
                </c:pt>
                <c:pt idx="353">
                  <c:v>5.6686562666490769E-7</c:v>
                </c:pt>
                <c:pt idx="354">
                  <c:v>5.4463850751810652E-7</c:v>
                </c:pt>
                <c:pt idx="355">
                  <c:v>5.2328292617907943E-7</c:v>
                </c:pt>
                <c:pt idx="356">
                  <c:v>5.0276470916158463E-7</c:v>
                </c:pt>
                <c:pt idx="357">
                  <c:v>4.8305102294094018E-7</c:v>
                </c:pt>
                <c:pt idx="358">
                  <c:v>4.641103214133824E-7</c:v>
                </c:pt>
                <c:pt idx="359">
                  <c:v>4.4591229541556767E-7</c:v>
                </c:pt>
                <c:pt idx="360">
                  <c:v>4.2842782422344795E-7</c:v>
                </c:pt>
                <c:pt idx="361">
                  <c:v>4.1162892895289631E-7</c:v>
                </c:pt>
                <c:pt idx="362">
                  <c:v>3.9548872778752575E-7</c:v>
                </c:pt>
                <c:pt idx="363">
                  <c:v>3.7998139296204235E-7</c:v>
                </c:pt>
                <c:pt idx="364">
                  <c:v>3.650821094323189E-7</c:v>
                </c:pt>
                <c:pt idx="365">
                  <c:v>3.5076703516602508E-7</c:v>
                </c:pt>
                <c:pt idx="366">
                  <c:v>3.3701326299028813E-7</c:v>
                </c:pt>
                <c:pt idx="367">
                  <c:v>3.2379878393533418E-7</c:v>
                </c:pt>
                <c:pt idx="368">
                  <c:v>3.1110245201543371E-7</c:v>
                </c:pt>
                <c:pt idx="369">
                  <c:v>2.9890395039082083E-7</c:v>
                </c:pt>
                <c:pt idx="370">
                  <c:v>2.8718375885641032E-7</c:v>
                </c:pt>
                <c:pt idx="371">
                  <c:v>2.7592312260530626E-7</c:v>
                </c:pt>
                <c:pt idx="372">
                  <c:v>2.6510402221711057E-7</c:v>
                </c:pt>
                <c:pt idx="373">
                  <c:v>2.5470914482300252E-7</c:v>
                </c:pt>
                <c:pt idx="374">
                  <c:v>2.4472185640146063E-7</c:v>
                </c:pt>
                <c:pt idx="375">
                  <c:v>2.3512617516027455E-7</c:v>
                </c:pt>
                <c:pt idx="376">
                  <c:v>2.2590674596227087E-7</c:v>
                </c:pt>
                <c:pt idx="377">
                  <c:v>2.1704881575381712E-7</c:v>
                </c:pt>
                <c:pt idx="378">
                  <c:v>2.0853820995678573E-7</c:v>
                </c:pt>
                <c:pt idx="379">
                  <c:v>2.0036130978620938E-7</c:v>
                </c:pt>
                <c:pt idx="380">
                  <c:v>1.9250503045731684E-7</c:v>
                </c:pt>
                <c:pt idx="381">
                  <c:v>1.8495680024708649E-7</c:v>
                </c:pt>
                <c:pt idx="382">
                  <c:v>1.7770454037680667E-7</c:v>
                </c:pt>
                <c:pt idx="383">
                  <c:v>1.7073664568345359E-7</c:v>
                </c:pt>
                <c:pt idx="384">
                  <c:v>1.6404196604895415E-7</c:v>
                </c:pt>
                <c:pt idx="385">
                  <c:v>1.5760978855761896E-7</c:v>
                </c:pt>
                <c:pt idx="386">
                  <c:v>1.5142982035319083E-7</c:v>
                </c:pt>
                <c:pt idx="387">
                  <c:v>1.4549217216807966E-7</c:v>
                </c:pt>
                <c:pt idx="388">
                  <c:v>1.3978734249842238E-7</c:v>
                </c:pt>
                <c:pt idx="389">
                  <c:v>1.3430620239965283E-7</c:v>
                </c:pt>
                <c:pt idx="390">
                  <c:v>1.2903998087824095E-7</c:v>
                </c:pt>
                <c:pt idx="391">
                  <c:v>1.2398025085623152E-7</c:v>
                </c:pt>
                <c:pt idx="392">
                  <c:v>1.1911891568612332E-7</c:v>
                </c:pt>
                <c:pt idx="393">
                  <c:v>1.1444819619450321E-7</c:v>
                </c:pt>
                <c:pt idx="394">
                  <c:v>1.0996061823371168E-7</c:v>
                </c:pt>
                <c:pt idx="395">
                  <c:v>1.0564900072161048E-7</c:v>
                </c:pt>
                <c:pt idx="396">
                  <c:v>1.0150644415031942E-7</c:v>
                </c:pt>
                <c:pt idx="397">
                  <c:v>9.7526319545532286E-8</c:v>
                </c:pt>
                <c:pt idx="398">
                  <c:v>9.3702257858742126E-8</c:v>
                </c:pt>
                <c:pt idx="399">
                  <c:v>9.0028139775407304E-8</c:v>
                </c:pt>
                <c:pt idx="400">
                  <c:v>8.6498085922740304E-8</c:v>
                </c:pt>
                <c:pt idx="401">
                  <c:v>8.3106447461459192E-8</c:v>
                </c:pt>
                <c:pt idx="402">
                  <c:v>7.9847797046437463E-8</c:v>
                </c:pt>
                <c:pt idx="403">
                  <c:v>7.6716920141795233E-8</c:v>
                </c:pt>
                <c:pt idx="404">
                  <c:v>7.3708806676529079E-8</c:v>
                </c:pt>
                <c:pt idx="405">
                  <c:v>7.0818643027329196E-8</c:v>
                </c:pt>
                <c:pt idx="406">
                  <c:v>6.8041804315756266E-8</c:v>
                </c:pt>
                <c:pt idx="407">
                  <c:v>6.5373847007447644E-8</c:v>
                </c:pt>
                <c:pt idx="408">
                  <c:v>6.2810501801515457E-8</c:v>
                </c:pt>
                <c:pt idx="409">
                  <c:v>6.0347666798753854E-8</c:v>
                </c:pt>
                <c:pt idx="410">
                  <c:v>5.7981400937726052E-8</c:v>
                </c:pt>
                <c:pt idx="411">
                  <c:v>5.570791768822384E-8</c:v>
                </c:pt>
                <c:pt idx="412">
                  <c:v>5.3523578992012418E-8</c:v>
                </c:pt>
                <c:pt idx="413">
                  <c:v>5.1424889441160719E-8</c:v>
                </c:pt>
                <c:pt idx="414">
                  <c:v>4.9408490684642906E-8</c:v>
                </c:pt>
                <c:pt idx="415">
                  <c:v>4.7471156054260883E-8</c:v>
                </c:pt>
                <c:pt idx="416">
                  <c:v>4.5609785401285601E-8</c:v>
                </c:pt>
                <c:pt idx="417">
                  <c:v>4.3821400135559207E-8</c:v>
                </c:pt>
                <c:pt idx="418">
                  <c:v>4.2103138459113358E-8</c:v>
                </c:pt>
                <c:pt idx="419">
                  <c:v>4.0452250786684163E-8</c:v>
                </c:pt>
                <c:pt idx="420">
                  <c:v>3.8866095345787436E-8</c:v>
                </c:pt>
                <c:pt idx="421">
                  <c:v>3.734213394931973E-8</c:v>
                </c:pt>
                <c:pt idx="422">
                  <c:v>3.5877927933917992E-8</c:v>
                </c:pt>
                <c:pt idx="423">
                  <c:v>3.447113425757644E-8</c:v>
                </c:pt>
                <c:pt idx="424">
                  <c:v>3.3119501750281335E-8</c:v>
                </c:pt>
                <c:pt idx="425">
                  <c:v>3.1820867511657106E-8</c:v>
                </c:pt>
                <c:pt idx="426">
                  <c:v>3.0573153449865436E-8</c:v>
                </c:pt>
                <c:pt idx="427">
                  <c:v>2.9374362956214156E-8</c:v>
                </c:pt>
                <c:pt idx="428">
                  <c:v>2.8222577710157798E-8</c:v>
                </c:pt>
                <c:pt idx="429">
                  <c:v>2.7115954609575395E-8</c:v>
                </c:pt>
                <c:pt idx="430">
                  <c:v>2.6052722821413727E-8</c:v>
                </c:pt>
                <c:pt idx="431">
                  <c:v>2.5031180947977045E-8</c:v>
                </c:pt>
                <c:pt idx="432">
                  <c:v>2.4049694304327207E-8</c:v>
                </c:pt>
                <c:pt idx="433">
                  <c:v>2.3106692302439378E-8</c:v>
                </c:pt>
                <c:pt idx="434">
                  <c:v>2.2200665937925975E-8</c:v>
                </c:pt>
                <c:pt idx="435">
                  <c:v>2.1330165375308E-8</c:v>
                </c:pt>
                <c:pt idx="436">
                  <c:v>2.0493797627968495E-8</c:v>
                </c:pt>
                <c:pt idx="437">
                  <c:v>1.9690224329077079E-8</c:v>
                </c:pt>
                <c:pt idx="438">
                  <c:v>1.8918159589917412E-8</c:v>
                </c:pt>
                <c:pt idx="439">
                  <c:v>1.8176367942190847E-8</c:v>
                </c:pt>
                <c:pt idx="440">
                  <c:v>1.7463662361003826E-8</c:v>
                </c:pt>
                <c:pt idx="441">
                  <c:v>1.6778902365374355E-8</c:v>
                </c:pt>
                <c:pt idx="442">
                  <c:v>1.6120992193219687E-8</c:v>
                </c:pt>
                <c:pt idx="443">
                  <c:v>1.5488879047902484E-8</c:v>
                </c:pt>
                <c:pt idx="444">
                  <c:v>1.488155141353241E-8</c:v>
                </c:pt>
                <c:pt idx="445">
                  <c:v>1.4298037436324279E-8</c:v>
                </c:pt>
                <c:pt idx="446">
                  <c:v>1.3737403369424887E-8</c:v>
                </c:pt>
                <c:pt idx="447">
                  <c:v>1.319875207871903E-8</c:v>
                </c:pt>
                <c:pt idx="448">
                  <c:v>1.2681221607222985E-8</c:v>
                </c:pt>
                <c:pt idx="449">
                  <c:v>1.2183983795770104E-8</c:v>
                </c:pt>
                <c:pt idx="450">
                  <c:v>1.170624295777892E-8</c:v>
                </c:pt>
                <c:pt idx="451">
                  <c:v>1.1247234605985252E-8</c:v>
                </c:pt>
                <c:pt idx="452">
                  <c:v>1.0806224229099181E-8</c:v>
                </c:pt>
                <c:pt idx="453">
                  <c:v>1.0382506116430456E-8</c:v>
                </c:pt>
                <c:pt idx="454">
                  <c:v>9.9754022286007912E-9</c:v>
                </c:pt>
                <c:pt idx="455">
                  <c:v>9.5842611125361642E-9</c:v>
                </c:pt>
                <c:pt idx="456">
                  <c:v>9.20845685900305E-9</c:v>
                </c:pt>
                <c:pt idx="457">
                  <c:v>8.8473881010199114E-9</c:v>
                </c:pt>
                <c:pt idx="458">
                  <c:v>8.500477051541867E-9</c:v>
                </c:pt>
                <c:pt idx="459">
                  <c:v>8.1671685788780808E-9</c:v>
                </c:pt>
                <c:pt idx="460">
                  <c:v>7.8469293183627558E-9</c:v>
                </c:pt>
                <c:pt idx="461">
                  <c:v>7.5392468188576796E-9</c:v>
                </c:pt>
                <c:pt idx="462">
                  <c:v>7.2436287227212131E-9</c:v>
                </c:pt>
                <c:pt idx="463">
                  <c:v>6.9596019779309797E-9</c:v>
                </c:pt>
                <c:pt idx="464">
                  <c:v>6.6867120810996871E-9</c:v>
                </c:pt>
                <c:pt idx="465">
                  <c:v>6.4245223501728381E-9</c:v>
                </c:pt>
                <c:pt idx="466">
                  <c:v>6.1726132256441103E-9</c:v>
                </c:pt>
                <c:pt idx="467">
                  <c:v>5.9305815991708434E-9</c:v>
                </c:pt>
                <c:pt idx="468">
                  <c:v>5.6980401685144275E-9</c:v>
                </c:pt>
                <c:pt idx="469">
                  <c:v>5.4746168177743905E-9</c:v>
                </c:pt>
                <c:pt idx="470">
                  <c:v>5.2599540219233375E-9</c:v>
                </c:pt>
                <c:pt idx="471">
                  <c:v>5.0537082746907165E-9</c:v>
                </c:pt>
                <c:pt idx="472">
                  <c:v>4.8555495388795701E-9</c:v>
                </c:pt>
                <c:pt idx="473">
                  <c:v>4.6651607182364108E-9</c:v>
                </c:pt>
                <c:pt idx="474">
                  <c:v>4.4822371500298144E-9</c:v>
                </c:pt>
                <c:pt idx="475">
                  <c:v>4.3064861175248413E-9</c:v>
                </c:pt>
                <c:pt idx="476">
                  <c:v>4.1376263815739617E-9</c:v>
                </c:pt>
                <c:pt idx="477">
                  <c:v>3.9753877305743064E-9</c:v>
                </c:pt>
                <c:pt idx="478">
                  <c:v>3.8195105480715185E-9</c:v>
                </c:pt>
                <c:pt idx="479">
                  <c:v>3.6697453973180065E-9</c:v>
                </c:pt>
                <c:pt idx="480">
                  <c:v>3.5258526221209902E-9</c:v>
                </c:pt>
                <c:pt idx="481">
                  <c:v>3.3876019633413769E-9</c:v>
                </c:pt>
                <c:pt idx="482">
                  <c:v>3.2547721904300735E-9</c:v>
                </c:pt>
                <c:pt idx="483">
                  <c:v>3.1271507474118914E-9</c:v>
                </c:pt>
                <c:pt idx="484">
                  <c:v>3.0045334127506314E-9</c:v>
                </c:pt>
                <c:pt idx="485">
                  <c:v>2.8867239725510972E-9</c:v>
                </c:pt>
                <c:pt idx="486">
                  <c:v>2.7735339065749274E-9</c:v>
                </c:pt>
                <c:pt idx="487">
                  <c:v>2.6647820865680884E-9</c:v>
                </c:pt>
                <c:pt idx="488">
                  <c:v>2.5602944864169042E-9</c:v>
                </c:pt>
                <c:pt idx="489">
                  <c:v>2.4599039036692849E-9</c:v>
                </c:pt>
                <c:pt idx="490">
                  <c:v>2.363449691975025E-9</c:v>
                </c:pt>
                <c:pt idx="491">
                  <c:v>2.2707775040174089E-9</c:v>
                </c:pt>
                <c:pt idx="492">
                  <c:v>2.1817390445246083E-9</c:v>
                </c:pt>
                <c:pt idx="493">
                  <c:v>2.0961918329655187E-9</c:v>
                </c:pt>
                <c:pt idx="494">
                  <c:v>2.0139989755506222E-9</c:v>
                </c:pt>
                <c:pt idx="495">
                  <c:v>1.9350289461726309E-9</c:v>
                </c:pt>
                <c:pt idx="496">
                  <c:v>1.8591553759367148E-9</c:v>
                </c:pt>
                <c:pt idx="497">
                  <c:v>1.7862568509432641E-9</c:v>
                </c:pt>
                <c:pt idx="498">
                  <c:v>1.7162167179997753E-9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0-4313-831E-3C781FA61966}"/>
            </c:ext>
          </c:extLst>
        </c:ser>
        <c:ser>
          <c:idx val="1"/>
          <c:order val="1"/>
          <c:tx>
            <c:v>Percentage2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'Practice Tuning Exponential IRA'!$C$2:$C$500</c:f>
              <c:numCache>
                <c:formatCode>General</c:formatCode>
                <c:ptCount val="499"/>
                <c:pt idx="0">
                  <c:v>0.7873018560442282</c:v>
                </c:pt>
                <c:pt idx="1">
                  <c:v>0.77480526566335817</c:v>
                </c:pt>
                <c:pt idx="2">
                  <c:v>0.76250702966200379</c:v>
                </c:pt>
                <c:pt idx="3">
                  <c:v>0.7504039996245836</c:v>
                </c:pt>
                <c:pt idx="4">
                  <c:v>0.73849307710930867</c:v>
                </c:pt>
                <c:pt idx="5">
                  <c:v>0.72677121285496504</c:v>
                </c:pt>
                <c:pt idx="6">
                  <c:v>0.71523540600028579</c:v>
                </c:pt>
                <c:pt idx="7">
                  <c:v>0.70388270331571512</c:v>
                </c:pt>
                <c:pt idx="8">
                  <c:v>0.69271019844736403</c:v>
                </c:pt>
                <c:pt idx="9">
                  <c:v>0.68171503117296917</c:v>
                </c:pt>
                <c:pt idx="10">
                  <c:v>0.67089438666965917</c:v>
                </c:pt>
                <c:pt idx="11">
                  <c:v>0.66024549479334593</c:v>
                </c:pt>
                <c:pt idx="12">
                  <c:v>0.64976562936955118</c:v>
                </c:pt>
                <c:pt idx="13">
                  <c:v>0.63945210749549208</c:v>
                </c:pt>
                <c:pt idx="14">
                  <c:v>0.6293022888532428</c:v>
                </c:pt>
                <c:pt idx="15">
                  <c:v>0.6193135750337988</c:v>
                </c:pt>
                <c:pt idx="16">
                  <c:v>0.60948340887187014</c:v>
                </c:pt>
                <c:pt idx="17">
                  <c:v>0.59980927379123306</c:v>
                </c:pt>
                <c:pt idx="18">
                  <c:v>0.59028869316047294</c:v>
                </c:pt>
                <c:pt idx="19">
                  <c:v>0.58091922965895271</c:v>
                </c:pt>
                <c:pt idx="20">
                  <c:v>0.57169848465284578</c:v>
                </c:pt>
                <c:pt idx="21">
                  <c:v>0.56262409758107279</c:v>
                </c:pt>
                <c:pt idx="22">
                  <c:v>0.55369374535098437</c:v>
                </c:pt>
                <c:pt idx="23">
                  <c:v>0.54490514174363769</c:v>
                </c:pt>
                <c:pt idx="24">
                  <c:v>0.53625603682851153</c:v>
                </c:pt>
                <c:pt idx="25">
                  <c:v>0.52774421638751123</c:v>
                </c:pt>
                <c:pt idx="26">
                  <c:v>0.51936750134811793</c:v>
                </c:pt>
                <c:pt idx="27">
                  <c:v>0.51112374722553289</c:v>
                </c:pt>
                <c:pt idx="28">
                  <c:v>0.50301084357367876</c:v>
                </c:pt>
                <c:pt idx="29">
                  <c:v>0.49502671344491267</c:v>
                </c:pt>
                <c:pt idx="30">
                  <c:v>0.48716931285831749</c:v>
                </c:pt>
                <c:pt idx="31">
                  <c:v>0.47943663027643074</c:v>
                </c:pt>
                <c:pt idx="32">
                  <c:v>0.47182668609028033</c:v>
                </c:pt>
                <c:pt idx="33">
                  <c:v>0.46433753211259393</c:v>
                </c:pt>
                <c:pt idx="34">
                  <c:v>0.45696725107905189</c:v>
                </c:pt>
                <c:pt idx="35">
                  <c:v>0.44971395615745796</c:v>
                </c:pt>
                <c:pt idx="36">
                  <c:v>0.44257579046469914</c:v>
                </c:pt>
                <c:pt idx="37">
                  <c:v>0.43555092659137373</c:v>
                </c:pt>
                <c:pt idx="38">
                  <c:v>0.42863756613396475</c:v>
                </c:pt>
                <c:pt idx="39">
                  <c:v>0.42183393923443885</c:v>
                </c:pt>
                <c:pt idx="40">
                  <c:v>0.41513830412715236</c:v>
                </c:pt>
                <c:pt idx="41">
                  <c:v>0.40854894669295033</c:v>
                </c:pt>
                <c:pt idx="42">
                  <c:v>0.40206418002034267</c:v>
                </c:pt>
                <c:pt idx="43">
                  <c:v>0.3956823439736456</c:v>
                </c:pt>
                <c:pt idx="44">
                  <c:v>0.38940180476797731</c:v>
                </c:pt>
                <c:pt idx="45">
                  <c:v>0.38322095455100086</c:v>
                </c:pt>
                <c:pt idx="46">
                  <c:v>0.37713821099130473</c:v>
                </c:pt>
                <c:pt idx="47">
                  <c:v>0.37115201687331739</c:v>
                </c:pt>
                <c:pt idx="48">
                  <c:v>0.36526083969865181</c:v>
                </c:pt>
                <c:pt idx="49">
                  <c:v>0.35946317129377725</c:v>
                </c:pt>
                <c:pt idx="50">
                  <c:v>0.35375752742391892</c:v>
                </c:pt>
                <c:pt idx="51">
                  <c:v>0.34814244741308537</c:v>
                </c:pt>
                <c:pt idx="52">
                  <c:v>0.34261649377012771</c:v>
                </c:pt>
                <c:pt idx="53">
                  <c:v>0.33717825182073408</c:v>
                </c:pt>
                <c:pt idx="54">
                  <c:v>0.33182632934526507</c:v>
                </c:pt>
                <c:pt idx="55">
                  <c:v>0.32655935622233812</c:v>
                </c:pt>
                <c:pt idx="56">
                  <c:v>0.32137598407806889</c:v>
                </c:pt>
                <c:pt idx="57">
                  <c:v>0.31627488594087994</c:v>
                </c:pt>
                <c:pt idx="58">
                  <c:v>0.31125475590178908</c:v>
                </c:pt>
                <c:pt idx="59">
                  <c:v>0.30631430878008969</c:v>
                </c:pt>
                <c:pt idx="60">
                  <c:v>0.3014522797943367</c:v>
                </c:pt>
                <c:pt idx="61">
                  <c:v>0.29666742423855652</c:v>
                </c:pt>
                <c:pt idx="62">
                  <c:v>0.291958517163595</c:v>
                </c:pt>
                <c:pt idx="63">
                  <c:v>0.28732435306352366</c:v>
                </c:pt>
                <c:pt idx="64">
                  <c:v>0.28276374556702416</c:v>
                </c:pt>
                <c:pt idx="65">
                  <c:v>0.27827552713366993</c:v>
                </c:pt>
                <c:pt idx="66">
                  <c:v>0.27385854875503041</c:v>
                </c:pt>
                <c:pt idx="67">
                  <c:v>0.26951167966051764</c:v>
                </c:pt>
                <c:pt idx="68">
                  <c:v>0.26523380702790383</c:v>
                </c:pt>
                <c:pt idx="69">
                  <c:v>0.26102383569843163</c:v>
                </c:pt>
                <c:pt idx="70">
                  <c:v>0.25688068789644858</c:v>
                </c:pt>
                <c:pt idx="71">
                  <c:v>0.25280330295349007</c:v>
                </c:pt>
                <c:pt idx="72">
                  <c:v>0.24879063703674251</c:v>
                </c:pt>
                <c:pt idx="73">
                  <c:v>0.24484166288181655</c:v>
                </c:pt>
                <c:pt idx="74">
                  <c:v>0.24095536952976163</c:v>
                </c:pt>
                <c:pt idx="75">
                  <c:v>0.23713076206825523</c:v>
                </c:pt>
                <c:pt idx="76">
                  <c:v>0.23336686137689946</c:v>
                </c:pt>
                <c:pt idx="77">
                  <c:v>0.22966270387656129</c:v>
                </c:pt>
                <c:pt idx="78">
                  <c:v>0.22601734128269083</c:v>
                </c:pt>
                <c:pt idx="79">
                  <c:v>0.22242984036255528</c:v>
                </c:pt>
                <c:pt idx="80">
                  <c:v>0.21889928269632641</c:v>
                </c:pt>
                <c:pt idx="81">
                  <c:v>0.21542476444195999</c:v>
                </c:pt>
                <c:pt idx="82">
                  <c:v>0.21200539610380714</c:v>
                </c:pt>
                <c:pt idx="83">
                  <c:v>0.20864030230489894</c:v>
                </c:pt>
                <c:pt idx="84">
                  <c:v>0.2053286215628447</c:v>
                </c:pt>
                <c:pt idx="85">
                  <c:v>0.2020695060692882</c:v>
                </c:pt>
                <c:pt idx="86">
                  <c:v>0.19886212147286375</c:v>
                </c:pt>
                <c:pt idx="87">
                  <c:v>0.19570564666559798</c:v>
                </c:pt>
                <c:pt idx="88">
                  <c:v>0.19259927357270146</c:v>
                </c:pt>
                <c:pt idx="89">
                  <c:v>0.18954220694569737</c:v>
                </c:pt>
                <c:pt idx="90">
                  <c:v>0.18653366415883343</c:v>
                </c:pt>
                <c:pt idx="91">
                  <c:v>0.18357287500872532</c:v>
                </c:pt>
                <c:pt idx="92">
                  <c:v>0.18065908151718069</c:v>
                </c:pt>
                <c:pt idx="93">
                  <c:v>0.17779153773715234</c:v>
                </c:pt>
                <c:pt idx="94">
                  <c:v>0.17496950956177182</c:v>
                </c:pt>
                <c:pt idx="95">
                  <c:v>0.17219227453641406</c:v>
                </c:pt>
                <c:pt idx="96">
                  <c:v>0.16945912167374511</c:v>
                </c:pt>
                <c:pt idx="97">
                  <c:v>0.16676935127170522</c:v>
                </c:pt>
                <c:pt idx="98">
                  <c:v>0.16412227473438173</c:v>
                </c:pt>
                <c:pt idx="99">
                  <c:v>0.16151721439572431</c:v>
                </c:pt>
                <c:pt idx="100">
                  <c:v>0.15895350334605909</c:v>
                </c:pt>
                <c:pt idx="101">
                  <c:v>0.15643048526135594</c:v>
                </c:pt>
                <c:pt idx="102">
                  <c:v>0.153947514235206</c:v>
                </c:pt>
                <c:pt idx="103">
                  <c:v>0.15150395461346611</c:v>
                </c:pt>
                <c:pt idx="104">
                  <c:v>0.14909918083152796</c:v>
                </c:pt>
                <c:pt idx="105">
                  <c:v>0.14673257725416994</c:v>
                </c:pt>
                <c:pt idx="106">
                  <c:v>0.14440353801795133</c:v>
                </c:pt>
                <c:pt idx="107">
                  <c:v>0.14211146687610796</c:v>
                </c:pt>
                <c:pt idx="108">
                  <c:v>0.13985577704590954</c:v>
                </c:pt>
                <c:pt idx="109">
                  <c:v>0.1376358910584404</c:v>
                </c:pt>
                <c:pt idx="110">
                  <c:v>0.13545124061076413</c:v>
                </c:pt>
                <c:pt idx="111">
                  <c:v>0.13330126642043491</c:v>
                </c:pt>
                <c:pt idx="112">
                  <c:v>0.13118541808231821</c:v>
                </c:pt>
                <c:pt idx="113">
                  <c:v>0.12910315392768398</c:v>
                </c:pt>
                <c:pt idx="114">
                  <c:v>0.12705394088553656</c:v>
                </c:pt>
                <c:pt idx="115">
                  <c:v>0.12503725434614574</c:v>
                </c:pt>
                <c:pt idx="116">
                  <c:v>0.12305257802674346</c:v>
                </c:pt>
                <c:pt idx="117">
                  <c:v>0.1210994038393529</c:v>
                </c:pt>
                <c:pt idx="118">
                  <c:v>0.11917723176071507</c:v>
                </c:pt>
                <c:pt idx="119">
                  <c:v>0.11728556970428013</c:v>
                </c:pt>
                <c:pt idx="120">
                  <c:v>0.11542393339423054</c:v>
                </c:pt>
                <c:pt idx="121">
                  <c:v>0.11359184624150383</c:v>
                </c:pt>
                <c:pt idx="122">
                  <c:v>0.11178883922178316</c:v>
                </c:pt>
                <c:pt idx="123">
                  <c:v>0.1100144507554246</c:v>
                </c:pt>
                <c:pt idx="124">
                  <c:v>0.10826822658929017</c:v>
                </c:pt>
                <c:pt idx="125">
                  <c:v>0.10654971968045648</c:v>
                </c:pt>
                <c:pt idx="126">
                  <c:v>0.10485849008176951</c:v>
                </c:pt>
                <c:pt idx="127">
                  <c:v>0.10319410482921552</c:v>
                </c:pt>
                <c:pt idx="128">
                  <c:v>0.10155613783108003</c:v>
                </c:pt>
                <c:pt idx="129">
                  <c:v>9.9944169758865942E-2</c:v>
                </c:pt>
                <c:pt idx="130">
                  <c:v>9.8357787939943209E-2</c:v>
                </c:pt>
                <c:pt idx="131">
                  <c:v>9.679658625190235E-2</c:v>
                </c:pt>
                <c:pt idx="132">
                  <c:v>9.5260165018584919E-2</c:v>
                </c:pt>
                <c:pt idx="133">
                  <c:v>9.3748130907764182E-2</c:v>
                </c:pt>
                <c:pt idx="134">
                  <c:v>9.2260096830450014E-2</c:v>
                </c:pt>
                <c:pt idx="135">
                  <c:v>9.0795681841791875E-2</c:v>
                </c:pt>
                <c:pt idx="136">
                  <c:v>8.9354511043554949E-2</c:v>
                </c:pt>
                <c:pt idx="137">
                  <c:v>8.7936215488144148E-2</c:v>
                </c:pt>
                <c:pt idx="138">
                  <c:v>8.6540432084151353E-2</c:v>
                </c:pt>
                <c:pt idx="139">
                  <c:v>8.5166803503402277E-2</c:v>
                </c:pt>
                <c:pt idx="140">
                  <c:v>8.3814978089478354E-2</c:v>
                </c:pt>
                <c:pt idx="141">
                  <c:v>8.2484609767690772E-2</c:v>
                </c:pt>
                <c:pt idx="142">
                  <c:v>8.1175357956483507E-2</c:v>
                </c:pt>
                <c:pt idx="143">
                  <c:v>7.9886887480242585E-2</c:v>
                </c:pt>
                <c:pt idx="144">
                  <c:v>7.8618868483489243E-2</c:v>
                </c:pt>
                <c:pt idx="145">
                  <c:v>7.7370976346435194E-2</c:v>
                </c:pt>
                <c:pt idx="146">
                  <c:v>7.6142891601878107E-2</c:v>
                </c:pt>
                <c:pt idx="147">
                  <c:v>7.4934299853416375E-2</c:v>
                </c:pt>
                <c:pt idx="148">
                  <c:v>7.3744891694961803E-2</c:v>
                </c:pt>
                <c:pt idx="149">
                  <c:v>7.2574362631529984E-2</c:v>
                </c:pt>
                <c:pt idx="150">
                  <c:v>7.1422413001288029E-2</c:v>
                </c:pt>
                <c:pt idx="151">
                  <c:v>7.0288747898839335E-2</c:v>
                </c:pt>
                <c:pt idx="152">
                  <c:v>6.917307709972631E-2</c:v>
                </c:pt>
                <c:pt idx="153">
                  <c:v>6.8075114986131266E-2</c:v>
                </c:pt>
                <c:pt idx="154">
                  <c:v>6.699458047375674E-2</c:v>
                </c:pt>
                <c:pt idx="155">
                  <c:v>6.5931196939866363E-2</c:v>
                </c:pt>
                <c:pt idx="156">
                  <c:v>6.4884692152467879E-2</c:v>
                </c:pt>
                <c:pt idx="157">
                  <c:v>6.3854798200620413E-2</c:v>
                </c:pt>
                <c:pt idx="158">
                  <c:v>6.2841251425847608E-2</c:v>
                </c:pt>
                <c:pt idx="159">
                  <c:v>6.1843792354639771E-2</c:v>
                </c:pt>
                <c:pt idx="160">
                  <c:v>6.086216563202717E-2</c:v>
                </c:pt>
                <c:pt idx="161">
                  <c:v>5.9896119956207777E-2</c:v>
                </c:pt>
                <c:pt idx="162">
                  <c:v>5.8945408014212664E-2</c:v>
                </c:pt>
                <c:pt idx="163">
                  <c:v>5.8009786418592425E-2</c:v>
                </c:pt>
                <c:pt idx="164">
                  <c:v>5.7089015645108848E-2</c:v>
                </c:pt>
                <c:pt idx="165">
                  <c:v>5.6182859971415214E-2</c:v>
                </c:pt>
                <c:pt idx="166">
                  <c:v>5.5291087416710197E-2</c:v>
                </c:pt>
                <c:pt idx="167">
                  <c:v>5.4413469682349502E-2</c:v>
                </c:pt>
                <c:pt idx="168">
                  <c:v>5.3549782093400125E-2</c:v>
                </c:pt>
                <c:pt idx="169">
                  <c:v>5.2699803541122359E-2</c:v>
                </c:pt>
                <c:pt idx="170">
                  <c:v>5.1863316426364769E-2</c:v>
                </c:pt>
                <c:pt idx="171">
                  <c:v>5.1040106603857605E-2</c:v>
                </c:pt>
                <c:pt idx="172">
                  <c:v>5.0229963327390451E-2</c:v>
                </c:pt>
                <c:pt idx="173">
                  <c:v>4.9432679195860016E-2</c:v>
                </c:pt>
                <c:pt idx="174">
                  <c:v>4.8648050100174367E-2</c:v>
                </c:pt>
                <c:pt idx="175">
                  <c:v>4.7875875170999838E-2</c:v>
                </c:pt>
                <c:pt idx="176">
                  <c:v>4.7115956727337434E-2</c:v>
                </c:pt>
                <c:pt idx="177">
                  <c:v>4.6368100225915372E-2</c:v>
                </c:pt>
                <c:pt idx="178">
                  <c:v>4.5632114211384953E-2</c:v>
                </c:pt>
                <c:pt idx="179">
                  <c:v>4.4907810267306968E-2</c:v>
                </c:pt>
                <c:pt idx="180">
                  <c:v>4.4195002967916022E-2</c:v>
                </c:pt>
                <c:pt idx="181">
                  <c:v>4.3493509830650562E-2</c:v>
                </c:pt>
                <c:pt idx="182">
                  <c:v>4.2803151269436339E-2</c:v>
                </c:pt>
                <c:pt idx="183">
                  <c:v>4.2123750548711356E-2</c:v>
                </c:pt>
                <c:pt idx="184">
                  <c:v>4.1455133738180654E-2</c:v>
                </c:pt>
                <c:pt idx="185">
                  <c:v>4.0797129668289162E-2</c:v>
                </c:pt>
                <c:pt idx="186">
                  <c:v>4.0149569886401372E-2</c:v>
                </c:pt>
                <c:pt idx="187">
                  <c:v>3.9512288613676574E-2</c:v>
                </c:pt>
                <c:pt idx="188">
                  <c:v>3.8885122702628484E-2</c:v>
                </c:pt>
                <c:pt idx="189">
                  <c:v>3.8267911595358695E-2</c:v>
                </c:pt>
                <c:pt idx="190">
                  <c:v>3.7660497282452923E-2</c:v>
                </c:pt>
                <c:pt idx="191">
                  <c:v>3.7062724262529739E-2</c:v>
                </c:pt>
                <c:pt idx="192">
                  <c:v>3.6474439502431392E-2</c:v>
                </c:pt>
                <c:pt idx="193">
                  <c:v>3.5895492398046423E-2</c:v>
                </c:pt>
                <c:pt idx="194">
                  <c:v>3.5325734735754288E-2</c:v>
                </c:pt>
                <c:pt idx="195">
                  <c:v>3.4765020654481768E-2</c:v>
                </c:pt>
                <c:pt idx="196">
                  <c:v>3.4213206608361774E-2</c:v>
                </c:pt>
                <c:pt idx="197">
                  <c:v>3.3670151329984847E-2</c:v>
                </c:pt>
                <c:pt idx="198">
                  <c:v>3.3135715794233876E-2</c:v>
                </c:pt>
                <c:pt idx="199">
                  <c:v>3.2609763182692972E-2</c:v>
                </c:pt>
                <c:pt idx="200">
                  <c:v>3.2092158848621148E-2</c:v>
                </c:pt>
                <c:pt idx="201">
                  <c:v>3.158277028248202E-2</c:v>
                </c:pt>
                <c:pt idx="202">
                  <c:v>3.1081467078020744E-2</c:v>
                </c:pt>
                <c:pt idx="203">
                  <c:v>3.0588120898879113E-2</c:v>
                </c:pt>
                <c:pt idx="204">
                  <c:v>3.0102605445740976E-2</c:v>
                </c:pt>
                <c:pt idx="205">
                  <c:v>2.9624796423998685E-2</c:v>
                </c:pt>
                <c:pt idx="206">
                  <c:v>2.9154571511933233E-2</c:v>
                </c:pt>
                <c:pt idx="207">
                  <c:v>2.8691810329398999E-2</c:v>
                </c:pt>
                <c:pt idx="208">
                  <c:v>2.8236394407005996E-2</c:v>
                </c:pt>
                <c:pt idx="209">
                  <c:v>2.7788207155790841E-2</c:v>
                </c:pt>
                <c:pt idx="210">
                  <c:v>2.7347133837369548E-2</c:v>
                </c:pt>
                <c:pt idx="211">
                  <c:v>2.6913061534563687E-2</c:v>
                </c:pt>
                <c:pt idx="212">
                  <c:v>2.6485879122493151E-2</c:v>
                </c:pt>
                <c:pt idx="213">
                  <c:v>2.6065477240127401E-2</c:v>
                </c:pt>
                <c:pt idx="214">
                  <c:v>2.5651748262288616E-2</c:v>
                </c:pt>
                <c:pt idx="215">
                  <c:v>2.5244586272098902E-2</c:v>
                </c:pt>
                <c:pt idx="216">
                  <c:v>2.4843887033865145E-2</c:v>
                </c:pt>
                <c:pt idx="217">
                  <c:v>2.4449547966393939E-2</c:v>
                </c:pt>
                <c:pt idx="218">
                  <c:v>2.4061468116730426E-2</c:v>
                </c:pt>
                <c:pt idx="219">
                  <c:v>2.367954813431359E-2</c:v>
                </c:pt>
                <c:pt idx="220">
                  <c:v>2.3303690245542172E-2</c:v>
                </c:pt>
                <c:pt idx="221">
                  <c:v>2.2933798228743894E-2</c:v>
                </c:pt>
                <c:pt idx="222">
                  <c:v>2.2569777389542384E-2</c:v>
                </c:pt>
                <c:pt idx="223">
                  <c:v>2.2211534536614706E-2</c:v>
                </c:pt>
                <c:pt idx="224">
                  <c:v>2.185897795783405E-2</c:v>
                </c:pt>
                <c:pt idx="225">
                  <c:v>2.1512017396790779E-2</c:v>
                </c:pt>
                <c:pt idx="226">
                  <c:v>2.1170564029686371E-2</c:v>
                </c:pt>
                <c:pt idx="227">
                  <c:v>2.0834530442594076E-2</c:v>
                </c:pt>
                <c:pt idx="228">
                  <c:v>2.0503830609080353E-2</c:v>
                </c:pt>
                <c:pt idx="229">
                  <c:v>2.017837986818178E-2</c:v>
                </c:pt>
                <c:pt idx="230">
                  <c:v>1.9858094902731244E-2</c:v>
                </c:pt>
                <c:pt idx="231">
                  <c:v>1.9542893718028424E-2</c:v>
                </c:pt>
                <c:pt idx="232">
                  <c:v>1.9232695620848572E-2</c:v>
                </c:pt>
                <c:pt idx="233">
                  <c:v>1.8927421198784732E-2</c:v>
                </c:pt>
                <c:pt idx="234">
                  <c:v>1.86269922999176E-2</c:v>
                </c:pt>
                <c:pt idx="235">
                  <c:v>1.8331332012808347E-2</c:v>
                </c:pt>
                <c:pt idx="236">
                  <c:v>1.8040364646808724E-2</c:v>
                </c:pt>
                <c:pt idx="237">
                  <c:v>1.775401571268399E-2</c:v>
                </c:pt>
                <c:pt idx="238">
                  <c:v>1.747221190354311E-2</c:v>
                </c:pt>
                <c:pt idx="239">
                  <c:v>1.7194881076071939E-2</c:v>
                </c:pt>
                <c:pt idx="240">
                  <c:v>1.6921952232064007E-2</c:v>
                </c:pt>
                <c:pt idx="241">
                  <c:v>1.6653355500244708E-2</c:v>
                </c:pt>
                <c:pt idx="242">
                  <c:v>1.6389022118383761E-2</c:v>
                </c:pt>
                <c:pt idx="243">
                  <c:v>1.6128884415691807E-2</c:v>
                </c:pt>
                <c:pt idx="244">
                  <c:v>1.5872875795496226E-2</c:v>
                </c:pt>
                <c:pt idx="245">
                  <c:v>1.5620930718192108E-2</c:v>
                </c:pt>
                <c:pt idx="246">
                  <c:v>1.5372984684463673E-2</c:v>
                </c:pt>
                <c:pt idx="247">
                  <c:v>1.5128974218772183E-2</c:v>
                </c:pt>
                <c:pt idx="248">
                  <c:v>1.4888836853105762E-2</c:v>
                </c:pt>
                <c:pt idx="249">
                  <c:v>1.4652511110987344E-2</c:v>
                </c:pt>
                <c:pt idx="250">
                  <c:v>1.4419936491736264E-2</c:v>
                </c:pt>
                <c:pt idx="251">
                  <c:v>1.419105345497982E-2</c:v>
                </c:pt>
                <c:pt idx="252">
                  <c:v>1.3965803405410586E-2</c:v>
                </c:pt>
                <c:pt idx="253">
                  <c:v>1.3744128677785692E-2</c:v>
                </c:pt>
                <c:pt idx="254">
                  <c:v>1.3525972522164224E-2</c:v>
                </c:pt>
                <c:pt idx="255">
                  <c:v>1.3311279089378901E-2</c:v>
                </c:pt>
                <c:pt idx="256">
                  <c:v>1.3099993416738415E-2</c:v>
                </c:pt>
                <c:pt idx="257">
                  <c:v>1.2892061413956652E-2</c:v>
                </c:pt>
                <c:pt idx="258">
                  <c:v>1.268742984930531E-2</c:v>
                </c:pt>
                <c:pt idx="259">
                  <c:v>1.2486046335986265E-2</c:v>
                </c:pt>
                <c:pt idx="260">
                  <c:v>1.2287859318720276E-2</c:v>
                </c:pt>
                <c:pt idx="261">
                  <c:v>1.2092818060548545E-2</c:v>
                </c:pt>
                <c:pt idx="262">
                  <c:v>1.190087262984379E-2</c:v>
                </c:pt>
                <c:pt idx="263">
                  <c:v>1.1711973887527462E-2</c:v>
                </c:pt>
                <c:pt idx="264">
                  <c:v>1.1526073474489881E-2</c:v>
                </c:pt>
                <c:pt idx="265">
                  <c:v>1.1343123799210035E-2</c:v>
                </c:pt>
                <c:pt idx="266">
                  <c:v>1.1163078025571895E-2</c:v>
                </c:pt>
                <c:pt idx="267">
                  <c:v>1.0985890060874113E-2</c:v>
                </c:pt>
                <c:pt idx="268">
                  <c:v>1.0811514544030034E-2</c:v>
                </c:pt>
                <c:pt idx="269">
                  <c:v>1.0639906833955014E-2</c:v>
                </c:pt>
                <c:pt idx="270">
                  <c:v>1.0471022998138062E-2</c:v>
                </c:pt>
                <c:pt idx="271">
                  <c:v>1.0304819801394867E-2</c:v>
                </c:pt>
                <c:pt idx="272">
                  <c:v>1.0141254694799366E-2</c:v>
                </c:pt>
                <c:pt idx="273">
                  <c:v>9.9802858047909788E-3</c:v>
                </c:pt>
                <c:pt idx="274">
                  <c:v>9.8218719224547491E-3</c:v>
                </c:pt>
                <c:pt idx="275">
                  <c:v>9.6659724929716532E-3</c:v>
                </c:pt>
                <c:pt idx="276">
                  <c:v>9.5125476052362878E-3</c:v>
                </c:pt>
                <c:pt idx="277">
                  <c:v>9.3615579816395157E-3</c:v>
                </c:pt>
                <c:pt idx="278">
                  <c:v>9.2129649680130522E-3</c:v>
                </c:pt>
                <c:pt idx="279">
                  <c:v>9.0667305237339176E-3</c:v>
                </c:pt>
                <c:pt idx="280">
                  <c:v>8.9228172119857046E-3</c:v>
                </c:pt>
                <c:pt idx="281">
                  <c:v>8.7811881901746699E-3</c:v>
                </c:pt>
                <c:pt idx="282">
                  <c:v>8.6418072004977101E-3</c:v>
                </c:pt>
                <c:pt idx="283">
                  <c:v>8.504638560660284E-3</c:v>
                </c:pt>
                <c:pt idx="284">
                  <c:v>8.3696471547414358E-3</c:v>
                </c:pt>
                <c:pt idx="285">
                  <c:v>8.2367984242040383E-3</c:v>
                </c:pt>
                <c:pt idx="286">
                  <c:v>8.1060583590475081E-3</c:v>
                </c:pt>
                <c:pt idx="287">
                  <c:v>7.9773934891011738E-3</c:v>
                </c:pt>
                <c:pt idx="288">
                  <c:v>7.8507708754556108E-3</c:v>
                </c:pt>
                <c:pt idx="289">
                  <c:v>7.7261581020302214E-3</c:v>
                </c:pt>
                <c:pt idx="290">
                  <c:v>7.6035232672744231E-3</c:v>
                </c:pt>
                <c:pt idx="291">
                  <c:v>7.4828349760007913E-3</c:v>
                </c:pt>
                <c:pt idx="292">
                  <c:v>7.3640623313476058E-3</c:v>
                </c:pt>
                <c:pt idx="293">
                  <c:v>7.2471749268692006E-3</c:v>
                </c:pt>
                <c:pt idx="294">
                  <c:v>7.132142838751636E-3</c:v>
                </c:pt>
                <c:pt idx="295">
                  <c:v>7.0189366181521474E-3</c:v>
                </c:pt>
                <c:pt idx="296">
                  <c:v>6.9075272836599732E-3</c:v>
                </c:pt>
                <c:pt idx="297">
                  <c:v>6.7978863138770584E-3</c:v>
                </c:pt>
                <c:pt idx="298">
                  <c:v>6.6899856401163235E-3</c:v>
                </c:pt>
                <c:pt idx="299">
                  <c:v>6.5837976392160193E-3</c:v>
                </c:pt>
                <c:pt idx="300">
                  <c:v>6.4792951264679797E-3</c:v>
                </c:pt>
                <c:pt idx="301">
                  <c:v>6.3764513486581969E-3</c:v>
                </c:pt>
                <c:pt idx="302">
                  <c:v>6.2752399772179049E-3</c:v>
                </c:pt>
                <c:pt idx="303">
                  <c:v>6.175635101483239E-3</c:v>
                </c:pt>
                <c:pt idx="304">
                  <c:v>6.0776112220620538E-3</c:v>
                </c:pt>
                <c:pt idx="305">
                  <c:v>5.9811432443058503E-3</c:v>
                </c:pt>
                <c:pt idx="306">
                  <c:v>5.8862064718854948E-3</c:v>
                </c:pt>
                <c:pt idx="307">
                  <c:v>5.7927766004687419E-3</c:v>
                </c:pt>
                <c:pt idx="308">
                  <c:v>5.7008297114982736E-3</c:v>
                </c:pt>
                <c:pt idx="309">
                  <c:v>5.6103422660683348E-3</c:v>
                </c:pt>
                <c:pt idx="310">
                  <c:v>5.5212910988987306E-3</c:v>
                </c:pt>
                <c:pt idx="311">
                  <c:v>5.4336534124043026E-3</c:v>
                </c:pt>
                <c:pt idx="312">
                  <c:v>5.3474067708587057E-3</c:v>
                </c:pt>
                <c:pt idx="313">
                  <c:v>5.2625290946506599E-3</c:v>
                </c:pt>
                <c:pt idx="314">
                  <c:v>5.1789986546315241E-3</c:v>
                </c:pt>
                <c:pt idx="315">
                  <c:v>5.096794066552445E-3</c:v>
                </c:pt>
                <c:pt idx="316">
                  <c:v>5.0158942855899405E-3</c:v>
                </c:pt>
                <c:pt idx="317">
                  <c:v>4.936278600958242E-3</c:v>
                </c:pt>
                <c:pt idx="318">
                  <c:v>4.8579266306072915E-3</c:v>
                </c:pt>
                <c:pt idx="319">
                  <c:v>4.7808183160047502E-3</c:v>
                </c:pt>
                <c:pt idx="320">
                  <c:v>4.70493391700098E-3</c:v>
                </c:pt>
                <c:pt idx="321">
                  <c:v>4.6302540067753853E-3</c:v>
                </c:pt>
                <c:pt idx="322">
                  <c:v>4.5567594668631103E-3</c:v>
                </c:pt>
                <c:pt idx="323">
                  <c:v>4.4844314822605385E-3</c:v>
                </c:pt>
                <c:pt idx="324">
                  <c:v>4.4132515366086178E-3</c:v>
                </c:pt>
                <c:pt idx="325">
                  <c:v>4.3432014074525072E-3</c:v>
                </c:pt>
                <c:pt idx="326">
                  <c:v>4.274263161576578E-3</c:v>
                </c:pt>
                <c:pt idx="327">
                  <c:v>4.2064191504133886E-3</c:v>
                </c:pt>
                <c:pt idx="328">
                  <c:v>4.1396520055255572E-3</c:v>
                </c:pt>
                <c:pt idx="329">
                  <c:v>4.0739446341593521E-3</c:v>
                </c:pt>
                <c:pt idx="330">
                  <c:v>4.0092802148688524E-3</c:v>
                </c:pt>
                <c:pt idx="331">
                  <c:v>3.9456421932095613E-3</c:v>
                </c:pt>
                <c:pt idx="332">
                  <c:v>3.8830142775003831E-3</c:v>
                </c:pt>
                <c:pt idx="333">
                  <c:v>3.8213804346528615E-3</c:v>
                </c:pt>
                <c:pt idx="334">
                  <c:v>3.7607248860666211E-3</c:v>
                </c:pt>
                <c:pt idx="335">
                  <c:v>3.7010321035899612E-3</c:v>
                </c:pt>
                <c:pt idx="336">
                  <c:v>3.6422868055445627E-3</c:v>
                </c:pt>
                <c:pt idx="337">
                  <c:v>3.5844739528132956E-3</c:v>
                </c:pt>
                <c:pt idx="338">
                  <c:v>3.5275787449901234E-3</c:v>
                </c:pt>
                <c:pt idx="339">
                  <c:v>3.4715866165911159E-3</c:v>
                </c:pt>
                <c:pt idx="340">
                  <c:v>3.4164832333256098E-3</c:v>
                </c:pt>
                <c:pt idx="341">
                  <c:v>3.3622544884265473E-3</c:v>
                </c:pt>
                <c:pt idx="342">
                  <c:v>3.3088864990390718E-3</c:v>
                </c:pt>
                <c:pt idx="343">
                  <c:v>3.2563656026664365E-3</c:v>
                </c:pt>
                <c:pt idx="344">
                  <c:v>3.2046783536723335E-3</c:v>
                </c:pt>
                <c:pt idx="345">
                  <c:v>3.153811519838737E-3</c:v>
                </c:pt>
                <c:pt idx="346">
                  <c:v>3.1037520789783815E-3</c:v>
                </c:pt>
                <c:pt idx="347">
                  <c:v>3.0544872156010143E-3</c:v>
                </c:pt>
                <c:pt idx="348">
                  <c:v>3.0060043176325557E-3</c:v>
                </c:pt>
                <c:pt idx="349">
                  <c:v>2.9582909731863433E-3</c:v>
                </c:pt>
                <c:pt idx="350">
                  <c:v>2.9113349673856198E-3</c:v>
                </c:pt>
                <c:pt idx="351">
                  <c:v>2.8651242792364483E-3</c:v>
                </c:pt>
                <c:pt idx="352">
                  <c:v>2.8196470785502989E-3</c:v>
                </c:pt>
                <c:pt idx="353">
                  <c:v>2.774891722915417E-3</c:v>
                </c:pt>
                <c:pt idx="354">
                  <c:v>2.7308467547163444E-3</c:v>
                </c:pt>
                <c:pt idx="355">
                  <c:v>2.6875008982006664E-3</c:v>
                </c:pt>
                <c:pt idx="356">
                  <c:v>2.6448430565923957E-3</c:v>
                </c:pt>
                <c:pt idx="357">
                  <c:v>2.6028623092511009E-3</c:v>
                </c:pt>
                <c:pt idx="358">
                  <c:v>2.5615479088761991E-3</c:v>
                </c:pt>
                <c:pt idx="359">
                  <c:v>2.5208892787555509E-3</c:v>
                </c:pt>
                <c:pt idx="360">
                  <c:v>2.480876010057803E-3</c:v>
                </c:pt>
                <c:pt idx="361">
                  <c:v>2.4414978591676319E-3</c:v>
                </c:pt>
                <c:pt idx="362">
                  <c:v>2.40274474506336E-3</c:v>
                </c:pt>
                <c:pt idx="363">
                  <c:v>2.3646067467361213E-3</c:v>
                </c:pt>
                <c:pt idx="364">
                  <c:v>2.3270741006500674E-3</c:v>
                </c:pt>
                <c:pt idx="365">
                  <c:v>2.2901371982428117E-3</c:v>
                </c:pt>
                <c:pt idx="366">
                  <c:v>2.2537865834656194E-3</c:v>
                </c:pt>
                <c:pt idx="367">
                  <c:v>2.2180129503625752E-3</c:v>
                </c:pt>
                <c:pt idx="368">
                  <c:v>2.182807140688239E-3</c:v>
                </c:pt>
                <c:pt idx="369">
                  <c:v>2.1481601415630543E-3</c:v>
                </c:pt>
                <c:pt idx="370">
                  <c:v>2.1140630831660324E-3</c:v>
                </c:pt>
                <c:pt idx="371">
                  <c:v>2.0805072364639991E-3</c:v>
                </c:pt>
                <c:pt idx="372">
                  <c:v>2.0474840109769446E-3</c:v>
                </c:pt>
                <c:pt idx="373">
                  <c:v>2.0149849525787846E-3</c:v>
                </c:pt>
                <c:pt idx="374">
                  <c:v>1.9830017413330868E-3</c:v>
                </c:pt>
                <c:pt idx="375">
                  <c:v>1.9515261893630943E-3</c:v>
                </c:pt>
                <c:pt idx="376">
                  <c:v>1.9205502387556049E-3</c:v>
                </c:pt>
                <c:pt idx="377">
                  <c:v>1.8900659594980912E-3</c:v>
                </c:pt>
                <c:pt idx="378">
                  <c:v>1.8600655474485779E-3</c:v>
                </c:pt>
                <c:pt idx="379">
                  <c:v>1.8305413223377355E-3</c:v>
                </c:pt>
                <c:pt idx="380">
                  <c:v>1.8014857258026936E-3</c:v>
                </c:pt>
                <c:pt idx="381">
                  <c:v>1.7728913194520548E-3</c:v>
                </c:pt>
                <c:pt idx="382">
                  <c:v>1.7447507829616291E-3</c:v>
                </c:pt>
                <c:pt idx="383">
                  <c:v>1.7170569122003884E-3</c:v>
                </c:pt>
                <c:pt idx="384">
                  <c:v>1.6898026173861715E-3</c:v>
                </c:pt>
                <c:pt idx="385">
                  <c:v>1.6629809212706593E-3</c:v>
                </c:pt>
                <c:pt idx="386">
                  <c:v>1.6365849573531628E-3</c:v>
                </c:pt>
                <c:pt idx="387">
                  <c:v>1.6106079681227612E-3</c:v>
                </c:pt>
                <c:pt idx="388">
                  <c:v>1.5850433033283409E-3</c:v>
                </c:pt>
                <c:pt idx="389">
                  <c:v>1.5598844182760966E-3</c:v>
                </c:pt>
                <c:pt idx="390">
                  <c:v>1.5351248721540524E-3</c:v>
                </c:pt>
                <c:pt idx="391">
                  <c:v>1.5107583263831797E-3</c:v>
                </c:pt>
                <c:pt idx="392">
                  <c:v>1.4867785429946863E-3</c:v>
                </c:pt>
                <c:pt idx="393">
                  <c:v>1.4631793830330621E-3</c:v>
                </c:pt>
                <c:pt idx="394">
                  <c:v>1.439954804984473E-3</c:v>
                </c:pt>
                <c:pt idx="395">
                  <c:v>1.4170988632301001E-3</c:v>
                </c:pt>
                <c:pt idx="396">
                  <c:v>1.3946057065240293E-3</c:v>
                </c:pt>
                <c:pt idx="397">
                  <c:v>1.3724695764953006E-3</c:v>
                </c:pt>
                <c:pt idx="398">
                  <c:v>1.3506848061737322E-3</c:v>
                </c:pt>
                <c:pt idx="399">
                  <c:v>1.3292458185391472E-3</c:v>
                </c:pt>
                <c:pt idx="400">
                  <c:v>1.3081471250936247E-3</c:v>
                </c:pt>
                <c:pt idx="401">
                  <c:v>1.287383324456416E-3</c:v>
                </c:pt>
                <c:pt idx="402">
                  <c:v>1.2669491009811549E-3</c:v>
                </c:pt>
                <c:pt idx="403">
                  <c:v>1.2468392233950369E-3</c:v>
                </c:pt>
                <c:pt idx="404">
                  <c:v>1.2270485434595704E-3</c:v>
                </c:pt>
                <c:pt idx="405">
                  <c:v>1.2075719946526094E-3</c:v>
                </c:pt>
                <c:pt idx="406">
                  <c:v>1.1884045908712865E-3</c:v>
                </c:pt>
                <c:pt idx="407">
                  <c:v>1.1695414251555567E-3</c:v>
                </c:pt>
                <c:pt idx="408">
                  <c:v>1.1509776684319767E-3</c:v>
                </c:pt>
                <c:pt idx="409">
                  <c:v>1.1327085682774427E-3</c:v>
                </c:pt>
                <c:pt idx="410">
                  <c:v>1.1147294477025377E-3</c:v>
                </c:pt>
                <c:pt idx="411">
                  <c:v>1.0970357039542065E-3</c:v>
                </c:pt>
                <c:pt idx="412">
                  <c:v>1.0796228073374162E-3</c:v>
                </c:pt>
                <c:pt idx="413">
                  <c:v>1.0624863000555358E-3</c:v>
                </c:pt>
                <c:pt idx="414">
                  <c:v>1.0456217950691091E-3</c:v>
                </c:pt>
                <c:pt idx="415">
                  <c:v>1.0290249749727589E-3</c:v>
                </c:pt>
                <c:pt idx="416">
                  <c:v>1.012691590889898E-3</c:v>
                </c:pt>
                <c:pt idx="417">
                  <c:v>9.9661746138499942E-4</c:v>
                </c:pt>
                <c:pt idx="418">
                  <c:v>9.8079847139312024E-4</c:v>
                </c:pt>
                <c:pt idx="419">
                  <c:v>9.6523057116643161E-4</c:v>
                </c:pt>
                <c:pt idx="420">
                  <c:v>9.4990977523745244E-4</c:v>
                </c:pt>
                <c:pt idx="421">
                  <c:v>9.3483216139875311E-4</c:v>
                </c:pt>
                <c:pt idx="422">
                  <c:v>9.1999386969884389E-4</c:v>
                </c:pt>
                <c:pt idx="423">
                  <c:v>9.0539110145401432E-4</c:v>
                </c:pt>
                <c:pt idx="424">
                  <c:v>8.9102011827584199E-4</c:v>
                </c:pt>
                <c:pt idx="425">
                  <c:v>8.7687724111414815E-4</c:v>
                </c:pt>
                <c:pt idx="426">
                  <c:v>8.6295884931513866E-4</c:v>
                </c:pt>
                <c:pt idx="427">
                  <c:v>8.4926137969449928E-4</c:v>
                </c:pt>
                <c:pt idx="428">
                  <c:v>8.3578132562520157E-4</c:v>
                </c:pt>
                <c:pt idx="429">
                  <c:v>8.2251523613978384E-4</c:v>
                </c:pt>
                <c:pt idx="430">
                  <c:v>8.0945971504688553E-4</c:v>
                </c:pt>
                <c:pt idx="431">
                  <c:v>7.9661142006180556E-4</c:v>
                </c:pt>
                <c:pt idx="432">
                  <c:v>7.8396706195085959E-4</c:v>
                </c:pt>
                <c:pt idx="433">
                  <c:v>7.7152340368931579E-4</c:v>
                </c:pt>
                <c:pt idx="434">
                  <c:v>7.592772596326982E-4</c:v>
                </c:pt>
                <c:pt idx="435">
                  <c:v>7.4722549470124754E-4</c:v>
                </c:pt>
                <c:pt idx="436">
                  <c:v>7.3536502357732334E-4</c:v>
                </c:pt>
                <c:pt idx="437">
                  <c:v>7.2369280991554344E-4</c:v>
                </c:pt>
                <c:pt idx="438">
                  <c:v>7.1220586556546266E-4</c:v>
                </c:pt>
                <c:pt idx="439">
                  <c:v>7.0090124980659281E-4</c:v>
                </c:pt>
                <c:pt idx="440">
                  <c:v>6.8977606859556208E-4</c:v>
                </c:pt>
                <c:pt idx="441">
                  <c:v>6.7882747382522158E-4</c:v>
                </c:pt>
                <c:pt idx="442">
                  <c:v>6.6805266259551462E-4</c:v>
                </c:pt>
                <c:pt idx="443">
                  <c:v>6.5744887649592069E-4</c:v>
                </c:pt>
                <c:pt idx="444">
                  <c:v>6.4701340089928859E-4</c:v>
                </c:pt>
                <c:pt idx="445">
                  <c:v>6.3674356426687319E-4</c:v>
                </c:pt>
                <c:pt idx="446">
                  <c:v>6.2663673746440819E-4</c:v>
                </c:pt>
                <c:pt idx="447">
                  <c:v>6.1669033308903469E-4</c:v>
                </c:pt>
                <c:pt idx="448">
                  <c:v>6.0690180480691292E-4</c:v>
                </c:pt>
                <c:pt idx="449">
                  <c:v>5.9726864670134338E-4</c:v>
                </c:pt>
                <c:pt idx="450">
                  <c:v>5.8778839263124002E-4</c:v>
                </c:pt>
                <c:pt idx="451">
                  <c:v>5.7845861559978633E-4</c:v>
                </c:pt>
                <c:pt idx="452">
                  <c:v>5.6927692713310712E-4</c:v>
                </c:pt>
                <c:pt idx="453">
                  <c:v>5.6024097666881303E-4</c:v>
                </c:pt>
                <c:pt idx="454">
                  <c:v>5.5134845095423447E-4</c:v>
                </c:pt>
                <c:pt idx="455">
                  <c:v>5.4259707345422406E-4</c:v>
                </c:pt>
                <c:pt idx="456">
                  <c:v>5.3398460376834526E-4</c:v>
                </c:pt>
                <c:pt idx="457">
                  <c:v>5.2550883705732531E-4</c:v>
                </c:pt>
                <c:pt idx="458">
                  <c:v>5.1716760347859513E-4</c:v>
                </c:pt>
                <c:pt idx="459">
                  <c:v>5.0895876763080463E-4</c:v>
                </c:pt>
                <c:pt idx="460">
                  <c:v>5.0088022800714343E-4</c:v>
                </c:pt>
                <c:pt idx="461">
                  <c:v>4.9292991645735068E-4</c:v>
                </c:pt>
                <c:pt idx="462">
                  <c:v>4.8510579765824804E-4</c:v>
                </c:pt>
                <c:pt idx="463">
                  <c:v>4.7740586859269346E-4</c:v>
                </c:pt>
                <c:pt idx="464">
                  <c:v>4.6982815803679225E-4</c:v>
                </c:pt>
                <c:pt idx="465">
                  <c:v>4.6237072605525973E-4</c:v>
                </c:pt>
                <c:pt idx="466">
                  <c:v>4.5503166350477912E-4</c:v>
                </c:pt>
                <c:pt idx="467">
                  <c:v>4.4780909154525697E-4</c:v>
                </c:pt>
                <c:pt idx="468">
                  <c:v>4.4070116115882478E-4</c:v>
                </c:pt>
                <c:pt idx="469">
                  <c:v>4.3370605267648694E-4</c:v>
                </c:pt>
                <c:pt idx="470">
                  <c:v>4.2682197531226739E-4</c:v>
                </c:pt>
                <c:pt idx="471">
                  <c:v>4.2004716670476517E-4</c:v>
                </c:pt>
                <c:pt idx="472">
                  <c:v>4.1337989246597538E-4</c:v>
                </c:pt>
                <c:pt idx="473">
                  <c:v>4.0681844573728262E-4</c:v>
                </c:pt>
                <c:pt idx="474">
                  <c:v>4.0036114675248832E-4</c:v>
                </c:pt>
                <c:pt idx="475">
                  <c:v>3.9400634240778742E-4</c:v>
                </c:pt>
                <c:pt idx="476">
                  <c:v>3.8775240583856089E-4</c:v>
                </c:pt>
                <c:pt idx="477">
                  <c:v>3.8159773600289189E-4</c:v>
                </c:pt>
                <c:pt idx="478">
                  <c:v>3.7554075727169018E-4</c:v>
                </c:pt>
                <c:pt idx="479">
                  <c:v>3.6957991902532105E-4</c:v>
                </c:pt>
                <c:pt idx="480">
                  <c:v>3.6371369525663849E-4</c:v>
                </c:pt>
                <c:pt idx="481">
                  <c:v>3.5794058418031995E-4</c:v>
                </c:pt>
                <c:pt idx="482">
                  <c:v>3.5225910784840149E-4</c:v>
                </c:pt>
                <c:pt idx="483">
                  <c:v>3.466678117719133E-4</c:v>
                </c:pt>
                <c:pt idx="484">
                  <c:v>3.4116526454852311E-4</c:v>
                </c:pt>
                <c:pt idx="485">
                  <c:v>3.3575005749609009E-4</c:v>
                </c:pt>
                <c:pt idx="486">
                  <c:v>3.3042080429203499E-4</c:v>
                </c:pt>
                <c:pt idx="487">
                  <c:v>3.2517614061843258E-4</c:v>
                </c:pt>
                <c:pt idx="488">
                  <c:v>3.2001472381273856E-4</c:v>
                </c:pt>
                <c:pt idx="489">
                  <c:v>3.1493523252406236E-4</c:v>
                </c:pt>
                <c:pt idx="490">
                  <c:v>3.0993636637489355E-4</c:v>
                </c:pt>
                <c:pt idx="491">
                  <c:v>3.0501684562819721E-4</c:v>
                </c:pt>
                <c:pt idx="492">
                  <c:v>3.0017541085979434E-4</c:v>
                </c:pt>
                <c:pt idx="493">
                  <c:v>2.9541082263594327E-4</c:v>
                </c:pt>
                <c:pt idx="494">
                  <c:v>2.9072186119603801E-4</c:v>
                </c:pt>
                <c:pt idx="495">
                  <c:v>2.8610732614034175E-4</c:v>
                </c:pt>
                <c:pt idx="496">
                  <c:v>2.815660361226779E-4</c:v>
                </c:pt>
                <c:pt idx="497">
                  <c:v>2.7709682854800034E-4</c:v>
                </c:pt>
                <c:pt idx="498">
                  <c:v>2.7269855927476239E-4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2-4AC2-8325-94382707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693816"/>
        <c:axId val="655677712"/>
      </c:lineChart>
      <c:catAx>
        <c:axId val="66969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77712"/>
        <c:crosses val="autoZero"/>
        <c:auto val="1"/>
        <c:lblAlgn val="ctr"/>
        <c:lblOffset val="100"/>
        <c:noMultiLvlLbl val="0"/>
      </c:catAx>
      <c:valAx>
        <c:axId val="6556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9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theta = .01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'Tanh Tuning'!$B$2:$B$201</c:f>
              <c:numCache>
                <c:formatCode>General</c:formatCode>
                <c:ptCount val="200"/>
                <c:pt idx="0">
                  <c:v>0.20696649972945258</c:v>
                </c:pt>
                <c:pt idx="1">
                  <c:v>0.21651806149302882</c:v>
                </c:pt>
                <c:pt idx="2">
                  <c:v>0.22602835227867094</c:v>
                </c:pt>
                <c:pt idx="3">
                  <c:v>0.23549574953849794</c:v>
                </c:pt>
                <c:pt idx="4">
                  <c:v>0.24491866240370913</c:v>
                </c:pt>
                <c:pt idx="5">
                  <c:v>0.25429553262639121</c:v>
                </c:pt>
                <c:pt idx="6">
                  <c:v>0.26362483547220333</c:v>
                </c:pt>
                <c:pt idx="7">
                  <c:v>0.27290508056313273</c:v>
                </c:pt>
                <c:pt idx="8">
                  <c:v>0.28213481266963414</c:v>
                </c:pt>
                <c:pt idx="9">
                  <c:v>0.2913126124515909</c:v>
                </c:pt>
                <c:pt idx="10">
                  <c:v>0.3004370971476541</c:v>
                </c:pt>
                <c:pt idx="11">
                  <c:v>0.30950692121263851</c:v>
                </c:pt>
                <c:pt idx="12">
                  <c:v>0.31852077690277086</c:v>
                </c:pt>
                <c:pt idx="13">
                  <c:v>0.32747739480870541</c:v>
                </c:pt>
                <c:pt idx="14">
                  <c:v>0.33637554433633227</c:v>
                </c:pt>
                <c:pt idx="15">
                  <c:v>0.34521403413552082</c:v>
                </c:pt>
                <c:pt idx="16">
                  <c:v>0.35399171247704597</c:v>
                </c:pt>
                <c:pt idx="17">
                  <c:v>0.36270746757805111</c:v>
                </c:pt>
                <c:pt idx="18">
                  <c:v>0.37136022787650774</c:v>
                </c:pt>
                <c:pt idx="19">
                  <c:v>0.3799489622552249</c:v>
                </c:pt>
                <c:pt idx="20">
                  <c:v>0.38847268021606102</c:v>
                </c:pt>
                <c:pt idx="21">
                  <c:v>0.39693043200507755</c:v>
                </c:pt>
                <c:pt idx="22">
                  <c:v>0.40532130868946298</c:v>
                </c:pt>
                <c:pt idx="23">
                  <c:v>0.41364444218713514</c:v>
                </c:pt>
                <c:pt idx="24">
                  <c:v>0.4218990052500079</c:v>
                </c:pt>
                <c:pt idx="25">
                  <c:v>0.43008421140197955</c:v>
                </c:pt>
                <c:pt idx="26">
                  <c:v>0.43819931483276775</c:v>
                </c:pt>
                <c:pt idx="27">
                  <c:v>0.44624361024877962</c:v>
                </c:pt>
                <c:pt idx="28">
                  <c:v>0.45421643268225903</c:v>
                </c:pt>
                <c:pt idx="29">
                  <c:v>0.46211715726000979</c:v>
                </c:pt>
                <c:pt idx="30">
                  <c:v>0.4699451989330376</c:v>
                </c:pt>
                <c:pt idx="31">
                  <c:v>0.47770001216849806</c:v>
                </c:pt>
                <c:pt idx="32">
                  <c:v>0.48538109060537155</c:v>
                </c:pt>
                <c:pt idx="33">
                  <c:v>0.49298796667532446</c:v>
                </c:pt>
                <c:pt idx="34">
                  <c:v>0.50052021119023515</c:v>
                </c:pt>
                <c:pt idx="35">
                  <c:v>0.50797743289789621</c:v>
                </c:pt>
                <c:pt idx="36">
                  <c:v>0.51535927800740966</c:v>
                </c:pt>
                <c:pt idx="37">
                  <c:v>0.52266542968582086</c:v>
                </c:pt>
                <c:pt idx="38">
                  <c:v>0.5298956075275294</c:v>
                </c:pt>
                <c:pt idx="39">
                  <c:v>0.5370495669980353</c:v>
                </c:pt>
                <c:pt idx="40">
                  <c:v>0.54412709885356736</c:v>
                </c:pt>
                <c:pt idx="41">
                  <c:v>0.55112802853814702</c:v>
                </c:pt>
                <c:pt idx="42">
                  <c:v>0.55805221555962436</c:v>
                </c:pt>
                <c:pt idx="43">
                  <c:v>0.56489955284622506</c:v>
                </c:pt>
                <c:pt idx="44">
                  <c:v>0.57166996608511733</c:v>
                </c:pt>
                <c:pt idx="45">
                  <c:v>0.57836341304450578</c:v>
                </c:pt>
                <c:pt idx="46">
                  <c:v>0.58497988288072889</c:v>
                </c:pt>
                <c:pt idx="47">
                  <c:v>0.59151939543181653</c:v>
                </c:pt>
                <c:pt idx="48">
                  <c:v>0.59798200049894124</c:v>
                </c:pt>
                <c:pt idx="49">
                  <c:v>0.60436777711716361</c:v>
                </c:pt>
                <c:pt idx="50">
                  <c:v>0.61067683281684426</c:v>
                </c:pt>
                <c:pt idx="51">
                  <c:v>0.61690930287706502</c:v>
                </c:pt>
                <c:pt idx="52">
                  <c:v>0.62306534957236115</c:v>
                </c:pt>
                <c:pt idx="53">
                  <c:v>0.62914516141403543</c:v>
                </c:pt>
                <c:pt idx="54">
                  <c:v>0.6351489523872873</c:v>
                </c:pt>
                <c:pt idx="55">
                  <c:v>0.64107696118534641</c:v>
                </c:pt>
                <c:pt idx="56">
                  <c:v>0.64692945044176664</c:v>
                </c:pt>
                <c:pt idx="57">
                  <c:v>0.65270670596198999</c:v>
                </c:pt>
                <c:pt idx="58">
                  <c:v>0.65840903595525102</c:v>
                </c:pt>
                <c:pt idx="59">
                  <c:v>0.66403677026784891</c:v>
                </c:pt>
                <c:pt idx="60">
                  <c:v>0.66959025961877083</c:v>
                </c:pt>
                <c:pt idx="61">
                  <c:v>0.67506987483860803</c:v>
                </c:pt>
                <c:pt idx="62">
                  <c:v>0.68047600611266201</c:v>
                </c:pt>
                <c:pt idx="63">
                  <c:v>0.68580906222909455</c:v>
                </c:pt>
                <c:pt idx="64">
                  <c:v>0.69106946983293072</c:v>
                </c:pt>
                <c:pt idx="65">
                  <c:v>0.69625767268668137</c:v>
                </c:pt>
                <c:pt idx="66">
                  <c:v>0.70137413093831236</c:v>
                </c:pt>
                <c:pt idx="67">
                  <c:v>0.70641932039723521</c:v>
                </c:pt>
                <c:pt idx="68">
                  <c:v>0.71139373181896248</c:v>
                </c:pt>
                <c:pt idx="69">
                  <c:v>0.71629787019902458</c:v>
                </c:pt>
                <c:pt idx="70">
                  <c:v>0.7211322540766999</c:v>
                </c:pt>
                <c:pt idx="71">
                  <c:v>0.72589741484908077</c:v>
                </c:pt>
                <c:pt idx="72">
                  <c:v>0.73059389609594383</c:v>
                </c:pt>
                <c:pt idx="73">
                  <c:v>0.7352222529158694</c:v>
                </c:pt>
                <c:pt idx="74">
                  <c:v>0.73978305127400434</c:v>
                </c:pt>
                <c:pt idx="75">
                  <c:v>0.74427686736183729</c:v>
                </c:pt>
                <c:pt idx="76">
                  <c:v>0.74870428696930869</c:v>
                </c:pt>
                <c:pt idx="77">
                  <c:v>0.75306590486955205</c:v>
                </c:pt>
                <c:pt idx="78">
                  <c:v>0.75736232421652627</c:v>
                </c:pt>
                <c:pt idx="79">
                  <c:v>0.76159415595576485</c:v>
                </c:pt>
                <c:pt idx="80">
                  <c:v>0.76576201824843904</c:v>
                </c:pt>
                <c:pt idx="81">
                  <c:v>0.76986653590890031</c:v>
                </c:pt>
                <c:pt idx="82">
                  <c:v>0.77390833985584195</c:v>
                </c:pt>
                <c:pt idx="83">
                  <c:v>0.77788806657718479</c:v>
                </c:pt>
                <c:pt idx="84">
                  <c:v>0.78180635760877404</c:v>
                </c:pt>
                <c:pt idx="85">
                  <c:v>0.78566385902694369</c:v>
                </c:pt>
                <c:pt idx="86">
                  <c:v>0.78946122095498039</c:v>
                </c:pt>
                <c:pt idx="87">
                  <c:v>0.79319909708350078</c:v>
                </c:pt>
                <c:pt idx="88">
                  <c:v>0.7968781442047268</c:v>
                </c:pt>
                <c:pt idx="89">
                  <c:v>0.8004990217606297</c:v>
                </c:pt>
                <c:pt idx="90">
                  <c:v>0.80406239140489211</c:v>
                </c:pt>
                <c:pt idx="91">
                  <c:v>0.8075689165786144</c:v>
                </c:pt>
                <c:pt idx="92">
                  <c:v>0.81101926209968145</c:v>
                </c:pt>
                <c:pt idx="93">
                  <c:v>0.81441409376568608</c:v>
                </c:pt>
                <c:pt idx="94">
                  <c:v>0.81775407797028776</c:v>
                </c:pt>
                <c:pt idx="95">
                  <c:v>0.82103988133287698</c:v>
                </c:pt>
                <c:pt idx="96">
                  <c:v>0.82427217034139733</c:v>
                </c:pt>
                <c:pt idx="97">
                  <c:v>0.82745161100816667</c:v>
                </c:pt>
                <c:pt idx="98">
                  <c:v>0.83057886853852836</c:v>
                </c:pt>
                <c:pt idx="99">
                  <c:v>0.83365460701215521</c:v>
                </c:pt>
                <c:pt idx="100">
                  <c:v>0.83667948907681078</c:v>
                </c:pt>
                <c:pt idx="101">
                  <c:v>0.83965417565437528</c:v>
                </c:pt>
                <c:pt idx="102">
                  <c:v>0.84257932565892957</c:v>
                </c:pt>
                <c:pt idx="103">
                  <c:v>0.84545559572668028</c:v>
                </c:pt>
                <c:pt idx="104">
                  <c:v>0.84828363995751288</c:v>
                </c:pt>
                <c:pt idx="105">
                  <c:v>0.85106410966794399</c:v>
                </c:pt>
                <c:pt idx="106">
                  <c:v>0.85379765315524347</c:v>
                </c:pt>
                <c:pt idx="107">
                  <c:v>0.85648491547249728</c:v>
                </c:pt>
                <c:pt idx="108">
                  <c:v>0.8591265382143658</c:v>
                </c:pt>
                <c:pt idx="109">
                  <c:v>0.86172315931330645</c:v>
                </c:pt>
                <c:pt idx="110">
                  <c:v>0.86427541284601106</c:v>
                </c:pt>
                <c:pt idx="111">
                  <c:v>0.8667839288498187</c:v>
                </c:pt>
                <c:pt idx="112">
                  <c:v>0.86924933314885477</c:v>
                </c:pt>
                <c:pt idx="113">
                  <c:v>0.87167224718965208</c:v>
                </c:pt>
                <c:pt idx="114">
                  <c:v>0.874053287886007</c:v>
                </c:pt>
                <c:pt idx="115">
                  <c:v>0.87639306747282286</c:v>
                </c:pt>
                <c:pt idx="116">
                  <c:v>0.87869219336869564</c:v>
                </c:pt>
                <c:pt idx="117">
                  <c:v>0.88095126804699697</c:v>
                </c:pt>
                <c:pt idx="118">
                  <c:v>0.88317088891520756</c:v>
                </c:pt>
                <c:pt idx="119">
                  <c:v>0.88535164820226253</c:v>
                </c:pt>
                <c:pt idx="120">
                  <c:v>0.8874941328536653</c:v>
                </c:pt>
                <c:pt idx="121">
                  <c:v>0.88959892443413136</c:v>
                </c:pt>
                <c:pt idx="122">
                  <c:v>0.89166659903752787</c:v>
                </c:pt>
                <c:pt idx="123">
                  <c:v>0.89369772720387253</c:v>
                </c:pt>
                <c:pt idx="124">
                  <c:v>0.89569287384316465</c:v>
                </c:pt>
                <c:pt idx="125">
                  <c:v>0.89765259816581688</c:v>
                </c:pt>
                <c:pt idx="126">
                  <c:v>0.89957745361946717</c:v>
                </c:pt>
                <c:pt idx="127">
                  <c:v>0.9014679878319467</c:v>
                </c:pt>
                <c:pt idx="128">
                  <c:v>0.90332474256018958</c:v>
                </c:pt>
                <c:pt idx="129">
                  <c:v>0.9051482536448664</c:v>
                </c:pt>
                <c:pt idx="130">
                  <c:v>0.90693905097053706</c:v>
                </c:pt>
                <c:pt idx="131">
                  <c:v>0.90869765843111261</c:v>
                </c:pt>
                <c:pt idx="132">
                  <c:v>0.9104245939004264</c:v>
                </c:pt>
                <c:pt idx="133">
                  <c:v>0.91212036920771722</c:v>
                </c:pt>
                <c:pt idx="134">
                  <c:v>0.91378549011782761</c:v>
                </c:pt>
                <c:pt idx="135">
                  <c:v>0.91542045631593238</c:v>
                </c:pt>
                <c:pt idx="136">
                  <c:v>0.9170257613966083</c:v>
                </c:pt>
                <c:pt idx="137">
                  <c:v>0.91860189285706695</c:v>
                </c:pt>
                <c:pt idx="138">
                  <c:v>0.92014933209437244</c:v>
                </c:pt>
                <c:pt idx="139">
                  <c:v>0.92166855440647122</c:v>
                </c:pt>
                <c:pt idx="140">
                  <c:v>0.92316002899686911</c:v>
                </c:pt>
                <c:pt idx="141">
                  <c:v>0.92462421898278824</c:v>
                </c:pt>
                <c:pt idx="142">
                  <c:v>0.92606158140664596</c:v>
                </c:pt>
                <c:pt idx="143">
                  <c:v>0.92747256725070348</c:v>
                </c:pt>
                <c:pt idx="144">
                  <c:v>0.92885762145472783</c:v>
                </c:pt>
                <c:pt idx="145">
                  <c:v>0.93021718293652644</c:v>
                </c:pt>
                <c:pt idx="146">
                  <c:v>0.93155168461520832</c:v>
                </c:pt>
                <c:pt idx="147">
                  <c:v>0.93286155343703503</c:v>
                </c:pt>
                <c:pt idx="148">
                  <c:v>0.9341472104037275</c:v>
                </c:pt>
                <c:pt idx="149">
                  <c:v>0.93540907060309908</c:v>
                </c:pt>
                <c:pt idx="150">
                  <c:v>0.93664754324188726</c:v>
                </c:pt>
                <c:pt idx="151">
                  <c:v>0.93786303168066509</c:v>
                </c:pt>
                <c:pt idx="152">
                  <c:v>0.9390559334707117</c:v>
                </c:pt>
                <c:pt idx="153">
                  <c:v>0.94022664039272752</c:v>
                </c:pt>
                <c:pt idx="154">
                  <c:v>0.94137553849728728</c:v>
                </c:pt>
                <c:pt idx="155">
                  <c:v>0.9425030081469199</c:v>
                </c:pt>
                <c:pt idx="156">
                  <c:v>0.94360942405971493</c:v>
                </c:pt>
                <c:pt idx="157">
                  <c:v>0.94469515535435389</c:v>
                </c:pt>
                <c:pt idx="158">
                  <c:v>0.94576056559647392</c:v>
                </c:pt>
                <c:pt idx="159">
                  <c:v>0.9468060128462682</c:v>
                </c:pt>
                <c:pt idx="160">
                  <c:v>0.947831849707234</c:v>
                </c:pt>
                <c:pt idx="161">
                  <c:v>0.94883842337598456</c:v>
                </c:pt>
                <c:pt idx="162">
                  <c:v>0.94982607569304034</c:v>
                </c:pt>
                <c:pt idx="163">
                  <c:v>0.95079514319452119</c:v>
                </c:pt>
                <c:pt idx="164">
                  <c:v>0.95174595716466148</c:v>
                </c:pt>
                <c:pt idx="165">
                  <c:v>0.95267884368907774</c:v>
                </c:pt>
                <c:pt idx="166">
                  <c:v>0.95359412370871177</c:v>
                </c:pt>
                <c:pt idx="167">
                  <c:v>0.95449211307439197</c:v>
                </c:pt>
                <c:pt idx="168">
                  <c:v>0.95537312260193541</c:v>
                </c:pt>
                <c:pt idx="169">
                  <c:v>0.95623745812773897</c:v>
                </c:pt>
                <c:pt idx="170">
                  <c:v>0.95708542056479295</c:v>
                </c:pt>
                <c:pt idx="171">
                  <c:v>0.95791730595906355</c:v>
                </c:pt>
                <c:pt idx="172">
                  <c:v>0.95873340554618747</c:v>
                </c:pt>
                <c:pt idx="173">
                  <c:v>0.95953400580842918</c:v>
                </c:pt>
                <c:pt idx="174">
                  <c:v>0.96031938853184506</c:v>
                </c:pt>
                <c:pt idx="175">
                  <c:v>0.96108983086361388</c:v>
                </c:pt>
                <c:pt idx="176">
                  <c:v>0.96184560536948371</c:v>
                </c:pt>
                <c:pt idx="177">
                  <c:v>0.96258698009129084</c:v>
                </c:pt>
                <c:pt idx="178">
                  <c:v>0.96331421860451349</c:v>
                </c:pt>
                <c:pt idx="179">
                  <c:v>0.96402758007581701</c:v>
                </c:pt>
                <c:pt idx="180">
                  <c:v>0.96472731932055467</c:v>
                </c:pt>
                <c:pt idx="181">
                  <c:v>0.96541368686018914</c:v>
                </c:pt>
                <c:pt idx="182">
                  <c:v>0.96608692897959847</c:v>
                </c:pt>
                <c:pt idx="183">
                  <c:v>0.9667472877842368</c:v>
                </c:pt>
                <c:pt idx="184">
                  <c:v>0.96739500125711808</c:v>
                </c:pt>
                <c:pt idx="185">
                  <c:v>0.96803030331559492</c:v>
                </c:pt>
                <c:pt idx="186">
                  <c:v>0.96865342386790299</c:v>
                </c:pt>
                <c:pt idx="187">
                  <c:v>0.96926458886944888</c:v>
                </c:pt>
                <c:pt idx="188">
                  <c:v>0.96986402037881436</c:v>
                </c:pt>
                <c:pt idx="189">
                  <c:v>0.97045193661345408</c:v>
                </c:pt>
                <c:pt idx="190">
                  <c:v>0.9710285520050661</c:v>
                </c:pt>
                <c:pt idx="191">
                  <c:v>0.97159407725461766</c:v>
                </c:pt>
                <c:pt idx="192">
                  <c:v>0.97214871938699909</c:v>
                </c:pt>
                <c:pt idx="193">
                  <c:v>0.97269268180529833</c:v>
                </c:pt>
                <c:pt idx="194">
                  <c:v>0.97322616434467035</c:v>
                </c:pt>
                <c:pt idx="195">
                  <c:v>0.97374936332579454</c:v>
                </c:pt>
                <c:pt idx="196">
                  <c:v>0.97426247160789492</c:v>
                </c:pt>
                <c:pt idx="197">
                  <c:v>0.97476567864132269</c:v>
                </c:pt>
                <c:pt idx="198">
                  <c:v>0.97525917051967514</c:v>
                </c:pt>
                <c:pt idx="199">
                  <c:v>0.97574313003145152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4-4CBB-8BA7-29F8B3216402}"/>
            </c:ext>
          </c:extLst>
        </c:ser>
        <c:ser>
          <c:idx val="1"/>
          <c:order val="1"/>
          <c:tx>
            <c:v>theta = .02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'Tanh Tuning'!$C$2:$C$201</c:f>
              <c:numCache>
                <c:formatCode>General</c:formatCode>
                <c:ptCount val="200"/>
                <c:pt idx="0">
                  <c:v>0.39693043200507755</c:v>
                </c:pt>
                <c:pt idx="1">
                  <c:v>0.41364444218713514</c:v>
                </c:pt>
                <c:pt idx="2">
                  <c:v>0.43008421140197955</c:v>
                </c:pt>
                <c:pt idx="3">
                  <c:v>0.44624361024877962</c:v>
                </c:pt>
                <c:pt idx="4">
                  <c:v>0.46211715726000979</c:v>
                </c:pt>
                <c:pt idx="5">
                  <c:v>0.47770001216849806</c:v>
                </c:pt>
                <c:pt idx="6">
                  <c:v>0.49298796667532446</c:v>
                </c:pt>
                <c:pt idx="7">
                  <c:v>0.50797743289789621</c:v>
                </c:pt>
                <c:pt idx="8">
                  <c:v>0.52266542968582086</c:v>
                </c:pt>
                <c:pt idx="9">
                  <c:v>0.5370495669980353</c:v>
                </c:pt>
                <c:pt idx="10">
                  <c:v>0.55112802853814702</c:v>
                </c:pt>
                <c:pt idx="11">
                  <c:v>0.56489955284622506</c:v>
                </c:pt>
                <c:pt idx="12">
                  <c:v>0.57836341304450578</c:v>
                </c:pt>
                <c:pt idx="13">
                  <c:v>0.59151939543181653</c:v>
                </c:pt>
                <c:pt idx="14">
                  <c:v>0.60436777711716361</c:v>
                </c:pt>
                <c:pt idx="15">
                  <c:v>0.61690930287706502</c:v>
                </c:pt>
                <c:pt idx="16">
                  <c:v>0.62914516141403543</c:v>
                </c:pt>
                <c:pt idx="17">
                  <c:v>0.64107696118534641</c:v>
                </c:pt>
                <c:pt idx="18">
                  <c:v>0.65270670596198999</c:v>
                </c:pt>
                <c:pt idx="19">
                  <c:v>0.66403677026784891</c:v>
                </c:pt>
                <c:pt idx="20">
                  <c:v>0.67506987483860803</c:v>
                </c:pt>
                <c:pt idx="21">
                  <c:v>0.68580906222909455</c:v>
                </c:pt>
                <c:pt idx="22">
                  <c:v>0.69625767268668137</c:v>
                </c:pt>
                <c:pt idx="23">
                  <c:v>0.70641932039723521</c:v>
                </c:pt>
                <c:pt idx="24">
                  <c:v>0.71629787019902458</c:v>
                </c:pt>
                <c:pt idx="25">
                  <c:v>0.72589741484908077</c:v>
                </c:pt>
                <c:pt idx="26">
                  <c:v>0.7352222529158694</c:v>
                </c:pt>
                <c:pt idx="27">
                  <c:v>0.74427686736183729</c:v>
                </c:pt>
                <c:pt idx="28">
                  <c:v>0.75306590486955205</c:v>
                </c:pt>
                <c:pt idx="29">
                  <c:v>0.76159415595576485</c:v>
                </c:pt>
                <c:pt idx="30">
                  <c:v>0.76986653590890031</c:v>
                </c:pt>
                <c:pt idx="31">
                  <c:v>0.77788806657718479</c:v>
                </c:pt>
                <c:pt idx="32">
                  <c:v>0.78566385902694369</c:v>
                </c:pt>
                <c:pt idx="33">
                  <c:v>0.79319909708350078</c:v>
                </c:pt>
                <c:pt idx="34">
                  <c:v>0.8004990217606297</c:v>
                </c:pt>
                <c:pt idx="35">
                  <c:v>0.8075689165786144</c:v>
                </c:pt>
                <c:pt idx="36">
                  <c:v>0.81441409376568608</c:v>
                </c:pt>
                <c:pt idx="37">
                  <c:v>0.82103988133287698</c:v>
                </c:pt>
                <c:pt idx="38">
                  <c:v>0.82745161100816667</c:v>
                </c:pt>
                <c:pt idx="39">
                  <c:v>0.83365460701215521</c:v>
                </c:pt>
                <c:pt idx="40">
                  <c:v>0.83965417565437528</c:v>
                </c:pt>
                <c:pt idx="41">
                  <c:v>0.84545559572668028</c:v>
                </c:pt>
                <c:pt idx="42">
                  <c:v>0.85106410966794399</c:v>
                </c:pt>
                <c:pt idx="43">
                  <c:v>0.85648491547249728</c:v>
                </c:pt>
                <c:pt idx="44">
                  <c:v>0.86172315931330645</c:v>
                </c:pt>
                <c:pt idx="45">
                  <c:v>0.8667839288498187</c:v>
                </c:pt>
                <c:pt idx="46">
                  <c:v>0.87167224718965208</c:v>
                </c:pt>
                <c:pt idx="47">
                  <c:v>0.87639306747282286</c:v>
                </c:pt>
                <c:pt idx="48">
                  <c:v>0.88095126804699697</c:v>
                </c:pt>
                <c:pt idx="49">
                  <c:v>0.88535164820226253</c:v>
                </c:pt>
                <c:pt idx="50">
                  <c:v>0.88959892443413136</c:v>
                </c:pt>
                <c:pt idx="51">
                  <c:v>0.89369772720387253</c:v>
                </c:pt>
                <c:pt idx="52">
                  <c:v>0.89765259816581688</c:v>
                </c:pt>
                <c:pt idx="53">
                  <c:v>0.9014679878319467</c:v>
                </c:pt>
                <c:pt idx="54">
                  <c:v>0.9051482536448664</c:v>
                </c:pt>
                <c:pt idx="55">
                  <c:v>0.90869765843111261</c:v>
                </c:pt>
                <c:pt idx="56">
                  <c:v>0.91212036920771722</c:v>
                </c:pt>
                <c:pt idx="57">
                  <c:v>0.91542045631593238</c:v>
                </c:pt>
                <c:pt idx="58">
                  <c:v>0.91860189285706695</c:v>
                </c:pt>
                <c:pt idx="59">
                  <c:v>0.92166855440647122</c:v>
                </c:pt>
                <c:pt idx="60">
                  <c:v>0.92462421898278824</c:v>
                </c:pt>
                <c:pt idx="61">
                  <c:v>0.92747256725070348</c:v>
                </c:pt>
                <c:pt idx="62">
                  <c:v>0.93021718293652644</c:v>
                </c:pt>
                <c:pt idx="63">
                  <c:v>0.93286155343703503</c:v>
                </c:pt>
                <c:pt idx="64">
                  <c:v>0.93540907060309908</c:v>
                </c:pt>
                <c:pt idx="65">
                  <c:v>0.93786303168066509</c:v>
                </c:pt>
                <c:pt idx="66">
                  <c:v>0.94022664039272752</c:v>
                </c:pt>
                <c:pt idx="67">
                  <c:v>0.9425030081469199</c:v>
                </c:pt>
                <c:pt idx="68">
                  <c:v>0.94469515535435389</c:v>
                </c:pt>
                <c:pt idx="69">
                  <c:v>0.9468060128462682</c:v>
                </c:pt>
                <c:pt idx="70">
                  <c:v>0.94883842337598456</c:v>
                </c:pt>
                <c:pt idx="71">
                  <c:v>0.95079514319452119</c:v>
                </c:pt>
                <c:pt idx="72">
                  <c:v>0.95267884368907774</c:v>
                </c:pt>
                <c:pt idx="73">
                  <c:v>0.95449211307439197</c:v>
                </c:pt>
                <c:pt idx="74">
                  <c:v>0.95623745812773897</c:v>
                </c:pt>
                <c:pt idx="75">
                  <c:v>0.95791730595906355</c:v>
                </c:pt>
                <c:pt idx="76">
                  <c:v>0.95953400580842918</c:v>
                </c:pt>
                <c:pt idx="77">
                  <c:v>0.96108983086361388</c:v>
                </c:pt>
                <c:pt idx="78">
                  <c:v>0.96258698009129084</c:v>
                </c:pt>
                <c:pt idx="79">
                  <c:v>0.96402758007581701</c:v>
                </c:pt>
                <c:pt idx="80">
                  <c:v>0.96541368686018914</c:v>
                </c:pt>
                <c:pt idx="81">
                  <c:v>0.9667472877842368</c:v>
                </c:pt>
                <c:pt idx="82">
                  <c:v>0.96803030331559492</c:v>
                </c:pt>
                <c:pt idx="83">
                  <c:v>0.96926458886944888</c:v>
                </c:pt>
                <c:pt idx="84">
                  <c:v>0.97045193661345408</c:v>
                </c:pt>
                <c:pt idx="85">
                  <c:v>0.97159407725461766</c:v>
                </c:pt>
                <c:pt idx="86">
                  <c:v>0.97269268180529833</c:v>
                </c:pt>
                <c:pt idx="87">
                  <c:v>0.97374936332579454</c:v>
                </c:pt>
                <c:pt idx="88">
                  <c:v>0.97476567864132269</c:v>
                </c:pt>
                <c:pt idx="89">
                  <c:v>0.97574313003145152</c:v>
                </c:pt>
                <c:pt idx="90">
                  <c:v>0.97668316689033396</c:v>
                </c:pt>
                <c:pt idx="91">
                  <c:v>0.97758718735631422</c:v>
                </c:pt>
                <c:pt idx="92">
                  <c:v>0.97845653990971682</c:v>
                </c:pt>
                <c:pt idx="93">
                  <c:v>0.97929252493781638</c:v>
                </c:pt>
                <c:pt idx="94">
                  <c:v>0.98009639626619138</c:v>
                </c:pt>
                <c:pt idx="95">
                  <c:v>0.98086936265581648</c:v>
                </c:pt>
                <c:pt idx="96">
                  <c:v>0.98161258926542383</c:v>
                </c:pt>
                <c:pt idx="97">
                  <c:v>0.98232719907878463</c:v>
                </c:pt>
                <c:pt idx="98">
                  <c:v>0.9830142742967114</c:v>
                </c:pt>
                <c:pt idx="99">
                  <c:v>0.98367485769368002</c:v>
                </c:pt>
                <c:pt idx="100">
                  <c:v>0.98430995393908882</c:v>
                </c:pt>
                <c:pt idx="101">
                  <c:v>0.98492053088325326</c:v>
                </c:pt>
                <c:pt idx="102">
                  <c:v>0.98550752080833703</c:v>
                </c:pt>
                <c:pt idx="103">
                  <c:v>0.98607182164447582</c:v>
                </c:pt>
                <c:pt idx="104">
                  <c:v>0.98661429815143042</c:v>
                </c:pt>
                <c:pt idx="105">
                  <c:v>0.98713578306616279</c:v>
                </c:pt>
                <c:pt idx="106">
                  <c:v>0.98763707821677771</c:v>
                </c:pt>
                <c:pt idx="107">
                  <c:v>0.9881189556033193</c:v>
                </c:pt>
                <c:pt idx="108">
                  <c:v>0.98858215844595332</c:v>
                </c:pt>
                <c:pt idx="109">
                  <c:v>0.9890274022010993</c:v>
                </c:pt>
                <c:pt idx="110">
                  <c:v>0.98945537554610263</c:v>
                </c:pt>
                <c:pt idx="111">
                  <c:v>0.98986674133306751</c:v>
                </c:pt>
                <c:pt idx="112">
                  <c:v>0.99026213751248282</c:v>
                </c:pt>
                <c:pt idx="113">
                  <c:v>0.99064217802729859</c:v>
                </c:pt>
                <c:pt idx="114">
                  <c:v>0.99100745367811749</c:v>
                </c:pt>
                <c:pt idx="115">
                  <c:v>0.99135853296017618</c:v>
                </c:pt>
                <c:pt idx="116">
                  <c:v>0.99169596287279871</c:v>
                </c:pt>
                <c:pt idx="117">
                  <c:v>0.99202026970201185</c:v>
                </c:pt>
                <c:pt idx="118">
                  <c:v>0.99233195977700506</c:v>
                </c:pt>
                <c:pt idx="119">
                  <c:v>0.99263152020112788</c:v>
                </c:pt>
                <c:pt idx="120">
                  <c:v>0.99291941955810714</c:v>
                </c:pt>
                <c:pt idx="121">
                  <c:v>0.99319610859416563</c:v>
                </c:pt>
                <c:pt idx="122">
                  <c:v>0.99346202087672264</c:v>
                </c:pt>
                <c:pt idx="123">
                  <c:v>0.99371757343034117</c:v>
                </c:pt>
                <c:pt idx="124">
                  <c:v>0.99396316735058299</c:v>
                </c:pt>
                <c:pt idx="125">
                  <c:v>0.9941991883964314</c:v>
                </c:pt>
                <c:pt idx="126">
                  <c:v>0.99442600756191546</c:v>
                </c:pt>
                <c:pt idx="127">
                  <c:v>0.99464398162757395</c:v>
                </c:pt>
                <c:pt idx="128">
                  <c:v>0.9948534536923791</c:v>
                </c:pt>
                <c:pt idx="129">
                  <c:v>0.99505475368673058</c:v>
                </c:pt>
                <c:pt idx="130">
                  <c:v>0.99524819886711013</c:v>
                </c:pt>
                <c:pt idx="131">
                  <c:v>0.99543409429299401</c:v>
                </c:pt>
                <c:pt idx="132">
                  <c:v>0.9956127332865824</c:v>
                </c:pt>
                <c:pt idx="133">
                  <c:v>0.99578439787591344</c:v>
                </c:pt>
                <c:pt idx="134">
                  <c:v>0.99594935922190031</c:v>
                </c:pt>
                <c:pt idx="135">
                  <c:v>0.9961078780298287</c:v>
                </c:pt>
                <c:pt idx="136">
                  <c:v>0.9962602049458319</c:v>
                </c:pt>
                <c:pt idx="137">
                  <c:v>0.99640658093884316</c:v>
                </c:pt>
                <c:pt idx="138">
                  <c:v>0.9965472376685256</c:v>
                </c:pt>
                <c:pt idx="139">
                  <c:v>0.99668239783965107</c:v>
                </c:pt>
                <c:pt idx="140">
                  <c:v>0.99681227554339413</c:v>
                </c:pt>
                <c:pt idx="141">
                  <c:v>0.9969370765859934</c:v>
                </c:pt>
                <c:pt idx="142">
                  <c:v>0.99705699880522092</c:v>
                </c:pt>
                <c:pt idx="143">
                  <c:v>0.99717223237507857</c:v>
                </c:pt>
                <c:pt idx="144">
                  <c:v>0.99728296009914219</c:v>
                </c:pt>
                <c:pt idx="145">
                  <c:v>0.99738935769294657</c:v>
                </c:pt>
                <c:pt idx="146">
                  <c:v>0.99749159405580634</c:v>
                </c:pt>
                <c:pt idx="147">
                  <c:v>0.99758983153244207</c:v>
                </c:pt>
                <c:pt idx="148">
                  <c:v>0.99768422616478092</c:v>
                </c:pt>
                <c:pt idx="149">
                  <c:v>0.99777492793427935</c:v>
                </c:pt>
                <c:pt idx="150">
                  <c:v>0.9978620809951162</c:v>
                </c:pt>
                <c:pt idx="151">
                  <c:v>0.997945823898577</c:v>
                </c:pt>
                <c:pt idx="152">
                  <c:v>0.99802628980895802</c:v>
                </c:pt>
                <c:pt idx="153">
                  <c:v>0.99810360671129239</c:v>
                </c:pt>
                <c:pt idx="154">
                  <c:v>0.99817789761119868</c:v>
                </c:pt>
                <c:pt idx="155">
                  <c:v>0.9982492807271417</c:v>
                </c:pt>
                <c:pt idx="156">
                  <c:v>0.99831786967538227</c:v>
                </c:pt>
                <c:pt idx="157">
                  <c:v>0.99838377364788755</c:v>
                </c:pt>
                <c:pt idx="158">
                  <c:v>0.99844709758345851</c:v>
                </c:pt>
                <c:pt idx="159">
                  <c:v>0.99850794233232665</c:v>
                </c:pt>
                <c:pt idx="160">
                  <c:v>0.99856640481446723</c:v>
                </c:pt>
                <c:pt idx="161">
                  <c:v>0.99862257817185351</c:v>
                </c:pt>
                <c:pt idx="162">
                  <c:v>0.99867655191488602</c:v>
                </c:pt>
                <c:pt idx="163">
                  <c:v>0.99872841206320939</c:v>
                </c:pt>
                <c:pt idx="164">
                  <c:v>0.99877824128113124</c:v>
                </c:pt>
                <c:pt idx="165">
                  <c:v>0.99882611900783846</c:v>
                </c:pt>
                <c:pt idx="166">
                  <c:v>0.99887212158261562</c:v>
                </c:pt>
                <c:pt idx="167">
                  <c:v>0.9989163223652453</c:v>
                </c:pt>
                <c:pt idx="168">
                  <c:v>0.99895879185177816</c:v>
                </c:pt>
                <c:pt idx="169">
                  <c:v>0.9989995977858408</c:v>
                </c:pt>
                <c:pt idx="170">
                  <c:v>0.99903880526565947</c:v>
                </c:pt>
                <c:pt idx="171">
                  <c:v>0.99907647684695178</c:v>
                </c:pt>
                <c:pt idx="172">
                  <c:v>0.99911267264185133</c:v>
                </c:pt>
                <c:pt idx="173">
                  <c:v>0.9991474504140101</c:v>
                </c:pt>
                <c:pt idx="174">
                  <c:v>0.99918086567002806</c:v>
                </c:pt>
                <c:pt idx="175">
                  <c:v>0.99921297174734702</c:v>
                </c:pt>
                <c:pt idx="176">
                  <c:v>0.99924381989874578</c:v>
                </c:pt>
                <c:pt idx="177">
                  <c:v>0.99927345937356382</c:v>
                </c:pt>
                <c:pt idx="178">
                  <c:v>0.99930193749577989</c:v>
                </c:pt>
                <c:pt idx="179">
                  <c:v>0.99932929973906692</c:v>
                </c:pt>
                <c:pt idx="180">
                  <c:v>0.99935558979893724</c:v>
                </c:pt>
                <c:pt idx="181">
                  <c:v>0.99938084966208895</c:v>
                </c:pt>
                <c:pt idx="182">
                  <c:v>0.99940511967306356</c:v>
                </c:pt>
                <c:pt idx="183">
                  <c:v>0.9994284385983162</c:v>
                </c:pt>
                <c:pt idx="184">
                  <c:v>0.99945084368779735</c:v>
                </c:pt>
                <c:pt idx="185">
                  <c:v>0.9994723707341433</c:v>
                </c:pt>
                <c:pt idx="186">
                  <c:v>0.99949305412956702</c:v>
                </c:pt>
                <c:pt idx="187">
                  <c:v>0.99951292692053662</c:v>
                </c:pt>
                <c:pt idx="188">
                  <c:v>0.99953202086032766</c:v>
                </c:pt>
                <c:pt idx="189">
                  <c:v>0.99955036645953332</c:v>
                </c:pt>
                <c:pt idx="190">
                  <c:v>0.99956799303460675</c:v>
                </c:pt>
                <c:pt idx="191">
                  <c:v>0.99958492875451532</c:v>
                </c:pt>
                <c:pt idx="192">
                  <c:v>0.99960120068557801</c:v>
                </c:pt>
                <c:pt idx="193">
                  <c:v>0.99961683483455754</c:v>
                </c:pt>
                <c:pt idx="194">
                  <c:v>0.99963185619007322</c:v>
                </c:pt>
                <c:pt idx="195">
                  <c:v>0.99964628876239991</c:v>
                </c:pt>
                <c:pt idx="196">
                  <c:v>0.99966015562171673</c:v>
                </c:pt>
                <c:pt idx="197">
                  <c:v>0.99967347893486391</c:v>
                </c:pt>
                <c:pt idx="198">
                  <c:v>0.99968628000066617</c:v>
                </c:pt>
                <c:pt idx="199">
                  <c:v>0.99969857928388062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4-4CBB-8BA7-29F8B321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57312"/>
        <c:axId val="617557640"/>
      </c:lineChart>
      <c:catAx>
        <c:axId val="61755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57640"/>
        <c:crosses val="autoZero"/>
        <c:auto val="1"/>
        <c:lblAlgn val="ctr"/>
        <c:lblOffset val="100"/>
        <c:noMultiLvlLbl val="0"/>
      </c:catAx>
      <c:valAx>
        <c:axId val="617557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65223097112857"/>
          <c:y val="0.67368347377630433"/>
          <c:w val="0.20962340114725478"/>
          <c:h val="0.15789584196712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Books Sold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'Actual Book Sales'!$G$1:$N$1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'Actual Book Sales'!$G$2:$N$2</c:f>
              <c:numCache>
                <c:formatCode>General</c:formatCode>
                <c:ptCount val="8"/>
                <c:pt idx="0">
                  <c:v>33</c:v>
                </c:pt>
                <c:pt idx="1">
                  <c:v>80</c:v>
                </c:pt>
                <c:pt idx="2">
                  <c:v>6</c:v>
                </c:pt>
                <c:pt idx="3">
                  <c:v>19</c:v>
                </c:pt>
                <c:pt idx="4">
                  <c:v>11</c:v>
                </c:pt>
                <c:pt idx="5">
                  <c:v>29</c:v>
                </c:pt>
                <c:pt idx="6">
                  <c:v>23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A-49E2-B3D4-75CAA983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792248"/>
        <c:axId val="1239793888"/>
      </c:lineChart>
      <c:lineChart>
        <c:grouping val="standard"/>
        <c:varyColors val="0"/>
        <c:ser>
          <c:idx val="1"/>
          <c:order val="1"/>
          <c:tx>
            <c:v>Kindle Pages 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'Actual Book Sales'!$G$1:$N$1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'Actual Book Sales'!$G$3:$N$3</c:f>
              <c:numCache>
                <c:formatCode>General</c:formatCode>
                <c:ptCount val="8"/>
                <c:pt idx="0">
                  <c:v>4394</c:v>
                </c:pt>
                <c:pt idx="1">
                  <c:v>16421</c:v>
                </c:pt>
                <c:pt idx="2">
                  <c:v>3884</c:v>
                </c:pt>
                <c:pt idx="3">
                  <c:v>2987</c:v>
                </c:pt>
                <c:pt idx="4">
                  <c:v>1382</c:v>
                </c:pt>
                <c:pt idx="5">
                  <c:v>1029</c:v>
                </c:pt>
                <c:pt idx="6">
                  <c:v>1173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A-49E2-B3D4-75CAA983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287096"/>
        <c:axId val="790289064"/>
      </c:lineChart>
      <c:catAx>
        <c:axId val="1239792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93888"/>
        <c:crosses val="autoZero"/>
        <c:auto val="1"/>
        <c:lblAlgn val="ctr"/>
        <c:lblOffset val="100"/>
        <c:noMultiLvlLbl val="0"/>
      </c:catAx>
      <c:valAx>
        <c:axId val="12397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92248"/>
        <c:crosses val="autoZero"/>
        <c:crossBetween val="between"/>
      </c:valAx>
      <c:valAx>
        <c:axId val="790289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Kindle</a:t>
                </a:r>
                <a:r>
                  <a:rPr lang="en-US" baseline="0"/>
                  <a:t>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87096"/>
        <c:crosses val="max"/>
        <c:crossBetween val="between"/>
      </c:valAx>
      <c:catAx>
        <c:axId val="790287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289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'Actual Popularity Rankings'!$C$1</c:f>
              <c:strCache>
                <c:ptCount val="1"/>
                <c:pt idx="0">
                  <c:v>Audiobook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'Actual Popularity Rankings'!$A$2:$A$294</c:f>
              <c:numCache>
                <c:formatCode>m/d/yyyy</c:formatCode>
                <c:ptCount val="29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</c:numCache>
            </c:numRef>
          </c:cat>
          <c:val>
            <c:numRef>
              <c:f>'Actual Popularity Rankings'!$C$2:$C$294</c:f>
              <c:numCache>
                <c:formatCode>General</c:formatCode>
                <c:ptCount val="293"/>
                <c:pt idx="85">
                  <c:v>5825</c:v>
                </c:pt>
                <c:pt idx="86">
                  <c:v>8669</c:v>
                </c:pt>
                <c:pt idx="87">
                  <c:v>11513</c:v>
                </c:pt>
                <c:pt idx="88">
                  <c:v>14357</c:v>
                </c:pt>
                <c:pt idx="89">
                  <c:v>17201</c:v>
                </c:pt>
                <c:pt idx="90">
                  <c:v>20045</c:v>
                </c:pt>
                <c:pt idx="91">
                  <c:v>22889</c:v>
                </c:pt>
                <c:pt idx="92">
                  <c:v>25733</c:v>
                </c:pt>
                <c:pt idx="93">
                  <c:v>28577</c:v>
                </c:pt>
                <c:pt idx="94">
                  <c:v>31421</c:v>
                </c:pt>
                <c:pt idx="95">
                  <c:v>18866</c:v>
                </c:pt>
                <c:pt idx="96">
                  <c:v>41057.5</c:v>
                </c:pt>
                <c:pt idx="97">
                  <c:v>63249</c:v>
                </c:pt>
                <c:pt idx="98">
                  <c:v>31255</c:v>
                </c:pt>
                <c:pt idx="99">
                  <c:v>42051.25</c:v>
                </c:pt>
                <c:pt idx="100">
                  <c:v>52847.5</c:v>
                </c:pt>
                <c:pt idx="101">
                  <c:v>63643.75</c:v>
                </c:pt>
                <c:pt idx="102">
                  <c:v>74440</c:v>
                </c:pt>
                <c:pt idx="103">
                  <c:v>23339</c:v>
                </c:pt>
                <c:pt idx="104">
                  <c:v>0</c:v>
                </c:pt>
                <c:pt idx="105">
                  <c:v>0</c:v>
                </c:pt>
                <c:pt idx="106">
                  <c:v>44934</c:v>
                </c:pt>
                <c:pt idx="108">
                  <c:v>26816</c:v>
                </c:pt>
                <c:pt idx="109">
                  <c:v>49259</c:v>
                </c:pt>
                <c:pt idx="110">
                  <c:v>36055</c:v>
                </c:pt>
                <c:pt idx="111">
                  <c:v>74082</c:v>
                </c:pt>
                <c:pt idx="112">
                  <c:v>38681</c:v>
                </c:pt>
                <c:pt idx="113">
                  <c:v>68556</c:v>
                </c:pt>
                <c:pt idx="114">
                  <c:v>43572</c:v>
                </c:pt>
                <c:pt idx="115">
                  <c:v>55422</c:v>
                </c:pt>
                <c:pt idx="116">
                  <c:v>39006</c:v>
                </c:pt>
                <c:pt idx="117">
                  <c:v>0</c:v>
                </c:pt>
                <c:pt idx="120">
                  <c:v>116085</c:v>
                </c:pt>
                <c:pt idx="121">
                  <c:v>22250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118906</c:v>
                </c:pt>
                <c:pt idx="127">
                  <c:v>42028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149111</c:v>
                </c:pt>
                <c:pt idx="135">
                  <c:v>50369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134128</c:v>
                </c:pt>
                <c:pt idx="140">
                  <c:v>61525</c:v>
                </c:pt>
                <c:pt idx="142">
                  <c:v>0</c:v>
                </c:pt>
                <c:pt idx="146">
                  <c:v>0</c:v>
                </c:pt>
                <c:pt idx="148">
                  <c:v>170017</c:v>
                </c:pt>
                <c:pt idx="149">
                  <c:v>44554</c:v>
                </c:pt>
                <c:pt idx="151">
                  <c:v>0</c:v>
                </c:pt>
                <c:pt idx="154">
                  <c:v>159968</c:v>
                </c:pt>
                <c:pt idx="155">
                  <c:v>50830</c:v>
                </c:pt>
                <c:pt idx="156">
                  <c:v>0</c:v>
                </c:pt>
                <c:pt idx="157">
                  <c:v>0</c:v>
                </c:pt>
                <c:pt idx="159">
                  <c:v>143417</c:v>
                </c:pt>
                <c:pt idx="161">
                  <c:v>40291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129552</c:v>
                </c:pt>
                <c:pt idx="166">
                  <c:v>47194</c:v>
                </c:pt>
                <c:pt idx="167">
                  <c:v>0</c:v>
                </c:pt>
                <c:pt idx="168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210284</c:v>
                </c:pt>
                <c:pt idx="189">
                  <c:v>47779</c:v>
                </c:pt>
                <c:pt idx="190">
                  <c:v>55641</c:v>
                </c:pt>
                <c:pt idx="191">
                  <c:v>42352</c:v>
                </c:pt>
                <c:pt idx="192">
                  <c:v>0</c:v>
                </c:pt>
                <c:pt idx="193">
                  <c:v>0</c:v>
                </c:pt>
                <c:pt idx="196">
                  <c:v>0</c:v>
                </c:pt>
                <c:pt idx="197">
                  <c:v>0</c:v>
                </c:pt>
                <c:pt idx="200">
                  <c:v>183231</c:v>
                </c:pt>
                <c:pt idx="201">
                  <c:v>44064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154215</c:v>
                </c:pt>
                <c:pt idx="206">
                  <c:v>42962</c:v>
                </c:pt>
                <c:pt idx="210">
                  <c:v>0</c:v>
                </c:pt>
                <c:pt idx="211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193845</c:v>
                </c:pt>
                <c:pt idx="220">
                  <c:v>57597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194931</c:v>
                </c:pt>
                <c:pt idx="230">
                  <c:v>36324</c:v>
                </c:pt>
                <c:pt idx="231">
                  <c:v>0</c:v>
                </c:pt>
                <c:pt idx="232">
                  <c:v>0</c:v>
                </c:pt>
                <c:pt idx="233">
                  <c:v>109221</c:v>
                </c:pt>
                <c:pt idx="234">
                  <c:v>39215</c:v>
                </c:pt>
                <c:pt idx="236">
                  <c:v>0</c:v>
                </c:pt>
                <c:pt idx="237">
                  <c:v>95354</c:v>
                </c:pt>
                <c:pt idx="238">
                  <c:v>34766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114887</c:v>
                </c:pt>
                <c:pt idx="244">
                  <c:v>36635</c:v>
                </c:pt>
                <c:pt idx="245">
                  <c:v>82538</c:v>
                </c:pt>
                <c:pt idx="246">
                  <c:v>0</c:v>
                </c:pt>
                <c:pt idx="247">
                  <c:v>0</c:v>
                </c:pt>
                <c:pt idx="248">
                  <c:v>30724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113307</c:v>
                </c:pt>
                <c:pt idx="253">
                  <c:v>66204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136588</c:v>
                </c:pt>
                <c:pt idx="258">
                  <c:v>43718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148267</c:v>
                </c:pt>
                <c:pt idx="263">
                  <c:v>0</c:v>
                </c:pt>
                <c:pt idx="264">
                  <c:v>34328</c:v>
                </c:pt>
                <c:pt idx="265">
                  <c:v>0</c:v>
                </c:pt>
                <c:pt idx="266">
                  <c:v>92848</c:v>
                </c:pt>
                <c:pt idx="267">
                  <c:v>0</c:v>
                </c:pt>
                <c:pt idx="268">
                  <c:v>41310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149060</c:v>
                </c:pt>
                <c:pt idx="275">
                  <c:v>0</c:v>
                </c:pt>
                <c:pt idx="276">
                  <c:v>53535</c:v>
                </c:pt>
                <c:pt idx="277">
                  <c:v>0</c:v>
                </c:pt>
                <c:pt idx="278">
                  <c:v>101699</c:v>
                </c:pt>
                <c:pt idx="279">
                  <c:v>45383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176161</c:v>
                </c:pt>
                <c:pt idx="292">
                  <c:v>49789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E-4AB7-B798-F37BEC8F1A49}"/>
            </c:ext>
          </c:extLst>
        </c:ser>
        <c:ser>
          <c:idx val="2"/>
          <c:order val="1"/>
          <c:tx>
            <c:strRef>
              <c:f>'Actual Popularity Rankings'!$D$1</c:f>
              <c:strCache>
                <c:ptCount val="1"/>
                <c:pt idx="0">
                  <c:v>Kindle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'Actual Popularity Rankings'!$A$2:$A$294</c:f>
              <c:numCache>
                <c:formatCode>m/d/yyyy</c:formatCode>
                <c:ptCount val="29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</c:numCache>
            </c:numRef>
          </c:cat>
          <c:val>
            <c:numRef>
              <c:f>'Actual Popularity Rankings'!$D$2:$D$294</c:f>
              <c:numCache>
                <c:formatCode>General</c:formatCode>
                <c:ptCount val="293"/>
                <c:pt idx="0">
                  <c:v>84463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956785</c:v>
                </c:pt>
                <c:pt idx="17">
                  <c:v>154485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817373</c:v>
                </c:pt>
                <c:pt idx="24">
                  <c:v>182355</c:v>
                </c:pt>
                <c:pt idx="25">
                  <c:v>406830</c:v>
                </c:pt>
                <c:pt idx="26">
                  <c:v>159614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1142559</c:v>
                </c:pt>
                <c:pt idx="42">
                  <c:v>185267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1132734</c:v>
                </c:pt>
                <c:pt idx="53">
                  <c:v>0</c:v>
                </c:pt>
                <c:pt idx="54">
                  <c:v>147662</c:v>
                </c:pt>
                <c:pt idx="55">
                  <c:v>0</c:v>
                </c:pt>
                <c:pt idx="56">
                  <c:v>430873</c:v>
                </c:pt>
                <c:pt idx="57">
                  <c:v>191428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708687</c:v>
                </c:pt>
                <c:pt idx="62">
                  <c:v>141994</c:v>
                </c:pt>
                <c:pt idx="63">
                  <c:v>0</c:v>
                </c:pt>
                <c:pt idx="64">
                  <c:v>357266</c:v>
                </c:pt>
                <c:pt idx="65">
                  <c:v>167291</c:v>
                </c:pt>
                <c:pt idx="66">
                  <c:v>0</c:v>
                </c:pt>
                <c:pt idx="67">
                  <c:v>402214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38017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238215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9441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279075</c:v>
                </c:pt>
                <c:pt idx="120">
                  <c:v>146026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587865</c:v>
                </c:pt>
                <c:pt idx="140">
                  <c:v>0</c:v>
                </c:pt>
                <c:pt idx="141">
                  <c:v>174577</c:v>
                </c:pt>
                <c:pt idx="142">
                  <c:v>0</c:v>
                </c:pt>
                <c:pt idx="143">
                  <c:v>0</c:v>
                </c:pt>
                <c:pt idx="144">
                  <c:v>456364</c:v>
                </c:pt>
                <c:pt idx="145">
                  <c:v>226603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540714</c:v>
                </c:pt>
                <c:pt idx="150">
                  <c:v>173715</c:v>
                </c:pt>
                <c:pt idx="151">
                  <c:v>0</c:v>
                </c:pt>
                <c:pt idx="152">
                  <c:v>391468</c:v>
                </c:pt>
                <c:pt idx="153">
                  <c:v>144459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595566</c:v>
                </c:pt>
                <c:pt idx="159">
                  <c:v>0</c:v>
                </c:pt>
                <c:pt idx="160">
                  <c:v>111973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536097</c:v>
                </c:pt>
                <c:pt idx="166">
                  <c:v>171271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712417</c:v>
                </c:pt>
                <c:pt idx="178">
                  <c:v>150763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768870</c:v>
                </c:pt>
                <c:pt idx="207">
                  <c:v>207945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748589</c:v>
                </c:pt>
                <c:pt idx="218">
                  <c:v>0</c:v>
                </c:pt>
                <c:pt idx="219">
                  <c:v>0</c:v>
                </c:pt>
                <c:pt idx="220">
                  <c:v>101896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735350</c:v>
                </c:pt>
                <c:pt idx="242">
                  <c:v>94078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723070</c:v>
                </c:pt>
                <c:pt idx="257">
                  <c:v>146964</c:v>
                </c:pt>
                <c:pt idx="258">
                  <c:v>0</c:v>
                </c:pt>
                <c:pt idx="259">
                  <c:v>438542</c:v>
                </c:pt>
                <c:pt idx="260">
                  <c:v>150563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865516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E-4AB7-B798-F37BEC8F1A49}"/>
            </c:ext>
          </c:extLst>
        </c:ser>
        <c:ser>
          <c:idx val="3"/>
          <c:order val="2"/>
          <c:tx>
            <c:strRef>
              <c:f>'Actual Popularity Rankings'!$E$1</c:f>
              <c:strCache>
                <c:ptCount val="1"/>
                <c:pt idx="0">
                  <c:v>Paperback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'Actual Popularity Rankings'!$A$2:$A$294</c:f>
              <c:numCache>
                <c:formatCode>m/d/yyyy</c:formatCode>
                <c:ptCount val="29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</c:numCache>
            </c:numRef>
          </c:cat>
          <c:val>
            <c:numRef>
              <c:f>'Actual Popularity Rankings'!$E$2:$E$294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179189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1723160</c:v>
                </c:pt>
                <c:pt idx="108">
                  <c:v>187025</c:v>
                </c:pt>
                <c:pt idx="109">
                  <c:v>286871</c:v>
                </c:pt>
                <c:pt idx="110">
                  <c:v>138417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1283220</c:v>
                </c:pt>
                <c:pt idx="119">
                  <c:v>146533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2451734</c:v>
                </c:pt>
                <c:pt idx="144">
                  <c:v>204162</c:v>
                </c:pt>
                <c:pt idx="145">
                  <c:v>269902</c:v>
                </c:pt>
                <c:pt idx="146">
                  <c:v>0</c:v>
                </c:pt>
                <c:pt idx="147">
                  <c:v>54348</c:v>
                </c:pt>
                <c:pt idx="148">
                  <c:v>0</c:v>
                </c:pt>
                <c:pt idx="149">
                  <c:v>143338</c:v>
                </c:pt>
                <c:pt idx="150">
                  <c:v>78839</c:v>
                </c:pt>
                <c:pt idx="151">
                  <c:v>0</c:v>
                </c:pt>
                <c:pt idx="152">
                  <c:v>286852</c:v>
                </c:pt>
                <c:pt idx="153">
                  <c:v>177716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869946</c:v>
                </c:pt>
                <c:pt idx="161">
                  <c:v>207668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832586</c:v>
                </c:pt>
                <c:pt idx="166">
                  <c:v>172507</c:v>
                </c:pt>
                <c:pt idx="167">
                  <c:v>0</c:v>
                </c:pt>
                <c:pt idx="168">
                  <c:v>0</c:v>
                </c:pt>
                <c:pt idx="169">
                  <c:v>803706</c:v>
                </c:pt>
                <c:pt idx="170">
                  <c:v>161435</c:v>
                </c:pt>
                <c:pt idx="171">
                  <c:v>399248</c:v>
                </c:pt>
                <c:pt idx="172">
                  <c:v>185653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1449916</c:v>
                </c:pt>
                <c:pt idx="190">
                  <c:v>174845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856078</c:v>
                </c:pt>
                <c:pt idx="195">
                  <c:v>181522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1492949</c:v>
                </c:pt>
                <c:pt idx="209">
                  <c:v>157961</c:v>
                </c:pt>
                <c:pt idx="210">
                  <c:v>0</c:v>
                </c:pt>
                <c:pt idx="211">
                  <c:v>0</c:v>
                </c:pt>
                <c:pt idx="212">
                  <c:v>439622</c:v>
                </c:pt>
                <c:pt idx="213">
                  <c:v>47974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1251273</c:v>
                </c:pt>
                <c:pt idx="235">
                  <c:v>138115</c:v>
                </c:pt>
                <c:pt idx="236">
                  <c:v>0</c:v>
                </c:pt>
                <c:pt idx="237">
                  <c:v>0</c:v>
                </c:pt>
                <c:pt idx="238">
                  <c:v>705822</c:v>
                </c:pt>
                <c:pt idx="239">
                  <c:v>0</c:v>
                </c:pt>
                <c:pt idx="240">
                  <c:v>99188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1156026</c:v>
                </c:pt>
                <c:pt idx="252">
                  <c:v>276029</c:v>
                </c:pt>
                <c:pt idx="253">
                  <c:v>0</c:v>
                </c:pt>
                <c:pt idx="254">
                  <c:v>710402</c:v>
                </c:pt>
                <c:pt idx="255">
                  <c:v>190467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1524334</c:v>
                </c:pt>
                <c:pt idx="269">
                  <c:v>199606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1578199</c:v>
                </c:pt>
                <c:pt idx="279">
                  <c:v>239582</c:v>
                </c:pt>
                <c:pt idx="280">
                  <c:v>0</c:v>
                </c:pt>
                <c:pt idx="281">
                  <c:v>0</c:v>
                </c:pt>
                <c:pt idx="282">
                  <c:v>842270</c:v>
                </c:pt>
                <c:pt idx="283">
                  <c:v>223156</c:v>
                </c:pt>
                <c:pt idx="284">
                  <c:v>0</c:v>
                </c:pt>
                <c:pt idx="285">
                  <c:v>0</c:v>
                </c:pt>
                <c:pt idx="286">
                  <c:v>760326</c:v>
                </c:pt>
                <c:pt idx="287">
                  <c:v>197218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E-4AB7-B798-F37BEC8F1A49}"/>
            </c:ext>
          </c:extLst>
        </c:ser>
        <c:ser>
          <c:idx val="4"/>
          <c:order val="3"/>
          <c:tx>
            <c:strRef>
              <c:f>'Actual Popularity Rankings'!$F$1</c:f>
              <c:strCache>
                <c:ptCount val="1"/>
                <c:pt idx="0">
                  <c:v>Hardcover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'Actual Popularity Rankings'!$A$2:$A$294</c:f>
              <c:numCache>
                <c:formatCode>m/d/yyyy</c:formatCode>
                <c:ptCount val="29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</c:numCache>
            </c:numRef>
          </c:cat>
          <c:val>
            <c:numRef>
              <c:f>'Actual Popularity Rankings'!$F$2:$F$294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249069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7330966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8084296</c:v>
                </c:pt>
                <c:pt idx="199">
                  <c:v>160953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2128188</c:v>
                </c:pt>
                <c:pt idx="213">
                  <c:v>188238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1795060</c:v>
                </c:pt>
                <c:pt idx="225">
                  <c:v>178318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1443423</c:v>
                </c:pt>
                <c:pt idx="234">
                  <c:v>160100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1269822</c:v>
                </c:pt>
                <c:pt idx="242">
                  <c:v>140017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E-4AB7-B798-F37BEC8F1A49}"/>
            </c:ext>
          </c:extLst>
        </c:ser>
        <c:ser>
          <c:idx val="5"/>
          <c:order val="4"/>
          <c:tx>
            <c:strRef>
              <c:f>'Actual Popularity Rankings'!$G$1</c:f>
              <c:strCache>
                <c:ptCount val="1"/>
                <c:pt idx="0">
                  <c:v>Event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'Actual Popularity Rankings'!$A$2:$A$294</c:f>
              <c:numCache>
                <c:formatCode>m/d/yyyy</c:formatCode>
                <c:ptCount val="29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</c:numCache>
            </c:numRef>
          </c:cat>
          <c:val>
            <c:numRef>
              <c:f>'Actual Popularity Rankings'!$G$2:$G$294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E-4AB7-B798-F37BEC8F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740096"/>
        <c:axId val="1220742720"/>
      </c:lineChart>
      <c:dateAx>
        <c:axId val="1220740096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42720"/>
        <c:crosses val="autoZero"/>
        <c:auto val="1"/>
        <c:lblOffset val="100"/>
        <c:baseTimeUnit val="days"/>
      </c:dateAx>
      <c:valAx>
        <c:axId val="1220742720"/>
        <c:scaling>
          <c:logBase val="10"/>
          <c:orientation val="maxMin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Popularity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'Actual Popularity Rankings'!$C$1</c:f>
              <c:strCache>
                <c:ptCount val="1"/>
                <c:pt idx="0">
                  <c:v>Audiobook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'Actual Popularity Rankings'!$A$2:$A$294</c:f>
              <c:numCache>
                <c:formatCode>m/d/yyyy</c:formatCode>
                <c:ptCount val="29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</c:numCache>
            </c:numRef>
          </c:cat>
          <c:val>
            <c:numRef>
              <c:f>'Actual Popularity Rankings'!$C$2:$C$294</c:f>
              <c:numCache>
                <c:formatCode>General</c:formatCode>
                <c:ptCount val="293"/>
                <c:pt idx="85">
                  <c:v>5825</c:v>
                </c:pt>
                <c:pt idx="86">
                  <c:v>8669</c:v>
                </c:pt>
                <c:pt idx="87">
                  <c:v>11513</c:v>
                </c:pt>
                <c:pt idx="88">
                  <c:v>14357</c:v>
                </c:pt>
                <c:pt idx="89">
                  <c:v>17201</c:v>
                </c:pt>
                <c:pt idx="90">
                  <c:v>20045</c:v>
                </c:pt>
                <c:pt idx="91">
                  <c:v>22889</c:v>
                </c:pt>
                <c:pt idx="92">
                  <c:v>25733</c:v>
                </c:pt>
                <c:pt idx="93">
                  <c:v>28577</c:v>
                </c:pt>
                <c:pt idx="94">
                  <c:v>31421</c:v>
                </c:pt>
                <c:pt idx="95">
                  <c:v>18866</c:v>
                </c:pt>
                <c:pt idx="96">
                  <c:v>41057.5</c:v>
                </c:pt>
                <c:pt idx="97">
                  <c:v>63249</c:v>
                </c:pt>
                <c:pt idx="98">
                  <c:v>31255</c:v>
                </c:pt>
                <c:pt idx="99">
                  <c:v>42051.25</c:v>
                </c:pt>
                <c:pt idx="100">
                  <c:v>52847.5</c:v>
                </c:pt>
                <c:pt idx="101">
                  <c:v>63643.75</c:v>
                </c:pt>
                <c:pt idx="102">
                  <c:v>74440</c:v>
                </c:pt>
                <c:pt idx="103">
                  <c:v>23339</c:v>
                </c:pt>
                <c:pt idx="104">
                  <c:v>0</c:v>
                </c:pt>
                <c:pt idx="105">
                  <c:v>0</c:v>
                </c:pt>
                <c:pt idx="106">
                  <c:v>44934</c:v>
                </c:pt>
                <c:pt idx="108">
                  <c:v>26816</c:v>
                </c:pt>
                <c:pt idx="109">
                  <c:v>49259</c:v>
                </c:pt>
                <c:pt idx="110">
                  <c:v>36055</c:v>
                </c:pt>
                <c:pt idx="111">
                  <c:v>74082</c:v>
                </c:pt>
                <c:pt idx="112">
                  <c:v>38681</c:v>
                </c:pt>
                <c:pt idx="113">
                  <c:v>68556</c:v>
                </c:pt>
                <c:pt idx="114">
                  <c:v>43572</c:v>
                </c:pt>
                <c:pt idx="115">
                  <c:v>55422</c:v>
                </c:pt>
                <c:pt idx="116">
                  <c:v>39006</c:v>
                </c:pt>
                <c:pt idx="117">
                  <c:v>0</c:v>
                </c:pt>
                <c:pt idx="120">
                  <c:v>116085</c:v>
                </c:pt>
                <c:pt idx="121">
                  <c:v>22250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118906</c:v>
                </c:pt>
                <c:pt idx="127">
                  <c:v>42028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149111</c:v>
                </c:pt>
                <c:pt idx="135">
                  <c:v>50369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134128</c:v>
                </c:pt>
                <c:pt idx="140">
                  <c:v>61525</c:v>
                </c:pt>
                <c:pt idx="142">
                  <c:v>0</c:v>
                </c:pt>
                <c:pt idx="146">
                  <c:v>0</c:v>
                </c:pt>
                <c:pt idx="148">
                  <c:v>170017</c:v>
                </c:pt>
                <c:pt idx="149">
                  <c:v>44554</c:v>
                </c:pt>
                <c:pt idx="151">
                  <c:v>0</c:v>
                </c:pt>
                <c:pt idx="154">
                  <c:v>159968</c:v>
                </c:pt>
                <c:pt idx="155">
                  <c:v>50830</c:v>
                </c:pt>
                <c:pt idx="156">
                  <c:v>0</c:v>
                </c:pt>
                <c:pt idx="157">
                  <c:v>0</c:v>
                </c:pt>
                <c:pt idx="159">
                  <c:v>143417</c:v>
                </c:pt>
                <c:pt idx="161">
                  <c:v>40291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129552</c:v>
                </c:pt>
                <c:pt idx="166">
                  <c:v>47194</c:v>
                </c:pt>
                <c:pt idx="167">
                  <c:v>0</c:v>
                </c:pt>
                <c:pt idx="168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210284</c:v>
                </c:pt>
                <c:pt idx="189">
                  <c:v>47779</c:v>
                </c:pt>
                <c:pt idx="190">
                  <c:v>55641</c:v>
                </c:pt>
                <c:pt idx="191">
                  <c:v>42352</c:v>
                </c:pt>
                <c:pt idx="192">
                  <c:v>0</c:v>
                </c:pt>
                <c:pt idx="193">
                  <c:v>0</c:v>
                </c:pt>
                <c:pt idx="196">
                  <c:v>0</c:v>
                </c:pt>
                <c:pt idx="197">
                  <c:v>0</c:v>
                </c:pt>
                <c:pt idx="200">
                  <c:v>183231</c:v>
                </c:pt>
                <c:pt idx="201">
                  <c:v>44064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154215</c:v>
                </c:pt>
                <c:pt idx="206">
                  <c:v>42962</c:v>
                </c:pt>
                <c:pt idx="210">
                  <c:v>0</c:v>
                </c:pt>
                <c:pt idx="211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193845</c:v>
                </c:pt>
                <c:pt idx="220">
                  <c:v>57597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194931</c:v>
                </c:pt>
                <c:pt idx="230">
                  <c:v>36324</c:v>
                </c:pt>
                <c:pt idx="231">
                  <c:v>0</c:v>
                </c:pt>
                <c:pt idx="232">
                  <c:v>0</c:v>
                </c:pt>
                <c:pt idx="233">
                  <c:v>109221</c:v>
                </c:pt>
                <c:pt idx="234">
                  <c:v>39215</c:v>
                </c:pt>
                <c:pt idx="236">
                  <c:v>0</c:v>
                </c:pt>
                <c:pt idx="237">
                  <c:v>95354</c:v>
                </c:pt>
                <c:pt idx="238">
                  <c:v>34766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114887</c:v>
                </c:pt>
                <c:pt idx="244">
                  <c:v>36635</c:v>
                </c:pt>
                <c:pt idx="245">
                  <c:v>82538</c:v>
                </c:pt>
                <c:pt idx="246">
                  <c:v>0</c:v>
                </c:pt>
                <c:pt idx="247">
                  <c:v>0</c:v>
                </c:pt>
                <c:pt idx="248">
                  <c:v>30724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113307</c:v>
                </c:pt>
                <c:pt idx="253">
                  <c:v>66204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136588</c:v>
                </c:pt>
                <c:pt idx="258">
                  <c:v>43718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148267</c:v>
                </c:pt>
                <c:pt idx="263">
                  <c:v>0</c:v>
                </c:pt>
                <c:pt idx="264">
                  <c:v>34328</c:v>
                </c:pt>
                <c:pt idx="265">
                  <c:v>0</c:v>
                </c:pt>
                <c:pt idx="266">
                  <c:v>92848</c:v>
                </c:pt>
                <c:pt idx="267">
                  <c:v>0</c:v>
                </c:pt>
                <c:pt idx="268">
                  <c:v>41310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149060</c:v>
                </c:pt>
                <c:pt idx="275">
                  <c:v>0</c:v>
                </c:pt>
                <c:pt idx="276">
                  <c:v>53535</c:v>
                </c:pt>
                <c:pt idx="277">
                  <c:v>0</c:v>
                </c:pt>
                <c:pt idx="278">
                  <c:v>101699</c:v>
                </c:pt>
                <c:pt idx="279">
                  <c:v>45383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176161</c:v>
                </c:pt>
                <c:pt idx="292">
                  <c:v>49789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E-4AB7-B798-F37BEC8F1A49}"/>
            </c:ext>
          </c:extLst>
        </c:ser>
        <c:ser>
          <c:idx val="2"/>
          <c:order val="1"/>
          <c:tx>
            <c:strRef>
              <c:f>'Actual Popularity Rankings'!$D$1</c:f>
              <c:strCache>
                <c:ptCount val="1"/>
                <c:pt idx="0">
                  <c:v>Kindle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'Actual Popularity Rankings'!$A$2:$A$294</c:f>
              <c:numCache>
                <c:formatCode>m/d/yyyy</c:formatCode>
                <c:ptCount val="29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</c:numCache>
            </c:numRef>
          </c:cat>
          <c:val>
            <c:numRef>
              <c:f>'Actual Popularity Rankings'!$D$2:$D$294</c:f>
              <c:numCache>
                <c:formatCode>General</c:formatCode>
                <c:ptCount val="293"/>
                <c:pt idx="0">
                  <c:v>84463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956785</c:v>
                </c:pt>
                <c:pt idx="17">
                  <c:v>154485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817373</c:v>
                </c:pt>
                <c:pt idx="24">
                  <c:v>182355</c:v>
                </c:pt>
                <c:pt idx="25">
                  <c:v>406830</c:v>
                </c:pt>
                <c:pt idx="26">
                  <c:v>159614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1142559</c:v>
                </c:pt>
                <c:pt idx="42">
                  <c:v>185267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1132734</c:v>
                </c:pt>
                <c:pt idx="53">
                  <c:v>0</c:v>
                </c:pt>
                <c:pt idx="54">
                  <c:v>147662</c:v>
                </c:pt>
                <c:pt idx="55">
                  <c:v>0</c:v>
                </c:pt>
                <c:pt idx="56">
                  <c:v>430873</c:v>
                </c:pt>
                <c:pt idx="57">
                  <c:v>191428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708687</c:v>
                </c:pt>
                <c:pt idx="62">
                  <c:v>141994</c:v>
                </c:pt>
                <c:pt idx="63">
                  <c:v>0</c:v>
                </c:pt>
                <c:pt idx="64">
                  <c:v>357266</c:v>
                </c:pt>
                <c:pt idx="65">
                  <c:v>167291</c:v>
                </c:pt>
                <c:pt idx="66">
                  <c:v>0</c:v>
                </c:pt>
                <c:pt idx="67">
                  <c:v>402214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38017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238215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9441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279075</c:v>
                </c:pt>
                <c:pt idx="120">
                  <c:v>146026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587865</c:v>
                </c:pt>
                <c:pt idx="140">
                  <c:v>0</c:v>
                </c:pt>
                <c:pt idx="141">
                  <c:v>174577</c:v>
                </c:pt>
                <c:pt idx="142">
                  <c:v>0</c:v>
                </c:pt>
                <c:pt idx="143">
                  <c:v>0</c:v>
                </c:pt>
                <c:pt idx="144">
                  <c:v>456364</c:v>
                </c:pt>
                <c:pt idx="145">
                  <c:v>226603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540714</c:v>
                </c:pt>
                <c:pt idx="150">
                  <c:v>173715</c:v>
                </c:pt>
                <c:pt idx="151">
                  <c:v>0</c:v>
                </c:pt>
                <c:pt idx="152">
                  <c:v>391468</c:v>
                </c:pt>
                <c:pt idx="153">
                  <c:v>144459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595566</c:v>
                </c:pt>
                <c:pt idx="159">
                  <c:v>0</c:v>
                </c:pt>
                <c:pt idx="160">
                  <c:v>111973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536097</c:v>
                </c:pt>
                <c:pt idx="166">
                  <c:v>171271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712417</c:v>
                </c:pt>
                <c:pt idx="178">
                  <c:v>150763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768870</c:v>
                </c:pt>
                <c:pt idx="207">
                  <c:v>207945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748589</c:v>
                </c:pt>
                <c:pt idx="218">
                  <c:v>0</c:v>
                </c:pt>
                <c:pt idx="219">
                  <c:v>0</c:v>
                </c:pt>
                <c:pt idx="220">
                  <c:v>101896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735350</c:v>
                </c:pt>
                <c:pt idx="242">
                  <c:v>94078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723070</c:v>
                </c:pt>
                <c:pt idx="257">
                  <c:v>146964</c:v>
                </c:pt>
                <c:pt idx="258">
                  <c:v>0</c:v>
                </c:pt>
                <c:pt idx="259">
                  <c:v>438542</c:v>
                </c:pt>
                <c:pt idx="260">
                  <c:v>150563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865516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E-4AB7-B798-F37BEC8F1A49}"/>
            </c:ext>
          </c:extLst>
        </c:ser>
        <c:ser>
          <c:idx val="3"/>
          <c:order val="2"/>
          <c:tx>
            <c:strRef>
              <c:f>'Actual Popularity Rankings'!$E$1</c:f>
              <c:strCache>
                <c:ptCount val="1"/>
                <c:pt idx="0">
                  <c:v>Paperback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'Actual Popularity Rankings'!$A$2:$A$294</c:f>
              <c:numCache>
                <c:formatCode>m/d/yyyy</c:formatCode>
                <c:ptCount val="29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</c:numCache>
            </c:numRef>
          </c:cat>
          <c:val>
            <c:numRef>
              <c:f>'Actual Popularity Rankings'!$E$2:$E$294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179189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1723160</c:v>
                </c:pt>
                <c:pt idx="108">
                  <c:v>187025</c:v>
                </c:pt>
                <c:pt idx="109">
                  <c:v>286871</c:v>
                </c:pt>
                <c:pt idx="110">
                  <c:v>138417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1283220</c:v>
                </c:pt>
                <c:pt idx="119">
                  <c:v>146533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2451734</c:v>
                </c:pt>
                <c:pt idx="144">
                  <c:v>204162</c:v>
                </c:pt>
                <c:pt idx="145">
                  <c:v>269902</c:v>
                </c:pt>
                <c:pt idx="146">
                  <c:v>0</c:v>
                </c:pt>
                <c:pt idx="147">
                  <c:v>54348</c:v>
                </c:pt>
                <c:pt idx="148">
                  <c:v>0</c:v>
                </c:pt>
                <c:pt idx="149">
                  <c:v>143338</c:v>
                </c:pt>
                <c:pt idx="150">
                  <c:v>78839</c:v>
                </c:pt>
                <c:pt idx="151">
                  <c:v>0</c:v>
                </c:pt>
                <c:pt idx="152">
                  <c:v>286852</c:v>
                </c:pt>
                <c:pt idx="153">
                  <c:v>177716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869946</c:v>
                </c:pt>
                <c:pt idx="161">
                  <c:v>207668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832586</c:v>
                </c:pt>
                <c:pt idx="166">
                  <c:v>172507</c:v>
                </c:pt>
                <c:pt idx="167">
                  <c:v>0</c:v>
                </c:pt>
                <c:pt idx="168">
                  <c:v>0</c:v>
                </c:pt>
                <c:pt idx="169">
                  <c:v>803706</c:v>
                </c:pt>
                <c:pt idx="170">
                  <c:v>161435</c:v>
                </c:pt>
                <c:pt idx="171">
                  <c:v>399248</c:v>
                </c:pt>
                <c:pt idx="172">
                  <c:v>185653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1449916</c:v>
                </c:pt>
                <c:pt idx="190">
                  <c:v>174845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856078</c:v>
                </c:pt>
                <c:pt idx="195">
                  <c:v>181522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1492949</c:v>
                </c:pt>
                <c:pt idx="209">
                  <c:v>157961</c:v>
                </c:pt>
                <c:pt idx="210">
                  <c:v>0</c:v>
                </c:pt>
                <c:pt idx="211">
                  <c:v>0</c:v>
                </c:pt>
                <c:pt idx="212">
                  <c:v>439622</c:v>
                </c:pt>
                <c:pt idx="213">
                  <c:v>47974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1251273</c:v>
                </c:pt>
                <c:pt idx="235">
                  <c:v>138115</c:v>
                </c:pt>
                <c:pt idx="236">
                  <c:v>0</c:v>
                </c:pt>
                <c:pt idx="237">
                  <c:v>0</c:v>
                </c:pt>
                <c:pt idx="238">
                  <c:v>705822</c:v>
                </c:pt>
                <c:pt idx="239">
                  <c:v>0</c:v>
                </c:pt>
                <c:pt idx="240">
                  <c:v>99188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1156026</c:v>
                </c:pt>
                <c:pt idx="252">
                  <c:v>276029</c:v>
                </c:pt>
                <c:pt idx="253">
                  <c:v>0</c:v>
                </c:pt>
                <c:pt idx="254">
                  <c:v>710402</c:v>
                </c:pt>
                <c:pt idx="255">
                  <c:v>190467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1524334</c:v>
                </c:pt>
                <c:pt idx="269">
                  <c:v>199606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1578199</c:v>
                </c:pt>
                <c:pt idx="279">
                  <c:v>239582</c:v>
                </c:pt>
                <c:pt idx="280">
                  <c:v>0</c:v>
                </c:pt>
                <c:pt idx="281">
                  <c:v>0</c:v>
                </c:pt>
                <c:pt idx="282">
                  <c:v>842270</c:v>
                </c:pt>
                <c:pt idx="283">
                  <c:v>223156</c:v>
                </c:pt>
                <c:pt idx="284">
                  <c:v>0</c:v>
                </c:pt>
                <c:pt idx="285">
                  <c:v>0</c:v>
                </c:pt>
                <c:pt idx="286">
                  <c:v>760326</c:v>
                </c:pt>
                <c:pt idx="287">
                  <c:v>197218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E-4AB7-B798-F37BEC8F1A49}"/>
            </c:ext>
          </c:extLst>
        </c:ser>
        <c:ser>
          <c:idx val="4"/>
          <c:order val="3"/>
          <c:tx>
            <c:strRef>
              <c:f>'Actual Popularity Rankings'!$F$1</c:f>
              <c:strCache>
                <c:ptCount val="1"/>
                <c:pt idx="0">
                  <c:v>Hardcover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'Actual Popularity Rankings'!$A$2:$A$294</c:f>
              <c:numCache>
                <c:formatCode>m/d/yyyy</c:formatCode>
                <c:ptCount val="29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</c:numCache>
            </c:numRef>
          </c:cat>
          <c:val>
            <c:numRef>
              <c:f>'Actual Popularity Rankings'!$F$2:$F$294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249069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7330966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8084296</c:v>
                </c:pt>
                <c:pt idx="199">
                  <c:v>160953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2128188</c:v>
                </c:pt>
                <c:pt idx="213">
                  <c:v>188238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1795060</c:v>
                </c:pt>
                <c:pt idx="225">
                  <c:v>178318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1443423</c:v>
                </c:pt>
                <c:pt idx="234">
                  <c:v>160100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1269822</c:v>
                </c:pt>
                <c:pt idx="242">
                  <c:v>140017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E-4AB7-B798-F37BEC8F1A49}"/>
            </c:ext>
          </c:extLst>
        </c:ser>
        <c:ser>
          <c:idx val="5"/>
          <c:order val="4"/>
          <c:tx>
            <c:strRef>
              <c:f>'Actual Popularity Rankings'!$G$1</c:f>
              <c:strCache>
                <c:ptCount val="1"/>
                <c:pt idx="0">
                  <c:v>Event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'Actual Popularity Rankings'!$A$2:$A$294</c:f>
              <c:numCache>
                <c:formatCode>m/d/yyyy</c:formatCode>
                <c:ptCount val="29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</c:numCache>
            </c:numRef>
          </c:cat>
          <c:val>
            <c:numRef>
              <c:f>'Actual Popularity Rankings'!$G$2:$G$294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E-4AB7-B798-F37BEC8F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740096"/>
        <c:axId val="1220742720"/>
      </c:lineChart>
      <c:dateAx>
        <c:axId val="1220740096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42720"/>
        <c:crosses val="autoZero"/>
        <c:auto val="1"/>
        <c:lblOffset val="100"/>
        <c:baseTimeUnit val="days"/>
      </c:dateAx>
      <c:valAx>
        <c:axId val="1220742720"/>
        <c:scaling>
          <c:logBase val="10"/>
          <c:orientation val="maxMin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Popularity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6</xdr:row>
      <xdr:rowOff>179070</xdr:rowOff>
    </xdr:from>
    <xdr:to>
      <xdr:col>16</xdr:col>
      <xdr:colOff>15240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C99D1-4A6A-43DA-8195-36A997A55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3</xdr:row>
      <xdr:rowOff>19050</xdr:rowOff>
    </xdr:from>
    <xdr:to>
      <xdr:col>11</xdr:col>
      <xdr:colOff>342900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3227F-949E-40AC-A041-13EBCDC95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8FBA2-E704-4D91-B43C-EF769610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2674620</xdr:colOff>
      <xdr:row>2</xdr:row>
      <xdr:rowOff>68580</xdr:rowOff>
    </xdr:from>
    <xdr:to>
      <xdr:col>20</xdr:col>
      <xdr:colOff>495300</xdr:colOff>
      <xdr:row>21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C4A47A-9746-4436-9A17-EE4323D58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2571750</xdr:colOff>
      <xdr:row>2</xdr:row>
      <xdr:rowOff>114300</xdr:rowOff>
    </xdr:from>
    <xdr:to>
      <xdr:col>20</xdr:col>
      <xdr:colOff>390525</xdr:colOff>
      <xdr:row>21</xdr:row>
      <xdr:rowOff>100965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F3D123-F266-498B-87ED-CBDCF6B59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72F9-EC63-4625-97BF-96AD56D900C8}">
  <dimension ref="A1:F500"/>
  <sheetViews>
    <sheetView workbookViewId="0">
      <selection activeCell="R23" sqref="R23"/>
    </sheetView>
  </sheetViews>
  <sheetFormatPr defaultRowHeight="14.4" x14ac:dyDescent="0.3"/>
  <cols>
    <col min="2" max="3" width="12" bestFit="1" customWidth="1"/>
  </cols>
  <sheetData>
    <row r="1" spans="1:6" x14ac:dyDescent="0.3">
      <c r="A1" t="s">
        <v>0</v>
      </c>
      <c r="B1" t="s">
        <v>45</v>
      </c>
      <c r="C1" t="s">
        <v>46</v>
      </c>
      <c r="D1" t="s">
        <v>1</v>
      </c>
      <c r="E1" t="s">
        <v>47</v>
      </c>
      <c r="F1" t="s">
        <v>47</v>
      </c>
    </row>
    <row r="2" spans="1:6" x14ac:dyDescent="0.3">
      <c r="A2">
        <v>1</v>
      </c>
      <c r="B2">
        <f>$D$2*EXP(-1 *$D$2*(A2/$E$2))</f>
        <v>0.76863155132185856</v>
      </c>
      <c r="C2">
        <f>$D$2*EXP(-1 *$D$2*(A2/$F$2))</f>
        <v>0.7873018560442282</v>
      </c>
      <c r="D2">
        <v>0.8</v>
      </c>
      <c r="E2">
        <v>20</v>
      </c>
      <c r="F2">
        <v>50</v>
      </c>
    </row>
    <row r="3" spans="1:6" x14ac:dyDescent="0.3">
      <c r="A3">
        <v>2</v>
      </c>
      <c r="B3">
        <f t="shared" ref="B3:B66" si="0">$D$2*EXP(-1 *$D$2*(A3/$E$2))</f>
        <v>0.73849307710930867</v>
      </c>
      <c r="C3">
        <f t="shared" ref="C3:C66" si="1">$D$2*EXP(-1 *$D$2*(A3/$F$2))</f>
        <v>0.77480526566335817</v>
      </c>
      <c r="E3">
        <v>20.5</v>
      </c>
    </row>
    <row r="4" spans="1:6" x14ac:dyDescent="0.3">
      <c r="A4">
        <v>3</v>
      </c>
      <c r="B4">
        <f t="shared" si="0"/>
        <v>0.70953634937372601</v>
      </c>
      <c r="C4">
        <f t="shared" si="1"/>
        <v>0.76250702966200379</v>
      </c>
      <c r="E4">
        <v>21</v>
      </c>
    </row>
    <row r="5" spans="1:6" x14ac:dyDescent="0.3">
      <c r="A5">
        <v>4</v>
      </c>
      <c r="B5">
        <f t="shared" si="0"/>
        <v>0.68171503117296917</v>
      </c>
      <c r="C5">
        <f t="shared" si="1"/>
        <v>0.7504039996245836</v>
      </c>
      <c r="E5">
        <v>21.5</v>
      </c>
    </row>
    <row r="6" spans="1:6" x14ac:dyDescent="0.3">
      <c r="A6">
        <v>5</v>
      </c>
      <c r="B6">
        <f t="shared" si="0"/>
        <v>0.65498460246238555</v>
      </c>
      <c r="C6">
        <f t="shared" si="1"/>
        <v>0.73849307710930867</v>
      </c>
      <c r="E6">
        <v>22</v>
      </c>
    </row>
    <row r="7" spans="1:6" x14ac:dyDescent="0.3">
      <c r="A7">
        <v>6</v>
      </c>
      <c r="B7">
        <f t="shared" si="0"/>
        <v>0.6293022888532428</v>
      </c>
      <c r="C7">
        <f t="shared" si="1"/>
        <v>0.72677121285496504</v>
      </c>
      <c r="E7">
        <v>22.5</v>
      </c>
    </row>
    <row r="8" spans="1:6" x14ac:dyDescent="0.3">
      <c r="A8">
        <v>7</v>
      </c>
      <c r="B8">
        <f t="shared" si="0"/>
        <v>0.60462699316458046</v>
      </c>
      <c r="C8">
        <f t="shared" si="1"/>
        <v>0.71523540600028579</v>
      </c>
      <c r="E8">
        <v>23</v>
      </c>
    </row>
    <row r="9" spans="1:6" x14ac:dyDescent="0.3">
      <c r="A9">
        <v>8</v>
      </c>
      <c r="B9">
        <f t="shared" si="0"/>
        <v>0.58091922965895271</v>
      </c>
      <c r="C9">
        <f t="shared" si="1"/>
        <v>0.70388270331571512</v>
      </c>
      <c r="E9">
        <v>23.5</v>
      </c>
    </row>
    <row r="10" spans="1:6" x14ac:dyDescent="0.3">
      <c r="A10">
        <v>9</v>
      </c>
      <c r="B10">
        <f t="shared" si="0"/>
        <v>0.5581410608568248</v>
      </c>
      <c r="C10">
        <f t="shared" si="1"/>
        <v>0.69271019844736403</v>
      </c>
      <c r="E10">
        <v>24</v>
      </c>
    </row>
    <row r="11" spans="1:6" x14ac:dyDescent="0.3">
      <c r="A11">
        <v>10</v>
      </c>
      <c r="B11">
        <f t="shared" si="0"/>
        <v>0.53625603682851153</v>
      </c>
      <c r="C11">
        <f t="shared" si="1"/>
        <v>0.68171503117296917</v>
      </c>
      <c r="E11">
        <v>24.5</v>
      </c>
    </row>
    <row r="12" spans="1:6" x14ac:dyDescent="0.3">
      <c r="A12">
        <v>11</v>
      </c>
      <c r="B12">
        <f t="shared" si="0"/>
        <v>0.51522913686651306</v>
      </c>
      <c r="C12">
        <f t="shared" si="1"/>
        <v>0.67089438666965917</v>
      </c>
      <c r="E12">
        <v>25</v>
      </c>
    </row>
    <row r="13" spans="1:6" x14ac:dyDescent="0.3">
      <c r="A13">
        <v>12</v>
      </c>
      <c r="B13">
        <f t="shared" si="0"/>
        <v>0.49502671344491267</v>
      </c>
      <c r="C13">
        <f t="shared" si="1"/>
        <v>0.66024549479334593</v>
      </c>
      <c r="E13">
        <v>25.5</v>
      </c>
    </row>
    <row r="14" spans="1:6" x14ac:dyDescent="0.3">
      <c r="A14">
        <v>13</v>
      </c>
      <c r="B14">
        <f t="shared" si="0"/>
        <v>0.47561643837615553</v>
      </c>
      <c r="C14">
        <f t="shared" si="1"/>
        <v>0.64976562936955118</v>
      </c>
      <c r="E14">
        <v>26</v>
      </c>
    </row>
    <row r="15" spans="1:6" x14ac:dyDescent="0.3">
      <c r="A15">
        <v>14</v>
      </c>
      <c r="B15">
        <f t="shared" si="0"/>
        <v>0.45696725107905189</v>
      </c>
      <c r="C15">
        <f t="shared" si="1"/>
        <v>0.63945210749549208</v>
      </c>
      <c r="E15">
        <v>26.5</v>
      </c>
    </row>
    <row r="16" spans="1:6" x14ac:dyDescent="0.3">
      <c r="A16">
        <v>15</v>
      </c>
      <c r="B16">
        <f t="shared" si="0"/>
        <v>0.43904930887522114</v>
      </c>
      <c r="C16">
        <f t="shared" si="1"/>
        <v>0.6293022888532428</v>
      </c>
      <c r="E16">
        <v>27</v>
      </c>
    </row>
    <row r="17" spans="1:5" x14ac:dyDescent="0.3">
      <c r="A17">
        <v>16</v>
      </c>
      <c r="B17">
        <f t="shared" si="0"/>
        <v>0.42183393923443885</v>
      </c>
      <c r="C17">
        <f t="shared" si="1"/>
        <v>0.6193135750337988</v>
      </c>
      <c r="E17">
        <v>27.5</v>
      </c>
    </row>
    <row r="18" spans="1:5" x14ac:dyDescent="0.3">
      <c r="A18">
        <v>17</v>
      </c>
      <c r="B18">
        <f t="shared" si="0"/>
        <v>0.40529359389247166</v>
      </c>
      <c r="C18">
        <f t="shared" si="1"/>
        <v>0.60948340887187014</v>
      </c>
      <c r="E18">
        <v>28</v>
      </c>
    </row>
    <row r="19" spans="1:5" x14ac:dyDescent="0.3">
      <c r="A19">
        <v>18</v>
      </c>
      <c r="B19">
        <f t="shared" si="0"/>
        <v>0.38940180476797731</v>
      </c>
      <c r="C19">
        <f t="shared" si="1"/>
        <v>0.59980927379123306</v>
      </c>
      <c r="E19">
        <v>28.5</v>
      </c>
    </row>
    <row r="20" spans="1:5" x14ac:dyDescent="0.3">
      <c r="A20">
        <v>19</v>
      </c>
      <c r="B20">
        <f t="shared" si="0"/>
        <v>0.37413314160792743</v>
      </c>
      <c r="C20">
        <f t="shared" si="1"/>
        <v>0.59028869316047294</v>
      </c>
      <c r="E20">
        <v>29</v>
      </c>
    </row>
    <row r="21" spans="1:5" x14ac:dyDescent="0.3">
      <c r="A21">
        <v>20</v>
      </c>
      <c r="B21">
        <f t="shared" si="0"/>
        <v>0.35946317129377725</v>
      </c>
      <c r="C21">
        <f t="shared" si="1"/>
        <v>0.58091922965895271</v>
      </c>
      <c r="E21">
        <v>29.5</v>
      </c>
    </row>
    <row r="22" spans="1:5" x14ac:dyDescent="0.3">
      <c r="A22">
        <v>21</v>
      </c>
      <c r="B22">
        <f t="shared" si="0"/>
        <v>0.34536841874326374</v>
      </c>
      <c r="C22">
        <f t="shared" si="1"/>
        <v>0.57169848465284578</v>
      </c>
      <c r="E22">
        <v>30</v>
      </c>
    </row>
    <row r="23" spans="1:5" x14ac:dyDescent="0.3">
      <c r="A23">
        <v>22</v>
      </c>
      <c r="B23">
        <f t="shared" si="0"/>
        <v>0.33182632934526507</v>
      </c>
      <c r="C23">
        <f t="shared" si="1"/>
        <v>0.56262409758107279</v>
      </c>
      <c r="E23">
        <v>30.5</v>
      </c>
    </row>
    <row r="24" spans="1:5" x14ac:dyDescent="0.3">
      <c r="A24">
        <v>23</v>
      </c>
      <c r="B24">
        <f t="shared" si="0"/>
        <v>0.31881523286761138</v>
      </c>
      <c r="C24">
        <f t="shared" si="1"/>
        <v>0.55369374535098437</v>
      </c>
      <c r="E24">
        <v>31</v>
      </c>
    </row>
    <row r="25" spans="1:5" x14ac:dyDescent="0.3">
      <c r="A25">
        <v>24</v>
      </c>
      <c r="B25">
        <f t="shared" si="0"/>
        <v>0.30631430878008969</v>
      </c>
      <c r="C25">
        <f t="shared" si="1"/>
        <v>0.54490514174363769</v>
      </c>
      <c r="E25">
        <v>31.5</v>
      </c>
    </row>
    <row r="26" spans="1:5" x14ac:dyDescent="0.3">
      <c r="A26">
        <v>25</v>
      </c>
      <c r="B26">
        <f t="shared" si="0"/>
        <v>0.29430355293715388</v>
      </c>
      <c r="C26">
        <f t="shared" si="1"/>
        <v>0.53625603682851153</v>
      </c>
      <c r="E26">
        <v>32</v>
      </c>
    </row>
    <row r="27" spans="1:5" x14ac:dyDescent="0.3">
      <c r="A27">
        <v>26</v>
      </c>
      <c r="B27">
        <f t="shared" si="0"/>
        <v>0.28276374556702416</v>
      </c>
      <c r="C27">
        <f t="shared" si="1"/>
        <v>0.52774421638751123</v>
      </c>
      <c r="E27">
        <v>32.5</v>
      </c>
    </row>
    <row r="28" spans="1:5" x14ac:dyDescent="0.3">
      <c r="A28">
        <v>27</v>
      </c>
      <c r="B28">
        <f t="shared" si="0"/>
        <v>0.27167642051595131</v>
      </c>
      <c r="C28">
        <f t="shared" si="1"/>
        <v>0.51936750134811793</v>
      </c>
      <c r="E28">
        <v>33</v>
      </c>
    </row>
    <row r="29" spans="1:5" x14ac:dyDescent="0.3">
      <c r="A29">
        <v>28</v>
      </c>
      <c r="B29">
        <f t="shared" si="0"/>
        <v>0.26102383569843163</v>
      </c>
      <c r="C29">
        <f t="shared" si="1"/>
        <v>0.51112374722553289</v>
      </c>
      <c r="E29">
        <v>33.5</v>
      </c>
    </row>
    <row r="30" spans="1:5" x14ac:dyDescent="0.3">
      <c r="A30">
        <v>29</v>
      </c>
      <c r="B30">
        <f t="shared" si="0"/>
        <v>0.25078894470608426</v>
      </c>
      <c r="C30">
        <f t="shared" si="1"/>
        <v>0.50301084357367876</v>
      </c>
      <c r="E30">
        <v>34</v>
      </c>
    </row>
    <row r="31" spans="1:5" x14ac:dyDescent="0.3">
      <c r="A31">
        <v>30</v>
      </c>
      <c r="B31">
        <f t="shared" si="0"/>
        <v>0.24095536952976163</v>
      </c>
      <c r="C31">
        <f t="shared" si="1"/>
        <v>0.49502671344491267</v>
      </c>
      <c r="E31">
        <v>34.5</v>
      </c>
    </row>
    <row r="32" spans="1:5" x14ac:dyDescent="0.3">
      <c r="A32">
        <v>31</v>
      </c>
      <c r="B32">
        <f t="shared" si="0"/>
        <v>0.23150737435124047</v>
      </c>
      <c r="C32">
        <f t="shared" si="1"/>
        <v>0.48716931285831749</v>
      </c>
      <c r="E32">
        <v>35</v>
      </c>
    </row>
    <row r="33" spans="1:5" x14ac:dyDescent="0.3">
      <c r="A33">
        <v>32</v>
      </c>
      <c r="B33">
        <f t="shared" si="0"/>
        <v>0.22242984036255528</v>
      </c>
      <c r="C33">
        <f t="shared" si="1"/>
        <v>0.47943663027643074</v>
      </c>
      <c r="E33">
        <v>35.5</v>
      </c>
    </row>
    <row r="34" spans="1:5" x14ac:dyDescent="0.3">
      <c r="A34">
        <v>33</v>
      </c>
      <c r="B34">
        <f t="shared" si="0"/>
        <v>0.21370824157268029</v>
      </c>
      <c r="C34">
        <f t="shared" si="1"/>
        <v>0.47182668609028033</v>
      </c>
      <c r="E34">
        <v>36</v>
      </c>
    </row>
    <row r="35" spans="1:5" x14ac:dyDescent="0.3">
      <c r="A35">
        <v>34</v>
      </c>
      <c r="B35">
        <f t="shared" si="0"/>
        <v>0.2053286215628447</v>
      </c>
      <c r="C35">
        <f t="shared" si="1"/>
        <v>0.46433753211259393</v>
      </c>
      <c r="E35">
        <v>36.5</v>
      </c>
    </row>
    <row r="36" spans="1:5" x14ac:dyDescent="0.3">
      <c r="A36">
        <v>35</v>
      </c>
      <c r="B36">
        <f t="shared" si="0"/>
        <v>0.19727757115328515</v>
      </c>
      <c r="C36">
        <f t="shared" si="1"/>
        <v>0.45696725107905189</v>
      </c>
      <c r="E36">
        <v>37</v>
      </c>
    </row>
    <row r="37" spans="1:5" x14ac:dyDescent="0.3">
      <c r="A37">
        <v>36</v>
      </c>
      <c r="B37">
        <f t="shared" si="0"/>
        <v>0.18954220694569737</v>
      </c>
      <c r="C37">
        <f t="shared" si="1"/>
        <v>0.44971395615745796</v>
      </c>
      <c r="E37">
        <v>37.5</v>
      </c>
    </row>
    <row r="38" spans="1:5" x14ac:dyDescent="0.3">
      <c r="A38">
        <v>37</v>
      </c>
      <c r="B38">
        <f t="shared" si="0"/>
        <v>0.18211015070705017</v>
      </c>
      <c r="C38">
        <f t="shared" si="1"/>
        <v>0.44257579046469914</v>
      </c>
      <c r="E38">
        <v>38</v>
      </c>
    </row>
    <row r="39" spans="1:5" x14ac:dyDescent="0.3">
      <c r="A39">
        <v>38</v>
      </c>
      <c r="B39">
        <f t="shared" si="0"/>
        <v>0.17496950956177182</v>
      </c>
      <c r="C39">
        <f t="shared" si="1"/>
        <v>0.43555092659137373</v>
      </c>
      <c r="E39">
        <v>38.5</v>
      </c>
    </row>
    <row r="40" spans="1:5" x14ac:dyDescent="0.3">
      <c r="A40">
        <v>39</v>
      </c>
      <c r="B40">
        <f t="shared" si="0"/>
        <v>0.16810885696061179</v>
      </c>
      <c r="C40">
        <f t="shared" si="1"/>
        <v>0.42863756613396475</v>
      </c>
      <c r="E40">
        <v>39</v>
      </c>
    </row>
    <row r="41" spans="1:5" x14ac:dyDescent="0.3">
      <c r="A41">
        <v>40</v>
      </c>
      <c r="B41">
        <f t="shared" si="0"/>
        <v>0.16151721439572431</v>
      </c>
      <c r="C41">
        <f t="shared" si="1"/>
        <v>0.42183393923443885</v>
      </c>
      <c r="E41">
        <v>39.5</v>
      </c>
    </row>
    <row r="42" spans="1:5" x14ac:dyDescent="0.3">
      <c r="A42">
        <v>41</v>
      </c>
      <c r="B42">
        <f t="shared" si="0"/>
        <v>0.15518403383271354</v>
      </c>
      <c r="C42">
        <f t="shared" si="1"/>
        <v>0.41513830412715236</v>
      </c>
      <c r="E42">
        <v>40</v>
      </c>
    </row>
    <row r="43" spans="1:5" x14ac:dyDescent="0.3">
      <c r="A43">
        <v>42</v>
      </c>
      <c r="B43">
        <f t="shared" si="0"/>
        <v>0.14909918083152796</v>
      </c>
      <c r="C43">
        <f t="shared" si="1"/>
        <v>0.40854894669295033</v>
      </c>
      <c r="E43">
        <v>40.5</v>
      </c>
    </row>
    <row r="44" spans="1:5" x14ac:dyDescent="0.3">
      <c r="A44">
        <v>43</v>
      </c>
      <c r="B44">
        <f t="shared" si="0"/>
        <v>0.1432529183291946</v>
      </c>
      <c r="C44">
        <f t="shared" si="1"/>
        <v>0.40206418002034267</v>
      </c>
      <c r="E44">
        <v>41</v>
      </c>
    </row>
    <row r="45" spans="1:5" x14ac:dyDescent="0.3">
      <c r="A45">
        <v>44</v>
      </c>
      <c r="B45">
        <f t="shared" si="0"/>
        <v>0.1376358910584404</v>
      </c>
      <c r="C45">
        <f t="shared" si="1"/>
        <v>0.3956823439736456</v>
      </c>
      <c r="E45">
        <v>41.5</v>
      </c>
    </row>
    <row r="46" spans="1:5" x14ac:dyDescent="0.3">
      <c r="A46">
        <v>45</v>
      </c>
      <c r="B46">
        <f t="shared" si="0"/>
        <v>0.13223911057726923</v>
      </c>
      <c r="C46">
        <f t="shared" si="1"/>
        <v>0.38940180476797731</v>
      </c>
      <c r="E46">
        <v>42</v>
      </c>
    </row>
    <row r="47" spans="1:5" x14ac:dyDescent="0.3">
      <c r="A47">
        <v>46</v>
      </c>
      <c r="B47">
        <f t="shared" si="0"/>
        <v>0.12705394088553656</v>
      </c>
      <c r="C47">
        <f t="shared" si="1"/>
        <v>0.38322095455100086</v>
      </c>
      <c r="E47">
        <v>42.5</v>
      </c>
    </row>
    <row r="48" spans="1:5" x14ac:dyDescent="0.3">
      <c r="A48">
        <v>47</v>
      </c>
      <c r="B48">
        <f t="shared" si="0"/>
        <v>0.1220720846055071</v>
      </c>
      <c r="C48">
        <f t="shared" si="1"/>
        <v>0.37713821099130473</v>
      </c>
      <c r="E48">
        <v>43</v>
      </c>
    </row>
    <row r="49" spans="1:5" x14ac:dyDescent="0.3">
      <c r="A49">
        <v>48</v>
      </c>
      <c r="B49">
        <f t="shared" si="0"/>
        <v>0.11728556970428013</v>
      </c>
      <c r="C49">
        <f t="shared" si="1"/>
        <v>0.37115201687331739</v>
      </c>
      <c r="E49">
        <v>43.5</v>
      </c>
    </row>
    <row r="50" spans="1:5" x14ac:dyDescent="0.3">
      <c r="A50">
        <v>49</v>
      </c>
      <c r="B50">
        <f t="shared" si="0"/>
        <v>0.11268673673683599</v>
      </c>
      <c r="C50">
        <f t="shared" si="1"/>
        <v>0.36526083969865181</v>
      </c>
      <c r="E50">
        <v>44</v>
      </c>
    </row>
    <row r="51" spans="1:5" x14ac:dyDescent="0.3">
      <c r="A51">
        <v>50</v>
      </c>
      <c r="B51">
        <f t="shared" si="0"/>
        <v>0.10826822658929017</v>
      </c>
      <c r="C51">
        <f t="shared" si="1"/>
        <v>0.35946317129377725</v>
      </c>
      <c r="E51">
        <v>44.5</v>
      </c>
    </row>
    <row r="52" spans="1:5" x14ac:dyDescent="0.3">
      <c r="A52">
        <v>51</v>
      </c>
      <c r="B52">
        <f t="shared" si="0"/>
        <v>0.10402296870274073</v>
      </c>
      <c r="C52">
        <f t="shared" si="1"/>
        <v>0.35375752742391892</v>
      </c>
      <c r="E52">
        <v>45</v>
      </c>
    </row>
    <row r="53" spans="1:5" x14ac:dyDescent="0.3">
      <c r="A53">
        <v>52</v>
      </c>
      <c r="B53">
        <f t="shared" si="0"/>
        <v>9.9944169758865942E-2</v>
      </c>
      <c r="C53">
        <f t="shared" si="1"/>
        <v>0.34814244741308537</v>
      </c>
      <c r="E53">
        <v>45.5</v>
      </c>
    </row>
    <row r="54" spans="1:5" x14ac:dyDescent="0.3">
      <c r="A54">
        <v>53</v>
      </c>
      <c r="B54">
        <f t="shared" si="0"/>
        <v>9.602530280916538E-2</v>
      </c>
      <c r="C54">
        <f t="shared" si="1"/>
        <v>0.34261649377012771</v>
      </c>
      <c r="E54">
        <v>46</v>
      </c>
    </row>
    <row r="55" spans="1:5" x14ac:dyDescent="0.3">
      <c r="A55">
        <v>54</v>
      </c>
      <c r="B55">
        <f t="shared" si="0"/>
        <v>9.2260096830450014E-2</v>
      </c>
      <c r="C55">
        <f t="shared" si="1"/>
        <v>0.33717825182073408</v>
      </c>
      <c r="E55">
        <v>46.5</v>
      </c>
    </row>
    <row r="56" spans="1:5" x14ac:dyDescent="0.3">
      <c r="A56">
        <v>55</v>
      </c>
      <c r="B56">
        <f t="shared" si="0"/>
        <v>8.8642526689867107E-2</v>
      </c>
      <c r="C56">
        <f t="shared" si="1"/>
        <v>0.33182632934526507</v>
      </c>
      <c r="E56">
        <v>47</v>
      </c>
    </row>
    <row r="57" spans="1:5" x14ac:dyDescent="0.3">
      <c r="A57">
        <v>56</v>
      </c>
      <c r="B57">
        <f t="shared" si="0"/>
        <v>8.5166803503402277E-2</v>
      </c>
      <c r="C57">
        <f t="shared" si="1"/>
        <v>0.32655935622233812</v>
      </c>
      <c r="E57">
        <v>47.5</v>
      </c>
    </row>
    <row r="58" spans="1:5" x14ac:dyDescent="0.3">
      <c r="A58">
        <v>57</v>
      </c>
      <c r="B58">
        <f t="shared" si="0"/>
        <v>8.1827365372429961E-2</v>
      </c>
      <c r="C58">
        <f t="shared" si="1"/>
        <v>0.32137598407806889</v>
      </c>
      <c r="E58">
        <v>48</v>
      </c>
    </row>
    <row r="59" spans="1:5" x14ac:dyDescent="0.3">
      <c r="A59">
        <v>58</v>
      </c>
      <c r="B59">
        <f t="shared" si="0"/>
        <v>7.8618868483489243E-2</v>
      </c>
      <c r="C59">
        <f t="shared" si="1"/>
        <v>0.31627488594087994</v>
      </c>
      <c r="E59">
        <v>48.5</v>
      </c>
    </row>
    <row r="60" spans="1:5" x14ac:dyDescent="0.3">
      <c r="A60">
        <v>59</v>
      </c>
      <c r="B60">
        <f t="shared" si="0"/>
        <v>7.5536178557041853E-2</v>
      </c>
      <c r="C60">
        <f t="shared" si="1"/>
        <v>0.31125475590178908</v>
      </c>
      <c r="E60">
        <v>49</v>
      </c>
    </row>
    <row r="61" spans="1:5" x14ac:dyDescent="0.3">
      <c r="A61">
        <v>60</v>
      </c>
      <c r="B61">
        <f t="shared" si="0"/>
        <v>7.2574362631529984E-2</v>
      </c>
      <c r="C61">
        <f t="shared" si="1"/>
        <v>0.30631430878008969</v>
      </c>
      <c r="E61">
        <v>49.5</v>
      </c>
    </row>
    <row r="62" spans="1:5" x14ac:dyDescent="0.3">
      <c r="A62">
        <v>61</v>
      </c>
      <c r="B62">
        <f t="shared" si="0"/>
        <v>6.9728681169585041E-2</v>
      </c>
      <c r="C62">
        <f t="shared" si="1"/>
        <v>0.3014522797943367</v>
      </c>
      <c r="E62">
        <v>50</v>
      </c>
    </row>
    <row r="63" spans="1:5" x14ac:dyDescent="0.3">
      <c r="A63">
        <v>62</v>
      </c>
      <c r="B63">
        <f t="shared" si="0"/>
        <v>6.699458047375674E-2</v>
      </c>
      <c r="C63">
        <f t="shared" si="1"/>
        <v>0.29666742423855652</v>
      </c>
      <c r="E63">
        <v>50.5</v>
      </c>
    </row>
    <row r="64" spans="1:5" x14ac:dyDescent="0.3">
      <c r="A64">
        <v>63</v>
      </c>
      <c r="B64">
        <f t="shared" si="0"/>
        <v>6.4367685399625951E-2</v>
      </c>
      <c r="C64">
        <f t="shared" si="1"/>
        <v>0.291958517163595</v>
      </c>
      <c r="E64">
        <v>51</v>
      </c>
    </row>
    <row r="65" spans="1:5" x14ac:dyDescent="0.3">
      <c r="A65">
        <v>64</v>
      </c>
      <c r="B65">
        <f t="shared" si="0"/>
        <v>6.1843792354639771E-2</v>
      </c>
      <c r="C65">
        <f t="shared" si="1"/>
        <v>0.28732435306352366</v>
      </c>
      <c r="E65">
        <v>51.5</v>
      </c>
    </row>
    <row r="66" spans="1:5" x14ac:dyDescent="0.3">
      <c r="A66">
        <v>65</v>
      </c>
      <c r="B66">
        <f t="shared" si="0"/>
        <v>5.9418862571467106E-2</v>
      </c>
      <c r="C66">
        <f t="shared" si="1"/>
        <v>0.28276374556702416</v>
      </c>
      <c r="E66">
        <v>52</v>
      </c>
    </row>
    <row r="67" spans="1:5" x14ac:dyDescent="0.3">
      <c r="A67">
        <v>66</v>
      </c>
      <c r="B67">
        <f t="shared" ref="B67:B130" si="2">$D$2*EXP(-1 *$D$2*(A67/$E$2))</f>
        <v>5.7089015645108848E-2</v>
      </c>
      <c r="C67">
        <f t="shared" ref="C67:C130" si="3">$D$2*EXP(-1 *$D$2*(A67/$F$2))</f>
        <v>0.27827552713366993</v>
      </c>
      <c r="E67">
        <v>52.5</v>
      </c>
    </row>
    <row r="68" spans="1:5" x14ac:dyDescent="0.3">
      <c r="A68">
        <v>67</v>
      </c>
      <c r="B68">
        <f t="shared" si="2"/>
        <v>5.4850523323422329E-2</v>
      </c>
      <c r="C68">
        <f t="shared" si="3"/>
        <v>0.27385854875503041</v>
      </c>
      <c r="E68">
        <v>53</v>
      </c>
    </row>
    <row r="69" spans="1:5" x14ac:dyDescent="0.3">
      <c r="A69">
        <v>68</v>
      </c>
      <c r="B69">
        <f t="shared" si="2"/>
        <v>5.2699803541122359E-2</v>
      </c>
      <c r="C69">
        <f t="shared" si="3"/>
        <v>0.26951167966051764</v>
      </c>
      <c r="E69">
        <v>53.5</v>
      </c>
    </row>
    <row r="70" spans="1:5" x14ac:dyDescent="0.3">
      <c r="A70">
        <v>69</v>
      </c>
      <c r="B70">
        <f t="shared" si="2"/>
        <v>5.0633414687712569E-2</v>
      </c>
      <c r="C70">
        <f t="shared" si="3"/>
        <v>0.26523380702790383</v>
      </c>
      <c r="E70">
        <v>54</v>
      </c>
    </row>
    <row r="71" spans="1:5" x14ac:dyDescent="0.3">
      <c r="A71">
        <v>70</v>
      </c>
      <c r="B71">
        <f t="shared" si="2"/>
        <v>4.8648050100174367E-2</v>
      </c>
      <c r="C71">
        <f t="shared" si="3"/>
        <v>0.26102383569843163</v>
      </c>
      <c r="E71">
        <v>54.5</v>
      </c>
    </row>
    <row r="72" spans="1:5" x14ac:dyDescent="0.3">
      <c r="A72">
        <v>71</v>
      </c>
      <c r="B72">
        <f t="shared" si="2"/>
        <v>4.6740532771600667E-2</v>
      </c>
      <c r="C72">
        <f t="shared" si="3"/>
        <v>0.25688068789644858</v>
      </c>
      <c r="E72">
        <v>55</v>
      </c>
    </row>
    <row r="73" spans="1:5" x14ac:dyDescent="0.3">
      <c r="A73">
        <v>72</v>
      </c>
      <c r="B73">
        <f t="shared" si="2"/>
        <v>4.4907810267306968E-2</v>
      </c>
      <c r="C73">
        <f t="shared" si="3"/>
        <v>0.25280330295349007</v>
      </c>
      <c r="E73">
        <v>55.5</v>
      </c>
    </row>
    <row r="74" spans="1:5" x14ac:dyDescent="0.3">
      <c r="A74">
        <v>73</v>
      </c>
      <c r="B74">
        <f t="shared" si="2"/>
        <v>4.3146949840284818E-2</v>
      </c>
      <c r="C74">
        <f t="shared" si="3"/>
        <v>0.24879063703674251</v>
      </c>
      <c r="E74">
        <v>56</v>
      </c>
    </row>
    <row r="75" spans="1:5" x14ac:dyDescent="0.3">
      <c r="A75">
        <v>74</v>
      </c>
      <c r="B75">
        <f t="shared" si="2"/>
        <v>4.1455133738180654E-2</v>
      </c>
      <c r="C75">
        <f t="shared" si="3"/>
        <v>0.24484166288181655</v>
      </c>
      <c r="E75">
        <v>56.5</v>
      </c>
    </row>
    <row r="76" spans="1:5" x14ac:dyDescent="0.3">
      <c r="A76">
        <v>75</v>
      </c>
      <c r="B76">
        <f t="shared" si="2"/>
        <v>3.9829654694291158E-2</v>
      </c>
      <c r="C76">
        <f t="shared" si="3"/>
        <v>0.24095536952976163</v>
      </c>
      <c r="E76">
        <v>57</v>
      </c>
    </row>
    <row r="77" spans="1:5" x14ac:dyDescent="0.3">
      <c r="A77">
        <v>76</v>
      </c>
      <c r="B77">
        <f t="shared" si="2"/>
        <v>3.8267911595358695E-2</v>
      </c>
      <c r="C77">
        <f t="shared" si="3"/>
        <v>0.23713076206825523</v>
      </c>
      <c r="E77">
        <v>57.5</v>
      </c>
    </row>
    <row r="78" spans="1:5" x14ac:dyDescent="0.3">
      <c r="A78">
        <v>77</v>
      </c>
      <c r="B78">
        <f t="shared" si="2"/>
        <v>3.6767405319235363E-2</v>
      </c>
      <c r="C78">
        <f t="shared" si="3"/>
        <v>0.23336686137689946</v>
      </c>
      <c r="E78">
        <v>58</v>
      </c>
    </row>
    <row r="79" spans="1:5" x14ac:dyDescent="0.3">
      <c r="A79">
        <v>78</v>
      </c>
      <c r="B79">
        <f t="shared" si="2"/>
        <v>3.5325734735754288E-2</v>
      </c>
      <c r="C79">
        <f t="shared" si="3"/>
        <v>0.22966270387656129</v>
      </c>
      <c r="E79">
        <v>58.5</v>
      </c>
    </row>
    <row r="80" spans="1:5" x14ac:dyDescent="0.3">
      <c r="A80">
        <v>79</v>
      </c>
      <c r="B80">
        <f t="shared" si="2"/>
        <v>3.3940592864409112E-2</v>
      </c>
      <c r="C80">
        <f t="shared" si="3"/>
        <v>0.22601734128269083</v>
      </c>
      <c r="E80">
        <v>59</v>
      </c>
    </row>
    <row r="81" spans="1:5" x14ac:dyDescent="0.3">
      <c r="A81">
        <v>80</v>
      </c>
      <c r="B81">
        <f t="shared" si="2"/>
        <v>3.2609763182692972E-2</v>
      </c>
      <c r="C81">
        <f t="shared" si="3"/>
        <v>0.22242984036255528</v>
      </c>
      <c r="E81">
        <v>59.5</v>
      </c>
    </row>
    <row r="82" spans="1:5" x14ac:dyDescent="0.3">
      <c r="A82">
        <v>81</v>
      </c>
      <c r="B82">
        <f t="shared" si="2"/>
        <v>3.1331116079189654E-2</v>
      </c>
      <c r="C82">
        <f t="shared" si="3"/>
        <v>0.21889928269632641</v>
      </c>
      <c r="E82">
        <v>60</v>
      </c>
    </row>
    <row r="83" spans="1:5" x14ac:dyDescent="0.3">
      <c r="A83">
        <v>82</v>
      </c>
      <c r="B83">
        <f t="shared" si="2"/>
        <v>3.0102605445740976E-2</v>
      </c>
      <c r="C83">
        <f t="shared" si="3"/>
        <v>0.21542476444195999</v>
      </c>
      <c r="E83">
        <v>60.5</v>
      </c>
    </row>
    <row r="84" spans="1:5" x14ac:dyDescent="0.3">
      <c r="A84">
        <v>83</v>
      </c>
      <c r="B84">
        <f t="shared" si="2"/>
        <v>2.892226540323713E-2</v>
      </c>
      <c r="C84">
        <f t="shared" si="3"/>
        <v>0.21200539610380714</v>
      </c>
      <c r="E84">
        <v>61</v>
      </c>
    </row>
    <row r="85" spans="1:5" x14ac:dyDescent="0.3">
      <c r="A85">
        <v>84</v>
      </c>
      <c r="B85">
        <f t="shared" si="2"/>
        <v>2.7788207155790841E-2</v>
      </c>
      <c r="C85">
        <f t="shared" si="3"/>
        <v>0.20864030230489894</v>
      </c>
      <c r="E85">
        <v>61.5</v>
      </c>
    </row>
    <row r="86" spans="1:5" x14ac:dyDescent="0.3">
      <c r="A86">
        <v>85</v>
      </c>
      <c r="B86">
        <f t="shared" si="2"/>
        <v>2.6698615968260855E-2</v>
      </c>
      <c r="C86">
        <f t="shared" si="3"/>
        <v>0.2053286215628447</v>
      </c>
      <c r="E86">
        <v>62</v>
      </c>
    </row>
    <row r="87" spans="1:5" x14ac:dyDescent="0.3">
      <c r="A87">
        <v>86</v>
      </c>
      <c r="B87">
        <f t="shared" si="2"/>
        <v>2.5651748262288616E-2</v>
      </c>
      <c r="C87">
        <f t="shared" si="3"/>
        <v>0.2020695060692882</v>
      </c>
      <c r="E87">
        <v>62.5</v>
      </c>
    </row>
    <row r="88" spans="1:5" x14ac:dyDescent="0.3">
      <c r="A88">
        <v>87</v>
      </c>
      <c r="B88">
        <f t="shared" si="2"/>
        <v>2.4645928826200862E-2</v>
      </c>
      <c r="C88">
        <f t="shared" si="3"/>
        <v>0.19886212147286375</v>
      </c>
      <c r="E88">
        <v>63</v>
      </c>
    </row>
    <row r="89" spans="1:5" x14ac:dyDescent="0.3">
      <c r="A89">
        <v>88</v>
      </c>
      <c r="B89">
        <f t="shared" si="2"/>
        <v>2.367954813431359E-2</v>
      </c>
      <c r="C89">
        <f t="shared" si="3"/>
        <v>0.19570564666559798</v>
      </c>
      <c r="E89">
        <v>63.5</v>
      </c>
    </row>
    <row r="90" spans="1:5" x14ac:dyDescent="0.3">
      <c r="A90">
        <v>89</v>
      </c>
      <c r="B90">
        <f t="shared" si="2"/>
        <v>2.2751059771347597E-2</v>
      </c>
      <c r="C90">
        <f t="shared" si="3"/>
        <v>0.19259927357270146</v>
      </c>
      <c r="E90">
        <v>64</v>
      </c>
    </row>
    <row r="91" spans="1:5" x14ac:dyDescent="0.3">
      <c r="A91">
        <v>90</v>
      </c>
      <c r="B91">
        <f t="shared" si="2"/>
        <v>2.185897795783405E-2</v>
      </c>
      <c r="C91">
        <f t="shared" si="3"/>
        <v>0.18954220694569737</v>
      </c>
      <c r="E91">
        <v>64.5</v>
      </c>
    </row>
    <row r="92" spans="1:5" x14ac:dyDescent="0.3">
      <c r="A92">
        <v>91</v>
      </c>
      <c r="B92">
        <f t="shared" si="2"/>
        <v>2.100187517255037E-2</v>
      </c>
      <c r="C92">
        <f t="shared" si="3"/>
        <v>0.18653366415883343</v>
      </c>
      <c r="E92">
        <v>65</v>
      </c>
    </row>
    <row r="93" spans="1:5" x14ac:dyDescent="0.3">
      <c r="A93">
        <v>92</v>
      </c>
      <c r="B93">
        <f t="shared" si="2"/>
        <v>2.017837986818178E-2</v>
      </c>
      <c r="C93">
        <f t="shared" si="3"/>
        <v>0.18357287500872532</v>
      </c>
      <c r="E93">
        <v>65.5</v>
      </c>
    </row>
    <row r="94" spans="1:5" x14ac:dyDescent="0.3">
      <c r="A94">
        <v>93</v>
      </c>
      <c r="B94">
        <f t="shared" si="2"/>
        <v>1.9387174276552885E-2</v>
      </c>
      <c r="C94">
        <f t="shared" si="3"/>
        <v>0.18065908151718069</v>
      </c>
      <c r="E94">
        <v>66</v>
      </c>
    </row>
    <row r="95" spans="1:5" x14ac:dyDescent="0.3">
      <c r="A95">
        <v>94</v>
      </c>
      <c r="B95">
        <f t="shared" si="2"/>
        <v>1.86269922999176E-2</v>
      </c>
      <c r="C95">
        <f t="shared" si="3"/>
        <v>0.17779153773715234</v>
      </c>
      <c r="E95">
        <v>66.5</v>
      </c>
    </row>
    <row r="96" spans="1:5" x14ac:dyDescent="0.3">
      <c r="A96">
        <v>95</v>
      </c>
      <c r="B96">
        <f t="shared" si="2"/>
        <v>1.7896617484932473E-2</v>
      </c>
      <c r="C96">
        <f t="shared" si="3"/>
        <v>0.17496950956177182</v>
      </c>
      <c r="E96">
        <v>67</v>
      </c>
    </row>
    <row r="97" spans="1:5" x14ac:dyDescent="0.3">
      <c r="A97">
        <v>96</v>
      </c>
      <c r="B97">
        <f t="shared" si="2"/>
        <v>1.7194881076071939E-2</v>
      </c>
      <c r="C97">
        <f t="shared" si="3"/>
        <v>0.17219227453641406</v>
      </c>
      <c r="E97">
        <v>67.5</v>
      </c>
    </row>
    <row r="98" spans="1:5" x14ac:dyDescent="0.3">
      <c r="A98">
        <v>97</v>
      </c>
      <c r="B98">
        <f t="shared" si="2"/>
        <v>1.6520660145370052E-2</v>
      </c>
      <c r="C98">
        <f t="shared" si="3"/>
        <v>0.16945912167374511</v>
      </c>
      <c r="E98">
        <v>68</v>
      </c>
    </row>
    <row r="99" spans="1:5" x14ac:dyDescent="0.3">
      <c r="A99">
        <v>98</v>
      </c>
      <c r="B99">
        <f t="shared" si="2"/>
        <v>1.5872875795496226E-2</v>
      </c>
      <c r="C99">
        <f t="shared" si="3"/>
        <v>0.16676935127170522</v>
      </c>
      <c r="E99">
        <v>68.5</v>
      </c>
    </row>
    <row r="100" spans="1:5" x14ac:dyDescent="0.3">
      <c r="A100">
        <v>99</v>
      </c>
      <c r="B100">
        <f t="shared" si="2"/>
        <v>1.5250491433289302E-2</v>
      </c>
      <c r="C100">
        <f t="shared" si="3"/>
        <v>0.16412227473438173</v>
      </c>
      <c r="E100">
        <v>69</v>
      </c>
    </row>
    <row r="101" spans="1:5" x14ac:dyDescent="0.3">
      <c r="A101">
        <v>100</v>
      </c>
      <c r="B101">
        <f t="shared" si="2"/>
        <v>1.4652511110987344E-2</v>
      </c>
      <c r="C101">
        <f t="shared" si="3"/>
        <v>0.16151721439572431</v>
      </c>
      <c r="E101">
        <v>69.5</v>
      </c>
    </row>
    <row r="102" spans="1:5" x14ac:dyDescent="0.3">
      <c r="A102">
        <v>101</v>
      </c>
      <c r="B102">
        <f t="shared" si="2"/>
        <v>1.4077977932498716E-2</v>
      </c>
      <c r="C102">
        <f t="shared" si="3"/>
        <v>0.15895350334605909</v>
      </c>
      <c r="E102">
        <v>70</v>
      </c>
    </row>
    <row r="103" spans="1:5" x14ac:dyDescent="0.3">
      <c r="A103">
        <v>102</v>
      </c>
      <c r="B103">
        <f t="shared" si="2"/>
        <v>1.3525972522164224E-2</v>
      </c>
      <c r="C103">
        <f t="shared" si="3"/>
        <v>0.15643048526135594</v>
      </c>
      <c r="E103">
        <v>70.5</v>
      </c>
    </row>
    <row r="104" spans="1:5" x14ac:dyDescent="0.3">
      <c r="A104">
        <v>103</v>
      </c>
      <c r="B104">
        <f t="shared" si="2"/>
        <v>1.2995611553559897E-2</v>
      </c>
      <c r="C104">
        <f t="shared" si="3"/>
        <v>0.153947514235206</v>
      </c>
      <c r="E104">
        <v>71</v>
      </c>
    </row>
    <row r="105" spans="1:5" x14ac:dyDescent="0.3">
      <c r="A105">
        <v>104</v>
      </c>
      <c r="B105">
        <f t="shared" si="2"/>
        <v>1.2486046335986265E-2</v>
      </c>
      <c r="C105">
        <f t="shared" si="3"/>
        <v>0.15150395461346611</v>
      </c>
      <c r="E105">
        <v>71.5</v>
      </c>
    </row>
    <row r="106" spans="1:5" x14ac:dyDescent="0.3">
      <c r="A106">
        <v>105</v>
      </c>
      <c r="B106">
        <f t="shared" si="2"/>
        <v>1.1996461456382163E-2</v>
      </c>
      <c r="C106">
        <f t="shared" si="3"/>
        <v>0.14909918083152796</v>
      </c>
      <c r="E106">
        <v>72</v>
      </c>
    </row>
    <row r="107" spans="1:5" x14ac:dyDescent="0.3">
      <c r="A107">
        <v>106</v>
      </c>
      <c r="B107">
        <f t="shared" si="2"/>
        <v>1.1526073474489881E-2</v>
      </c>
      <c r="C107">
        <f t="shared" si="3"/>
        <v>0.14673257725416994</v>
      </c>
      <c r="E107">
        <v>72.5</v>
      </c>
    </row>
    <row r="108" spans="1:5" x14ac:dyDescent="0.3">
      <c r="A108">
        <v>107</v>
      </c>
      <c r="B108">
        <f t="shared" si="2"/>
        <v>1.1074129669183601E-2</v>
      </c>
      <c r="C108">
        <f t="shared" si="3"/>
        <v>0.14440353801795133</v>
      </c>
      <c r="E108">
        <v>73</v>
      </c>
    </row>
    <row r="109" spans="1:5" x14ac:dyDescent="0.3">
      <c r="A109">
        <v>108</v>
      </c>
      <c r="B109">
        <f t="shared" si="2"/>
        <v>1.0639906833955014E-2</v>
      </c>
      <c r="C109">
        <f t="shared" si="3"/>
        <v>0.14211146687610796</v>
      </c>
      <c r="E109">
        <v>73.5</v>
      </c>
    </row>
    <row r="110" spans="1:5" x14ac:dyDescent="0.3">
      <c r="A110">
        <v>109</v>
      </c>
      <c r="B110">
        <f t="shared" si="2"/>
        <v>1.0222710119628609E-2</v>
      </c>
      <c r="C110">
        <f t="shared" si="3"/>
        <v>0.13985577704590954</v>
      </c>
      <c r="E110">
        <v>74</v>
      </c>
    </row>
    <row r="111" spans="1:5" x14ac:dyDescent="0.3">
      <c r="A111">
        <v>110</v>
      </c>
      <c r="B111">
        <f t="shared" si="2"/>
        <v>9.8218719224547491E-3</v>
      </c>
      <c r="C111">
        <f t="shared" si="3"/>
        <v>0.1376358910584404</v>
      </c>
      <c r="E111">
        <v>74.5</v>
      </c>
    </row>
    <row r="112" spans="1:5" x14ac:dyDescent="0.3">
      <c r="A112">
        <v>111</v>
      </c>
      <c r="B112">
        <f t="shared" si="2"/>
        <v>9.4367508158012502E-3</v>
      </c>
      <c r="C112">
        <f t="shared" si="3"/>
        <v>0.13545124061076413</v>
      </c>
      <c r="E112">
        <v>75</v>
      </c>
    </row>
    <row r="113" spans="1:5" x14ac:dyDescent="0.3">
      <c r="A113">
        <v>112</v>
      </c>
      <c r="B113">
        <f t="shared" si="2"/>
        <v>9.0667305237339176E-3</v>
      </c>
      <c r="C113">
        <f t="shared" si="3"/>
        <v>0.13330126642043491</v>
      </c>
      <c r="E113">
        <v>75.5</v>
      </c>
    </row>
    <row r="114" spans="1:5" x14ac:dyDescent="0.3">
      <c r="A114">
        <v>113</v>
      </c>
      <c r="B114">
        <f t="shared" si="2"/>
        <v>8.711218934843553E-3</v>
      </c>
      <c r="C114">
        <f t="shared" si="3"/>
        <v>0.13118541808231821</v>
      </c>
      <c r="E114">
        <v>76</v>
      </c>
    </row>
    <row r="115" spans="1:5" x14ac:dyDescent="0.3">
      <c r="A115">
        <v>114</v>
      </c>
      <c r="B115">
        <f t="shared" si="2"/>
        <v>8.3696471547414358E-3</v>
      </c>
      <c r="C115">
        <f t="shared" si="3"/>
        <v>0.12910315392768398</v>
      </c>
      <c r="E115">
        <v>76.5</v>
      </c>
    </row>
    <row r="116" spans="1:5" x14ac:dyDescent="0.3">
      <c r="A116">
        <v>115</v>
      </c>
      <c r="B116">
        <f t="shared" si="2"/>
        <v>8.0414685957068601E-3</v>
      </c>
      <c r="C116">
        <f t="shared" si="3"/>
        <v>0.12705394088553656</v>
      </c>
      <c r="E116">
        <v>77</v>
      </c>
    </row>
    <row r="117" spans="1:5" x14ac:dyDescent="0.3">
      <c r="A117">
        <v>116</v>
      </c>
      <c r="B117">
        <f t="shared" si="2"/>
        <v>7.7261581020302214E-3</v>
      </c>
      <c r="C117">
        <f t="shared" si="3"/>
        <v>0.12503725434614574</v>
      </c>
      <c r="E117">
        <v>77.5</v>
      </c>
    </row>
    <row r="118" spans="1:5" x14ac:dyDescent="0.3">
      <c r="A118">
        <v>117</v>
      </c>
      <c r="B118">
        <f t="shared" si="2"/>
        <v>7.4232111096517953E-3</v>
      </c>
      <c r="C118">
        <f t="shared" si="3"/>
        <v>0.12305257802674346</v>
      </c>
      <c r="E118">
        <v>78</v>
      </c>
    </row>
    <row r="119" spans="1:5" x14ac:dyDescent="0.3">
      <c r="A119">
        <v>118</v>
      </c>
      <c r="B119">
        <f t="shared" si="2"/>
        <v>7.132142838751636E-3</v>
      </c>
      <c r="C119">
        <f t="shared" si="3"/>
        <v>0.1210994038393529</v>
      </c>
      <c r="E119">
        <v>78.5</v>
      </c>
    </row>
    <row r="120" spans="1:5" x14ac:dyDescent="0.3">
      <c r="A120">
        <v>119</v>
      </c>
      <c r="B120">
        <f t="shared" si="2"/>
        <v>6.8524875179984436E-3</v>
      </c>
      <c r="C120">
        <f t="shared" si="3"/>
        <v>0.11917723176071507</v>
      </c>
      <c r="E120">
        <v>79</v>
      </c>
    </row>
    <row r="121" spans="1:5" x14ac:dyDescent="0.3">
      <c r="A121">
        <v>120</v>
      </c>
      <c r="B121">
        <f t="shared" si="2"/>
        <v>6.5837976392160193E-3</v>
      </c>
      <c r="C121">
        <f t="shared" si="3"/>
        <v>0.11728556970428013</v>
      </c>
      <c r="E121">
        <v>79.5</v>
      </c>
    </row>
    <row r="122" spans="1:5" x14ac:dyDescent="0.3">
      <c r="A122">
        <v>121</v>
      </c>
      <c r="B122">
        <f t="shared" si="2"/>
        <v>6.3256432412747534E-3</v>
      </c>
      <c r="C122">
        <f t="shared" si="3"/>
        <v>0.11542393339423054</v>
      </c>
      <c r="E122">
        <v>80</v>
      </c>
    </row>
    <row r="123" spans="1:5" x14ac:dyDescent="0.3">
      <c r="A123">
        <v>122</v>
      </c>
      <c r="B123">
        <f t="shared" si="2"/>
        <v>6.0776112220620538E-3</v>
      </c>
      <c r="C123">
        <f t="shared" si="3"/>
        <v>0.11359184624150383</v>
      </c>
      <c r="E123">
        <v>80.5</v>
      </c>
    </row>
    <row r="124" spans="1:5" x14ac:dyDescent="0.3">
      <c r="A124">
        <v>123</v>
      </c>
      <c r="B124">
        <f t="shared" si="2"/>
        <v>5.8393046774308614E-3</v>
      </c>
      <c r="C124">
        <f t="shared" si="3"/>
        <v>0.11178883922178316</v>
      </c>
      <c r="E124">
        <v>81</v>
      </c>
    </row>
    <row r="125" spans="1:5" x14ac:dyDescent="0.3">
      <c r="A125">
        <v>124</v>
      </c>
      <c r="B125">
        <f t="shared" si="2"/>
        <v>5.6103422660683348E-3</v>
      </c>
      <c r="C125">
        <f t="shared" si="3"/>
        <v>0.1100144507554246</v>
      </c>
      <c r="E125">
        <v>81.5</v>
      </c>
    </row>
    <row r="126" spans="1:5" x14ac:dyDescent="0.3">
      <c r="A126">
        <v>125</v>
      </c>
      <c r="B126">
        <f t="shared" si="2"/>
        <v>5.3903575992683738E-3</v>
      </c>
      <c r="C126">
        <f t="shared" si="3"/>
        <v>0.10826822658929017</v>
      </c>
      <c r="E126">
        <v>82</v>
      </c>
    </row>
    <row r="127" spans="1:5" x14ac:dyDescent="0.3">
      <c r="A127">
        <v>126</v>
      </c>
      <c r="B127">
        <f t="shared" si="2"/>
        <v>5.1789986546315241E-3</v>
      </c>
      <c r="C127">
        <f t="shared" si="3"/>
        <v>0.10654971968045648</v>
      </c>
      <c r="E127">
        <v>82.5</v>
      </c>
    </row>
    <row r="128" spans="1:5" x14ac:dyDescent="0.3">
      <c r="A128">
        <v>127</v>
      </c>
      <c r="B128">
        <f t="shared" si="2"/>
        <v>4.9759272127540589E-3</v>
      </c>
      <c r="C128">
        <f t="shared" si="3"/>
        <v>0.10485849008176951</v>
      </c>
      <c r="E128">
        <v>83</v>
      </c>
    </row>
    <row r="129" spans="1:5" x14ac:dyDescent="0.3">
      <c r="A129">
        <v>128</v>
      </c>
      <c r="B129">
        <f t="shared" si="2"/>
        <v>4.7808183160047502E-3</v>
      </c>
      <c r="C129">
        <f t="shared" si="3"/>
        <v>0.10319410482921552</v>
      </c>
      <c r="E129">
        <v>83.5</v>
      </c>
    </row>
    <row r="130" spans="1:5" x14ac:dyDescent="0.3">
      <c r="A130">
        <v>129</v>
      </c>
      <c r="B130">
        <f t="shared" si="2"/>
        <v>4.5933597485233622E-3</v>
      </c>
      <c r="C130">
        <f t="shared" si="3"/>
        <v>0.10155613783108003</v>
      </c>
      <c r="E130">
        <v>84</v>
      </c>
    </row>
    <row r="131" spans="1:5" x14ac:dyDescent="0.3">
      <c r="A131">
        <v>130</v>
      </c>
      <c r="B131">
        <f t="shared" ref="B131:B194" si="4">$D$2*EXP(-1 *$D$2*(A131/$E$2))</f>
        <v>4.4132515366086178E-3</v>
      </c>
      <c r="C131">
        <f t="shared" ref="C131:C194" si="5">$D$2*EXP(-1 *$D$2*(A131/$F$2))</f>
        <v>9.9944169758865942E-2</v>
      </c>
      <c r="E131">
        <v>84.5</v>
      </c>
    </row>
    <row r="132" spans="1:5" x14ac:dyDescent="0.3">
      <c r="A132">
        <v>131</v>
      </c>
      <c r="B132">
        <f t="shared" si="4"/>
        <v>4.2402054686963217E-3</v>
      </c>
      <c r="C132">
        <f t="shared" si="5"/>
        <v>9.8357787939943209E-2</v>
      </c>
      <c r="E132">
        <v>85</v>
      </c>
    </row>
    <row r="133" spans="1:5" x14ac:dyDescent="0.3">
      <c r="A133">
        <v>132</v>
      </c>
      <c r="B133">
        <f t="shared" si="4"/>
        <v>4.0739446341593521E-3</v>
      </c>
      <c r="C133">
        <f t="shared" si="5"/>
        <v>9.679658625190235E-2</v>
      </c>
      <c r="E133">
        <v>85.5</v>
      </c>
    </row>
    <row r="134" spans="1:5" x14ac:dyDescent="0.3">
      <c r="A134">
        <v>133</v>
      </c>
      <c r="B134">
        <f t="shared" si="4"/>
        <v>3.914202980191581E-3</v>
      </c>
      <c r="C134">
        <f t="shared" si="5"/>
        <v>9.5260165018584919E-2</v>
      </c>
      <c r="E134">
        <v>86</v>
      </c>
    </row>
    <row r="135" spans="1:5" x14ac:dyDescent="0.3">
      <c r="A135">
        <v>134</v>
      </c>
      <c r="B135">
        <f t="shared" si="4"/>
        <v>3.7607248860666211E-3</v>
      </c>
      <c r="C135">
        <f t="shared" si="5"/>
        <v>9.3748130907764182E-2</v>
      </c>
      <c r="E135">
        <v>86.5</v>
      </c>
    </row>
    <row r="136" spans="1:5" x14ac:dyDescent="0.3">
      <c r="A136">
        <v>135</v>
      </c>
      <c r="B136">
        <f t="shared" si="4"/>
        <v>3.6132647540901329E-3</v>
      </c>
      <c r="C136">
        <f t="shared" si="5"/>
        <v>9.2260096830450014E-2</v>
      </c>
      <c r="E136">
        <v>87</v>
      </c>
    </row>
    <row r="137" spans="1:5" x14ac:dyDescent="0.3">
      <c r="A137">
        <v>136</v>
      </c>
      <c r="B137">
        <f t="shared" si="4"/>
        <v>3.4715866165911159E-3</v>
      </c>
      <c r="C137">
        <f t="shared" si="5"/>
        <v>9.0795681841791875E-2</v>
      </c>
      <c r="E137">
        <v>87.5</v>
      </c>
    </row>
    <row r="138" spans="1:5" x14ac:dyDescent="0.3">
      <c r="A138">
        <v>137</v>
      </c>
      <c r="B138">
        <f t="shared" si="4"/>
        <v>3.3354637583232895E-3</v>
      </c>
      <c r="C138">
        <f t="shared" si="5"/>
        <v>8.9354511043554949E-2</v>
      </c>
      <c r="E138">
        <v>88</v>
      </c>
    </row>
    <row r="139" spans="1:5" x14ac:dyDescent="0.3">
      <c r="A139">
        <v>138</v>
      </c>
      <c r="B139">
        <f t="shared" si="4"/>
        <v>3.2046783536723335E-3</v>
      </c>
      <c r="C139">
        <f t="shared" si="5"/>
        <v>8.7936215488144148E-2</v>
      </c>
      <c r="E139">
        <v>88.5</v>
      </c>
    </row>
    <row r="140" spans="1:5" x14ac:dyDescent="0.3">
      <c r="A140">
        <v>139</v>
      </c>
      <c r="B140">
        <f t="shared" si="4"/>
        <v>3.0790211180884318E-3</v>
      </c>
      <c r="C140">
        <f t="shared" si="5"/>
        <v>8.6540432084151353E-2</v>
      </c>
      <c r="E140">
        <v>89</v>
      </c>
    </row>
    <row r="141" spans="1:5" x14ac:dyDescent="0.3">
      <c r="A141">
        <v>140</v>
      </c>
      <c r="B141">
        <f t="shared" si="4"/>
        <v>2.9582909731863433E-3</v>
      </c>
      <c r="C141">
        <f t="shared" si="5"/>
        <v>8.5166803503402277E-2</v>
      </c>
      <c r="E141">
        <v>89.5</v>
      </c>
    </row>
    <row r="142" spans="1:5" x14ac:dyDescent="0.3">
      <c r="A142">
        <v>141</v>
      </c>
      <c r="B142">
        <f t="shared" si="4"/>
        <v>2.842294724977087E-3</v>
      </c>
      <c r="C142">
        <f t="shared" si="5"/>
        <v>8.3814978089478354E-2</v>
      </c>
      <c r="E142">
        <v>90</v>
      </c>
    </row>
    <row r="143" spans="1:5" x14ac:dyDescent="0.3">
      <c r="A143">
        <v>142</v>
      </c>
      <c r="B143">
        <f t="shared" si="4"/>
        <v>2.7308467547163444E-3</v>
      </c>
      <c r="C143">
        <f t="shared" si="5"/>
        <v>8.2484609767690772E-2</v>
      </c>
      <c r="E143">
        <v>90.5</v>
      </c>
    </row>
    <row r="144" spans="1:5" x14ac:dyDescent="0.3">
      <c r="A144">
        <v>143</v>
      </c>
      <c r="B144">
        <f t="shared" si="4"/>
        <v>2.6237687218748562E-3</v>
      </c>
      <c r="C144">
        <f t="shared" si="5"/>
        <v>8.1175357956483507E-2</v>
      </c>
      <c r="E144">
        <v>91</v>
      </c>
    </row>
    <row r="145" spans="1:5" x14ac:dyDescent="0.3">
      <c r="A145">
        <v>144</v>
      </c>
      <c r="B145">
        <f t="shared" si="4"/>
        <v>2.5208892787555509E-3</v>
      </c>
      <c r="C145">
        <f t="shared" si="5"/>
        <v>7.9886887480242585E-2</v>
      </c>
      <c r="E145">
        <v>91.5</v>
      </c>
    </row>
    <row r="146" spans="1:5" x14ac:dyDescent="0.3">
      <c r="A146">
        <v>145</v>
      </c>
      <c r="B146">
        <f t="shared" si="4"/>
        <v>2.4220437963006504E-3</v>
      </c>
      <c r="C146">
        <f t="shared" si="5"/>
        <v>7.8618868483489243E-2</v>
      </c>
      <c r="E146">
        <v>92</v>
      </c>
    </row>
    <row r="147" spans="1:5" x14ac:dyDescent="0.3">
      <c r="A147">
        <v>146</v>
      </c>
      <c r="B147">
        <f t="shared" si="4"/>
        <v>2.3270741006500674E-3</v>
      </c>
      <c r="C147">
        <f t="shared" si="5"/>
        <v>7.7370976346435194E-2</v>
      </c>
      <c r="E147">
        <v>92.5</v>
      </c>
    </row>
    <row r="148" spans="1:5" x14ac:dyDescent="0.3">
      <c r="A148">
        <v>147</v>
      </c>
      <c r="B148">
        <f t="shared" si="4"/>
        <v>2.2358282200294751E-3</v>
      </c>
      <c r="C148">
        <f t="shared" si="5"/>
        <v>7.6142891601878107E-2</v>
      </c>
      <c r="E148">
        <v>93</v>
      </c>
    </row>
    <row r="149" spans="1:5" x14ac:dyDescent="0.3">
      <c r="A149">
        <v>148</v>
      </c>
      <c r="B149">
        <f t="shared" si="4"/>
        <v>2.1481601415630543E-3</v>
      </c>
      <c r="C149">
        <f t="shared" si="5"/>
        <v>7.4934299853416375E-2</v>
      </c>
      <c r="E149">
        <v>93.5</v>
      </c>
    </row>
    <row r="150" spans="1:5" x14ac:dyDescent="0.3">
      <c r="A150">
        <v>149</v>
      </c>
      <c r="B150">
        <f t="shared" si="4"/>
        <v>2.0639295776217425E-3</v>
      </c>
      <c r="C150">
        <f t="shared" si="5"/>
        <v>7.3744891694961803E-2</v>
      </c>
      <c r="E150">
        <v>94</v>
      </c>
    </row>
    <row r="151" spans="1:5" x14ac:dyDescent="0.3">
      <c r="A151">
        <v>150</v>
      </c>
      <c r="B151">
        <f t="shared" si="4"/>
        <v>1.9830017413330868E-3</v>
      </c>
      <c r="C151">
        <f t="shared" si="5"/>
        <v>7.2574362631529984E-2</v>
      </c>
      <c r="E151">
        <v>94.5</v>
      </c>
    </row>
    <row r="152" spans="1:5" x14ac:dyDescent="0.3">
      <c r="A152">
        <v>151</v>
      </c>
      <c r="B152">
        <f t="shared" si="4"/>
        <v>1.9052471308934967E-3</v>
      </c>
      <c r="C152">
        <f t="shared" si="5"/>
        <v>7.1422413001288029E-2</v>
      </c>
      <c r="E152">
        <v>95</v>
      </c>
    </row>
    <row r="153" spans="1:5" x14ac:dyDescent="0.3">
      <c r="A153">
        <v>152</v>
      </c>
      <c r="B153">
        <f t="shared" si="4"/>
        <v>1.8305413223377355E-3</v>
      </c>
      <c r="C153">
        <f t="shared" si="5"/>
        <v>7.0288747898839335E-2</v>
      </c>
      <c r="E153">
        <v>95.5</v>
      </c>
    </row>
    <row r="154" spans="1:5" x14ac:dyDescent="0.3">
      <c r="A154">
        <v>153</v>
      </c>
      <c r="B154">
        <f t="shared" si="4"/>
        <v>1.7587647704340233E-3</v>
      </c>
      <c r="C154">
        <f t="shared" si="5"/>
        <v>6.917307709972631E-2</v>
      </c>
      <c r="E154">
        <v>96</v>
      </c>
    </row>
    <row r="155" spans="1:5" x14ac:dyDescent="0.3">
      <c r="A155">
        <v>154</v>
      </c>
      <c r="B155">
        <f t="shared" si="4"/>
        <v>1.6898026173861715E-3</v>
      </c>
      <c r="C155">
        <f t="shared" si="5"/>
        <v>6.8075114986131266E-2</v>
      </c>
      <c r="E155">
        <v>96.5</v>
      </c>
    </row>
    <row r="156" spans="1:5" x14ac:dyDescent="0.3">
      <c r="A156">
        <v>155</v>
      </c>
      <c r="B156">
        <f t="shared" si="4"/>
        <v>1.6235445090365874E-3</v>
      </c>
      <c r="C156">
        <f t="shared" si="5"/>
        <v>6.699458047375674E-2</v>
      </c>
      <c r="E156">
        <v>97</v>
      </c>
    </row>
    <row r="157" spans="1:5" x14ac:dyDescent="0.3">
      <c r="A157">
        <v>156</v>
      </c>
      <c r="B157">
        <f t="shared" si="4"/>
        <v>1.5598844182760966E-3</v>
      </c>
      <c r="C157">
        <f t="shared" si="5"/>
        <v>6.5931196939866363E-2</v>
      </c>
      <c r="E157">
        <v>97.5</v>
      </c>
    </row>
    <row r="158" spans="1:5" x14ac:dyDescent="0.3">
      <c r="A158">
        <v>157</v>
      </c>
      <c r="B158">
        <f t="shared" si="4"/>
        <v>1.4987204753779387E-3</v>
      </c>
      <c r="C158">
        <f t="shared" si="5"/>
        <v>6.4884692152467879E-2</v>
      </c>
      <c r="E158">
        <v>98</v>
      </c>
    </row>
    <row r="159" spans="1:5" x14ac:dyDescent="0.3">
      <c r="A159">
        <v>158</v>
      </c>
      <c r="B159">
        <f t="shared" si="4"/>
        <v>1.439954804984473E-3</v>
      </c>
      <c r="C159">
        <f t="shared" si="5"/>
        <v>6.3854798200620413E-2</v>
      </c>
      <c r="E159">
        <v>98.5</v>
      </c>
    </row>
    <row r="160" spans="1:5" x14ac:dyDescent="0.3">
      <c r="A160">
        <v>159</v>
      </c>
      <c r="B160">
        <f t="shared" si="4"/>
        <v>1.3834933694857245E-3</v>
      </c>
      <c r="C160">
        <f t="shared" si="5"/>
        <v>6.2841251425847608E-2</v>
      </c>
      <c r="E160">
        <v>99</v>
      </c>
    </row>
    <row r="161" spans="1:5" x14ac:dyDescent="0.3">
      <c r="A161">
        <v>160</v>
      </c>
      <c r="B161">
        <f t="shared" si="4"/>
        <v>1.3292458185391472E-3</v>
      </c>
      <c r="C161">
        <f t="shared" si="5"/>
        <v>6.1843792354639771E-2</v>
      </c>
      <c r="E161">
        <v>99.5</v>
      </c>
    </row>
    <row r="162" spans="1:5" x14ac:dyDescent="0.3">
      <c r="A162">
        <v>161</v>
      </c>
      <c r="B162">
        <f t="shared" si="4"/>
        <v>1.2771253444897968E-3</v>
      </c>
      <c r="C162">
        <f t="shared" si="5"/>
        <v>6.086216563202717E-2</v>
      </c>
      <c r="E162">
        <v>100</v>
      </c>
    </row>
    <row r="163" spans="1:5" x14ac:dyDescent="0.3">
      <c r="A163">
        <v>162</v>
      </c>
      <c r="B163">
        <f t="shared" si="4"/>
        <v>1.2270485434595704E-3</v>
      </c>
      <c r="C163">
        <f t="shared" si="5"/>
        <v>5.9896119956207777E-2</v>
      </c>
      <c r="E163">
        <v>100.5</v>
      </c>
    </row>
    <row r="164" spans="1:5" x14ac:dyDescent="0.3">
      <c r="A164">
        <v>163</v>
      </c>
      <c r="B164">
        <f t="shared" si="4"/>
        <v>1.1789352818831959E-3</v>
      </c>
      <c r="C164">
        <f t="shared" si="5"/>
        <v>5.8945408014212664E-2</v>
      </c>
      <c r="E164">
        <v>101</v>
      </c>
    </row>
    <row r="165" spans="1:5" x14ac:dyDescent="0.3">
      <c r="A165">
        <v>164</v>
      </c>
      <c r="B165">
        <f t="shared" si="4"/>
        <v>1.1327085682774427E-3</v>
      </c>
      <c r="C165">
        <f t="shared" si="5"/>
        <v>5.8009786418592425E-2</v>
      </c>
      <c r="E165">
        <v>101.5</v>
      </c>
    </row>
    <row r="166" spans="1:5" x14ac:dyDescent="0.3">
      <c r="A166">
        <v>165</v>
      </c>
      <c r="B166">
        <f t="shared" si="4"/>
        <v>1.0882944300383143E-3</v>
      </c>
      <c r="C166">
        <f t="shared" si="5"/>
        <v>5.7089015645108848E-2</v>
      </c>
      <c r="E166">
        <v>102</v>
      </c>
    </row>
    <row r="167" spans="1:5" x14ac:dyDescent="0.3">
      <c r="A167">
        <v>166</v>
      </c>
      <c r="B167">
        <f t="shared" si="4"/>
        <v>1.0456217950691091E-3</v>
      </c>
      <c r="C167">
        <f t="shared" si="5"/>
        <v>5.6182859971415214E-2</v>
      </c>
      <c r="E167">
        <v>102.5</v>
      </c>
    </row>
    <row r="168" spans="1:5" x14ac:dyDescent="0.3">
      <c r="A168">
        <v>167</v>
      </c>
      <c r="B168">
        <f t="shared" si="4"/>
        <v>1.0046223780498956E-3</v>
      </c>
      <c r="C168">
        <f t="shared" si="5"/>
        <v>5.5291087416710197E-2</v>
      </c>
      <c r="E168">
        <v>103</v>
      </c>
    </row>
    <row r="169" spans="1:5" x14ac:dyDescent="0.3">
      <c r="A169">
        <v>168</v>
      </c>
      <c r="B169">
        <f t="shared" si="4"/>
        <v>9.6523057116643161E-4</v>
      </c>
      <c r="C169">
        <f t="shared" si="5"/>
        <v>5.4413469682349502E-2</v>
      </c>
      <c r="E169">
        <v>103.5</v>
      </c>
    </row>
    <row r="170" spans="1:5" x14ac:dyDescent="0.3">
      <c r="A170">
        <v>169</v>
      </c>
      <c r="B170">
        <f t="shared" si="4"/>
        <v>9.2738333912367309E-4</v>
      </c>
      <c r="C170">
        <f t="shared" si="5"/>
        <v>5.3549782093400125E-2</v>
      </c>
      <c r="E170">
        <v>104</v>
      </c>
    </row>
    <row r="171" spans="1:5" x14ac:dyDescent="0.3">
      <c r="A171">
        <v>170</v>
      </c>
      <c r="B171">
        <f t="shared" si="4"/>
        <v>8.9102011827584199E-4</v>
      </c>
      <c r="C171">
        <f t="shared" si="5"/>
        <v>5.2699803541122359E-2</v>
      </c>
      <c r="E171">
        <v>104.5</v>
      </c>
    </row>
    <row r="172" spans="1:5" x14ac:dyDescent="0.3">
      <c r="A172">
        <v>171</v>
      </c>
      <c r="B172">
        <f t="shared" si="4"/>
        <v>8.5608271971168281E-4</v>
      </c>
      <c r="C172">
        <f t="shared" si="5"/>
        <v>5.1863316426364769E-2</v>
      </c>
      <c r="E172">
        <v>105</v>
      </c>
    </row>
    <row r="173" spans="1:5" x14ac:dyDescent="0.3">
      <c r="A173">
        <v>172</v>
      </c>
      <c r="B173">
        <f t="shared" si="4"/>
        <v>8.2251523613978384E-4</v>
      </c>
      <c r="C173">
        <f t="shared" si="5"/>
        <v>5.1040106603857605E-2</v>
      </c>
      <c r="E173">
        <v>105.5</v>
      </c>
    </row>
    <row r="174" spans="1:5" x14ac:dyDescent="0.3">
      <c r="A174">
        <v>173</v>
      </c>
      <c r="B174">
        <f t="shared" si="4"/>
        <v>7.9026395242498288E-4</v>
      </c>
      <c r="C174">
        <f t="shared" si="5"/>
        <v>5.0229963327390451E-2</v>
      </c>
      <c r="E174">
        <v>106</v>
      </c>
    </row>
    <row r="175" spans="1:5" x14ac:dyDescent="0.3">
      <c r="A175">
        <v>174</v>
      </c>
      <c r="B175">
        <f t="shared" si="4"/>
        <v>7.592772596326982E-4</v>
      </c>
      <c r="C175">
        <f t="shared" si="5"/>
        <v>4.9432679195860016E-2</v>
      </c>
      <c r="E175">
        <v>106.5</v>
      </c>
    </row>
    <row r="176" spans="1:5" x14ac:dyDescent="0.3">
      <c r="A176">
        <v>175</v>
      </c>
      <c r="B176">
        <f t="shared" si="4"/>
        <v>7.2950557244361299E-4</v>
      </c>
      <c r="C176">
        <f t="shared" si="5"/>
        <v>4.8648050100174367E-2</v>
      </c>
      <c r="E176">
        <v>107</v>
      </c>
    </row>
    <row r="177" spans="1:5" x14ac:dyDescent="0.3">
      <c r="A177">
        <v>176</v>
      </c>
      <c r="B177">
        <f t="shared" si="4"/>
        <v>7.0090124980659281E-4</v>
      </c>
      <c r="C177">
        <f t="shared" si="5"/>
        <v>4.7875875170999838E-2</v>
      </c>
      <c r="E177">
        <v>107.5</v>
      </c>
    </row>
    <row r="178" spans="1:5" x14ac:dyDescent="0.3">
      <c r="A178">
        <v>177</v>
      </c>
      <c r="B178">
        <f t="shared" si="4"/>
        <v>6.7341851870283921E-4</v>
      </c>
      <c r="C178">
        <f t="shared" si="5"/>
        <v>4.7115956727337434E-2</v>
      </c>
      <c r="E178">
        <v>108</v>
      </c>
    </row>
    <row r="179" spans="1:5" x14ac:dyDescent="0.3">
      <c r="A179">
        <v>178</v>
      </c>
      <c r="B179">
        <f t="shared" si="4"/>
        <v>6.4701340089928859E-4</v>
      </c>
      <c r="C179">
        <f t="shared" si="5"/>
        <v>4.6368100225915372E-2</v>
      </c>
      <c r="E179">
        <v>108.5</v>
      </c>
    </row>
    <row r="180" spans="1:5" x14ac:dyDescent="0.3">
      <c r="A180">
        <v>179</v>
      </c>
      <c r="B180">
        <f t="shared" si="4"/>
        <v>6.2164364257406531E-4</v>
      </c>
      <c r="C180">
        <f t="shared" si="5"/>
        <v>4.5632114211384953E-2</v>
      </c>
      <c r="E180">
        <v>109</v>
      </c>
    </row>
    <row r="181" spans="1:5" x14ac:dyDescent="0.3">
      <c r="A181">
        <v>180</v>
      </c>
      <c r="B181">
        <f t="shared" si="4"/>
        <v>5.9726864670134338E-4</v>
      </c>
      <c r="C181">
        <f t="shared" si="5"/>
        <v>4.4907810267306968E-2</v>
      </c>
      <c r="E181">
        <v>109.5</v>
      </c>
    </row>
    <row r="182" spans="1:5" x14ac:dyDescent="0.3">
      <c r="A182">
        <v>181</v>
      </c>
      <c r="B182">
        <f t="shared" si="4"/>
        <v>5.7384940808745031E-4</v>
      </c>
      <c r="C182">
        <f t="shared" si="5"/>
        <v>4.4195002967916022E-2</v>
      </c>
      <c r="E182">
        <v>110</v>
      </c>
    </row>
    <row r="183" spans="1:5" x14ac:dyDescent="0.3">
      <c r="A183">
        <v>182</v>
      </c>
      <c r="B183">
        <f t="shared" si="4"/>
        <v>5.5134845095423447E-4</v>
      </c>
      <c r="C183">
        <f t="shared" si="5"/>
        <v>4.3493509830650562E-2</v>
      </c>
      <c r="E183">
        <v>110.5</v>
      </c>
    </row>
    <row r="184" spans="1:5" x14ac:dyDescent="0.3">
      <c r="A184">
        <v>183</v>
      </c>
      <c r="B184">
        <f t="shared" si="4"/>
        <v>5.2972976896982114E-4</v>
      </c>
      <c r="C184">
        <f t="shared" si="5"/>
        <v>4.2803151269436339E-2</v>
      </c>
      <c r="E184">
        <v>111</v>
      </c>
    </row>
    <row r="185" spans="1:5" x14ac:dyDescent="0.3">
      <c r="A185">
        <v>184</v>
      </c>
      <c r="B185">
        <f t="shared" si="4"/>
        <v>5.0895876763080463E-4</v>
      </c>
      <c r="C185">
        <f t="shared" si="5"/>
        <v>4.2123750548711356E-2</v>
      </c>
      <c r="E185">
        <v>111.5</v>
      </c>
    </row>
    <row r="186" spans="1:5" x14ac:dyDescent="0.3">
      <c r="A186">
        <v>185</v>
      </c>
      <c r="B186">
        <f t="shared" si="4"/>
        <v>4.8900220890365782E-4</v>
      </c>
      <c r="C186">
        <f t="shared" si="5"/>
        <v>4.1455133738180654E-2</v>
      </c>
      <c r="E186">
        <v>112</v>
      </c>
    </row>
    <row r="187" spans="1:5" x14ac:dyDescent="0.3">
      <c r="A187">
        <v>186</v>
      </c>
      <c r="B187">
        <f t="shared" si="4"/>
        <v>4.6982815803679225E-4</v>
      </c>
      <c r="C187">
        <f t="shared" si="5"/>
        <v>4.0797129668289162E-2</v>
      </c>
      <c r="E187">
        <v>112.5</v>
      </c>
    </row>
    <row r="188" spans="1:5" x14ac:dyDescent="0.3">
      <c r="A188">
        <v>187</v>
      </c>
      <c r="B188">
        <f t="shared" si="4"/>
        <v>4.5140593245813907E-4</v>
      </c>
      <c r="C188">
        <f t="shared" si="5"/>
        <v>4.0149569886401372E-2</v>
      </c>
      <c r="E188">
        <v>113</v>
      </c>
    </row>
    <row r="189" spans="1:5" x14ac:dyDescent="0.3">
      <c r="A189">
        <v>188</v>
      </c>
      <c r="B189">
        <f t="shared" si="4"/>
        <v>4.3370605267648694E-4</v>
      </c>
      <c r="C189">
        <f t="shared" si="5"/>
        <v>3.9512288613676574E-2</v>
      </c>
      <c r="E189">
        <v>113.5</v>
      </c>
    </row>
    <row r="190" spans="1:5" x14ac:dyDescent="0.3">
      <c r="A190">
        <v>189</v>
      </c>
      <c r="B190">
        <f t="shared" si="4"/>
        <v>4.1670019510801014E-4</v>
      </c>
      <c r="C190">
        <f t="shared" si="5"/>
        <v>3.8885122702628484E-2</v>
      </c>
      <c r="E190">
        <v>114</v>
      </c>
    </row>
    <row r="191" spans="1:5" x14ac:dyDescent="0.3">
      <c r="A191">
        <v>190</v>
      </c>
      <c r="B191">
        <f t="shared" si="4"/>
        <v>4.0036114675248832E-4</v>
      </c>
      <c r="C191">
        <f t="shared" si="5"/>
        <v>3.8267911595358695E-2</v>
      </c>
      <c r="E191">
        <v>114.5</v>
      </c>
    </row>
    <row r="192" spans="1:5" x14ac:dyDescent="0.3">
      <c r="A192">
        <v>191</v>
      </c>
      <c r="B192">
        <f t="shared" si="4"/>
        <v>3.8466276164670428E-4</v>
      </c>
      <c r="C192">
        <f t="shared" si="5"/>
        <v>3.7660497282452923E-2</v>
      </c>
      <c r="E192">
        <v>115</v>
      </c>
    </row>
    <row r="193" spans="1:5" x14ac:dyDescent="0.3">
      <c r="A193">
        <v>192</v>
      </c>
      <c r="B193">
        <f t="shared" si="4"/>
        <v>3.6957991902532105E-4</v>
      </c>
      <c r="C193">
        <f t="shared" si="5"/>
        <v>3.7062724262529739E-2</v>
      </c>
      <c r="E193">
        <v>115.5</v>
      </c>
    </row>
    <row r="194" spans="1:5" x14ac:dyDescent="0.3">
      <c r="A194">
        <v>193</v>
      </c>
      <c r="B194">
        <f t="shared" si="4"/>
        <v>3.5508848312229893E-4</v>
      </c>
      <c r="C194">
        <f t="shared" si="5"/>
        <v>3.6474439502431392E-2</v>
      </c>
      <c r="E194">
        <v>116</v>
      </c>
    </row>
    <row r="195" spans="1:5" x14ac:dyDescent="0.3">
      <c r="A195">
        <v>194</v>
      </c>
      <c r="B195">
        <f t="shared" ref="B195:B258" si="6">$D$2*EXP(-1 *$D$2*(A195/$E$2))</f>
        <v>3.4116526454852311E-4</v>
      </c>
      <c r="C195">
        <f t="shared" ref="C195:C258" si="7">$D$2*EXP(-1 *$D$2*(A195/$F$2))</f>
        <v>3.5895492398046423E-2</v>
      </c>
      <c r="E195">
        <v>116.5</v>
      </c>
    </row>
    <row r="196" spans="1:5" x14ac:dyDescent="0.3">
      <c r="A196">
        <v>195</v>
      </c>
      <c r="B196">
        <f t="shared" si="6"/>
        <v>3.2778798318382918E-4</v>
      </c>
      <c r="C196">
        <f t="shared" si="7"/>
        <v>3.5325734735754288E-2</v>
      </c>
      <c r="E196">
        <v>117</v>
      </c>
    </row>
    <row r="197" spans="1:5" x14ac:dyDescent="0.3">
      <c r="A197">
        <v>196</v>
      </c>
      <c r="B197">
        <f t="shared" si="6"/>
        <v>3.1493523252406236E-4</v>
      </c>
      <c r="C197">
        <f t="shared" si="7"/>
        <v>3.4765020654481768E-2</v>
      </c>
      <c r="E197">
        <v>117.5</v>
      </c>
    </row>
    <row r="198" spans="1:5" x14ac:dyDescent="0.3">
      <c r="A198">
        <v>197</v>
      </c>
      <c r="B198">
        <f t="shared" si="6"/>
        <v>3.0258644542610061E-4</v>
      </c>
      <c r="C198">
        <f t="shared" si="7"/>
        <v>3.4213206608361774E-2</v>
      </c>
      <c r="E198">
        <v>118</v>
      </c>
    </row>
    <row r="199" spans="1:5" x14ac:dyDescent="0.3">
      <c r="A199">
        <v>198</v>
      </c>
      <c r="B199">
        <f t="shared" si="6"/>
        <v>2.9072186119603801E-4</v>
      </c>
      <c r="C199">
        <f t="shared" si="7"/>
        <v>3.3670151329984847E-2</v>
      </c>
      <c r="E199">
        <v>118.5</v>
      </c>
    </row>
    <row r="200" spans="1:5" x14ac:dyDescent="0.3">
      <c r="A200">
        <v>199</v>
      </c>
      <c r="B200">
        <f t="shared" si="6"/>
        <v>2.7932249396786117E-4</v>
      </c>
      <c r="C200">
        <f t="shared" si="7"/>
        <v>3.3135715794233876E-2</v>
      </c>
      <c r="E200">
        <v>119</v>
      </c>
    </row>
    <row r="201" spans="1:5" x14ac:dyDescent="0.3">
      <c r="A201">
        <v>200</v>
      </c>
      <c r="B201">
        <f t="shared" si="6"/>
        <v>2.6837010232200952E-4</v>
      </c>
      <c r="C201">
        <f t="shared" si="7"/>
        <v>3.2609763182692972E-2</v>
      </c>
      <c r="E201">
        <v>119.5</v>
      </c>
    </row>
    <row r="202" spans="1:5" x14ac:dyDescent="0.3">
      <c r="A202">
        <v>201</v>
      </c>
      <c r="B202">
        <f t="shared" si="6"/>
        <v>2.5784716009521488E-4</v>
      </c>
      <c r="C202">
        <f t="shared" si="7"/>
        <v>3.2092158848621148E-2</v>
      </c>
      <c r="E202">
        <v>120</v>
      </c>
    </row>
    <row r="203" spans="1:5" x14ac:dyDescent="0.3">
      <c r="A203">
        <v>202</v>
      </c>
      <c r="B203">
        <f t="shared" si="6"/>
        <v>2.4773682833490097E-4</v>
      </c>
      <c r="C203">
        <f t="shared" si="7"/>
        <v>3.158277028248202E-2</v>
      </c>
      <c r="E203">
        <v>120.5</v>
      </c>
    </row>
    <row r="204" spans="1:5" x14ac:dyDescent="0.3">
      <c r="A204">
        <v>203</v>
      </c>
      <c r="B204">
        <f t="shared" si="6"/>
        <v>2.3802292835326466E-4</v>
      </c>
      <c r="C204">
        <f t="shared" si="7"/>
        <v>3.1081467078020744E-2</v>
      </c>
      <c r="E204">
        <v>121</v>
      </c>
    </row>
    <row r="205" spans="1:5" x14ac:dyDescent="0.3">
      <c r="A205">
        <v>204</v>
      </c>
      <c r="B205">
        <f t="shared" si="6"/>
        <v>2.2868991583792697E-4</v>
      </c>
      <c r="C205">
        <f t="shared" si="7"/>
        <v>3.0588120898879113E-2</v>
      </c>
      <c r="E205">
        <v>121.5</v>
      </c>
    </row>
    <row r="206" spans="1:5" x14ac:dyDescent="0.3">
      <c r="A206">
        <v>205</v>
      </c>
      <c r="B206">
        <f t="shared" si="6"/>
        <v>2.1972285597771364E-4</v>
      </c>
      <c r="C206">
        <f t="shared" si="7"/>
        <v>3.0102605445740976E-2</v>
      </c>
      <c r="E206">
        <v>122</v>
      </c>
    </row>
    <row r="207" spans="1:5" x14ac:dyDescent="0.3">
      <c r="A207">
        <v>206</v>
      </c>
      <c r="B207">
        <f t="shared" si="6"/>
        <v>2.1110739956377436E-4</v>
      </c>
      <c r="C207">
        <f t="shared" si="7"/>
        <v>2.9624796423998685E-2</v>
      </c>
      <c r="E207">
        <v>122.5</v>
      </c>
    </row>
    <row r="208" spans="1:5" x14ac:dyDescent="0.3">
      <c r="A208">
        <v>207</v>
      </c>
      <c r="B208">
        <f t="shared" si="6"/>
        <v>2.0282976002778433E-4</v>
      </c>
      <c r="C208">
        <f t="shared" si="7"/>
        <v>2.9154571511933233E-2</v>
      </c>
      <c r="E208">
        <v>123</v>
      </c>
    </row>
    <row r="209" spans="1:5" x14ac:dyDescent="0.3">
      <c r="A209">
        <v>208</v>
      </c>
      <c r="B209">
        <f t="shared" si="6"/>
        <v>1.9487669138049503E-4</v>
      </c>
      <c r="C209">
        <f t="shared" si="7"/>
        <v>2.8691810329398999E-2</v>
      </c>
      <c r="E209">
        <v>123.5</v>
      </c>
    </row>
    <row r="210" spans="1:5" x14ac:dyDescent="0.3">
      <c r="A210">
        <v>209</v>
      </c>
      <c r="B210">
        <f t="shared" si="6"/>
        <v>1.8723546701532637E-4</v>
      </c>
      <c r="C210">
        <f t="shared" si="7"/>
        <v>2.8236394407005996E-2</v>
      </c>
      <c r="E210">
        <v>124</v>
      </c>
    </row>
    <row r="211" spans="1:5" x14ac:dyDescent="0.3">
      <c r="A211">
        <v>210</v>
      </c>
      <c r="B211">
        <f t="shared" si="6"/>
        <v>1.7989385934307856E-4</v>
      </c>
      <c r="C211">
        <f t="shared" si="7"/>
        <v>2.7788207155790841E-2</v>
      </c>
      <c r="E211">
        <v>124.5</v>
      </c>
    </row>
    <row r="212" spans="1:5" x14ac:dyDescent="0.3">
      <c r="A212">
        <v>211</v>
      </c>
      <c r="B212">
        <f t="shared" si="6"/>
        <v>1.7284012022518322E-4</v>
      </c>
      <c r="C212">
        <f t="shared" si="7"/>
        <v>2.7347133837369548E-2</v>
      </c>
      <c r="E212">
        <v>125</v>
      </c>
    </row>
    <row r="213" spans="1:5" x14ac:dyDescent="0.3">
      <c r="A213">
        <v>212</v>
      </c>
      <c r="B213">
        <f t="shared" si="6"/>
        <v>1.6606296217417402E-4</v>
      </c>
      <c r="C213">
        <f t="shared" si="7"/>
        <v>2.6913061534563687E-2</v>
      </c>
      <c r="E213">
        <v>125.5</v>
      </c>
    </row>
    <row r="214" spans="1:5" x14ac:dyDescent="0.3">
      <c r="A214">
        <v>213</v>
      </c>
      <c r="B214">
        <f t="shared" si="6"/>
        <v>1.5955154029129799E-4</v>
      </c>
      <c r="C214">
        <f t="shared" si="7"/>
        <v>2.6485879122493151E-2</v>
      </c>
      <c r="E214">
        <v>126</v>
      </c>
    </row>
    <row r="215" spans="1:5" x14ac:dyDescent="0.3">
      <c r="A215">
        <v>214</v>
      </c>
      <c r="B215">
        <f t="shared" si="6"/>
        <v>1.5329543491236563E-4</v>
      </c>
      <c r="C215">
        <f t="shared" si="7"/>
        <v>2.6065477240127401E-2</v>
      </c>
      <c r="E215">
        <v>126.5</v>
      </c>
    </row>
    <row r="216" spans="1:5" x14ac:dyDescent="0.3">
      <c r="A216">
        <v>215</v>
      </c>
      <c r="B216">
        <f t="shared" si="6"/>
        <v>1.4728463493406336E-4</v>
      </c>
      <c r="C216">
        <f t="shared" si="7"/>
        <v>2.5651748262288616E-2</v>
      </c>
      <c r="E216">
        <v>127</v>
      </c>
    </row>
    <row r="217" spans="1:5" x14ac:dyDescent="0.3">
      <c r="A217">
        <v>216</v>
      </c>
      <c r="B217">
        <f t="shared" si="6"/>
        <v>1.4150952179405328E-4</v>
      </c>
      <c r="C217">
        <f t="shared" si="7"/>
        <v>2.5244586272098902E-2</v>
      </c>
      <c r="E217">
        <v>127.5</v>
      </c>
    </row>
    <row r="218" spans="1:5" x14ac:dyDescent="0.3">
      <c r="A218">
        <v>217</v>
      </c>
      <c r="B218">
        <f t="shared" si="6"/>
        <v>1.35960854079222E-4</v>
      </c>
      <c r="C218">
        <f t="shared" si="7"/>
        <v>2.4843887033865145E-2</v>
      </c>
      <c r="E218">
        <v>128</v>
      </c>
    </row>
    <row r="219" spans="1:5" x14ac:dyDescent="0.3">
      <c r="A219">
        <v>218</v>
      </c>
      <c r="B219">
        <f t="shared" si="6"/>
        <v>1.3062975273744646E-4</v>
      </c>
      <c r="C219">
        <f t="shared" si="7"/>
        <v>2.4449547966393939E-2</v>
      </c>
      <c r="E219">
        <v>128.5</v>
      </c>
    </row>
    <row r="220" spans="1:5" x14ac:dyDescent="0.3">
      <c r="A220">
        <v>219</v>
      </c>
      <c r="B220">
        <f t="shared" si="6"/>
        <v>1.2550768686921793E-4</v>
      </c>
      <c r="C220">
        <f t="shared" si="7"/>
        <v>2.4061468116730426E-2</v>
      </c>
      <c r="E220">
        <v>129</v>
      </c>
    </row>
    <row r="221" spans="1:5" x14ac:dyDescent="0.3">
      <c r="A221">
        <v>220</v>
      </c>
      <c r="B221">
        <f t="shared" si="6"/>
        <v>1.2058646007638121E-4</v>
      </c>
      <c r="C221">
        <f t="shared" si="7"/>
        <v>2.367954813431359E-2</v>
      </c>
      <c r="E221">
        <v>129.5</v>
      </c>
    </row>
    <row r="222" spans="1:5" x14ac:dyDescent="0.3">
      <c r="A222">
        <v>221</v>
      </c>
      <c r="B222">
        <f t="shared" si="6"/>
        <v>1.1585819734615021E-4</v>
      </c>
      <c r="C222">
        <f t="shared" si="7"/>
        <v>2.3303690245542172E-2</v>
      </c>
      <c r="E222">
        <v>130</v>
      </c>
    </row>
    <row r="223" spans="1:5" x14ac:dyDescent="0.3">
      <c r="A223">
        <v>222</v>
      </c>
      <c r="B223">
        <f t="shared" si="6"/>
        <v>1.1131533244940693E-4</v>
      </c>
      <c r="C223">
        <f t="shared" si="7"/>
        <v>2.2933798228743894E-2</v>
      </c>
      <c r="E223">
        <v>130.5</v>
      </c>
    </row>
    <row r="224" spans="1:5" x14ac:dyDescent="0.3">
      <c r="A224">
        <v>223</v>
      </c>
      <c r="B224">
        <f t="shared" si="6"/>
        <v>1.0695059583312019E-4</v>
      </c>
      <c r="C224">
        <f t="shared" si="7"/>
        <v>2.2569777389542384E-2</v>
      </c>
      <c r="E224">
        <v>131</v>
      </c>
    </row>
    <row r="225" spans="1:5" x14ac:dyDescent="0.3">
      <c r="A225">
        <v>224</v>
      </c>
      <c r="B225">
        <f t="shared" si="6"/>
        <v>1.0275700298751042E-4</v>
      </c>
      <c r="C225">
        <f t="shared" si="7"/>
        <v>2.2211534536614706E-2</v>
      </c>
      <c r="E225">
        <v>131.5</v>
      </c>
    </row>
    <row r="226" spans="1:5" x14ac:dyDescent="0.3">
      <c r="A226">
        <v>225</v>
      </c>
      <c r="B226">
        <f t="shared" si="6"/>
        <v>9.8727843269343654E-5</v>
      </c>
      <c r="C226">
        <f t="shared" si="7"/>
        <v>2.185897795783405E-2</v>
      </c>
      <c r="E226">
        <v>132</v>
      </c>
    </row>
    <row r="227" spans="1:5" x14ac:dyDescent="0.3">
      <c r="A227">
        <v>226</v>
      </c>
      <c r="B227">
        <f t="shared" si="6"/>
        <v>9.4856669163471055E-5</v>
      </c>
      <c r="C227">
        <f t="shared" si="7"/>
        <v>2.1512017396790779E-2</v>
      </c>
      <c r="E227">
        <v>132.5</v>
      </c>
    </row>
    <row r="228" spans="1:5" x14ac:dyDescent="0.3">
      <c r="A228">
        <v>227</v>
      </c>
      <c r="B228">
        <f t="shared" si="6"/>
        <v>9.1137285965428913E-5</v>
      </c>
      <c r="C228">
        <f t="shared" si="7"/>
        <v>2.1170564029686371E-2</v>
      </c>
      <c r="E228">
        <v>133</v>
      </c>
    </row>
    <row r="229" spans="1:5" x14ac:dyDescent="0.3">
      <c r="A229">
        <v>228</v>
      </c>
      <c r="B229">
        <f t="shared" si="6"/>
        <v>8.7563741868589267E-5</v>
      </c>
      <c r="C229">
        <f t="shared" si="7"/>
        <v>2.0834530442594076E-2</v>
      </c>
      <c r="E229">
        <v>133.5</v>
      </c>
    </row>
    <row r="230" spans="1:5" x14ac:dyDescent="0.3">
      <c r="A230">
        <v>229</v>
      </c>
      <c r="B230">
        <f t="shared" si="6"/>
        <v>8.413031844000075E-5</v>
      </c>
      <c r="C230">
        <f t="shared" si="7"/>
        <v>2.0503830609080353E-2</v>
      </c>
      <c r="E230">
        <v>134</v>
      </c>
    </row>
    <row r="231" spans="1:5" x14ac:dyDescent="0.3">
      <c r="A231">
        <v>230</v>
      </c>
      <c r="B231">
        <f t="shared" si="6"/>
        <v>8.0831521469674597E-5</v>
      </c>
      <c r="C231">
        <f t="shared" si="7"/>
        <v>2.017837986818178E-2</v>
      </c>
      <c r="E231">
        <v>134.5</v>
      </c>
    </row>
    <row r="232" spans="1:5" x14ac:dyDescent="0.3">
      <c r="A232">
        <v>231</v>
      </c>
      <c r="B232">
        <f t="shared" si="6"/>
        <v>7.7662072178677697E-5</v>
      </c>
      <c r="C232">
        <f t="shared" si="7"/>
        <v>1.9858094902731244E-2</v>
      </c>
      <c r="E232">
        <v>135</v>
      </c>
    </row>
    <row r="233" spans="1:5" x14ac:dyDescent="0.3">
      <c r="A233">
        <v>232</v>
      </c>
      <c r="B233">
        <f t="shared" si="6"/>
        <v>7.4616898771959043E-5</v>
      </c>
      <c r="C233">
        <f t="shared" si="7"/>
        <v>1.9542893718028424E-2</v>
      </c>
      <c r="E233">
        <v>135.5</v>
      </c>
    </row>
    <row r="234" spans="1:5" x14ac:dyDescent="0.3">
      <c r="A234">
        <v>233</v>
      </c>
      <c r="B234">
        <f t="shared" si="6"/>
        <v>7.1691128322396141E-5</v>
      </c>
      <c r="C234">
        <f t="shared" si="7"/>
        <v>1.9232695620848572E-2</v>
      </c>
      <c r="E234">
        <v>136</v>
      </c>
    </row>
    <row r="235" spans="1:5" x14ac:dyDescent="0.3">
      <c r="A235">
        <v>234</v>
      </c>
      <c r="B235">
        <f t="shared" si="6"/>
        <v>6.8880078973072281E-5</v>
      </c>
      <c r="C235">
        <f t="shared" si="7"/>
        <v>1.8927421198784732E-2</v>
      </c>
      <c r="E235">
        <v>136.5</v>
      </c>
    </row>
    <row r="236" spans="1:5" x14ac:dyDescent="0.3">
      <c r="A236">
        <v>235</v>
      </c>
      <c r="B236">
        <f t="shared" si="6"/>
        <v>6.617925244530578E-5</v>
      </c>
      <c r="C236">
        <f t="shared" si="7"/>
        <v>1.86269922999176E-2</v>
      </c>
      <c r="E236">
        <v>137</v>
      </c>
    </row>
    <row r="237" spans="1:5" x14ac:dyDescent="0.3">
      <c r="A237">
        <v>236</v>
      </c>
      <c r="B237">
        <f t="shared" si="6"/>
        <v>6.3584326840445313E-5</v>
      </c>
      <c r="C237">
        <f t="shared" si="7"/>
        <v>1.8331332012808347E-2</v>
      </c>
      <c r="E237">
        <v>137.5</v>
      </c>
    </row>
    <row r="238" spans="1:5" x14ac:dyDescent="0.3">
      <c r="A238">
        <v>237</v>
      </c>
      <c r="B238">
        <f t="shared" si="6"/>
        <v>6.1091149723909515E-5</v>
      </c>
      <c r="C238">
        <f t="shared" si="7"/>
        <v>1.8040364646808724E-2</v>
      </c>
      <c r="E238">
        <v>138</v>
      </c>
    </row>
    <row r="239" spans="1:5" x14ac:dyDescent="0.3">
      <c r="A239">
        <v>238</v>
      </c>
      <c r="B239">
        <f t="shared" si="6"/>
        <v>5.8695731480405571E-5</v>
      </c>
      <c r="C239">
        <f t="shared" si="7"/>
        <v>1.775401571268399E-2</v>
      </c>
      <c r="E239">
        <v>138.5</v>
      </c>
    </row>
    <row r="240" spans="1:5" x14ac:dyDescent="0.3">
      <c r="A240">
        <v>239</v>
      </c>
      <c r="B240">
        <f t="shared" si="6"/>
        <v>5.6394238929694269E-5</v>
      </c>
      <c r="C240">
        <f t="shared" si="7"/>
        <v>1.747221190354311E-2</v>
      </c>
      <c r="E240">
        <v>139</v>
      </c>
    </row>
    <row r="241" spans="1:5" x14ac:dyDescent="0.3">
      <c r="A241">
        <v>240</v>
      </c>
      <c r="B241">
        <f t="shared" si="6"/>
        <v>5.4182989192683024E-5</v>
      </c>
      <c r="C241">
        <f t="shared" si="7"/>
        <v>1.7194881076071939E-2</v>
      </c>
      <c r="E241">
        <v>139.5</v>
      </c>
    </row>
    <row r="242" spans="1:5" x14ac:dyDescent="0.3">
      <c r="A242">
        <v>241</v>
      </c>
      <c r="B242">
        <f t="shared" si="6"/>
        <v>5.2058443798034355E-5</v>
      </c>
      <c r="C242">
        <f t="shared" si="7"/>
        <v>1.6921952232064007E-2</v>
      </c>
      <c r="E242">
        <v>140</v>
      </c>
    </row>
    <row r="243" spans="1:5" x14ac:dyDescent="0.3">
      <c r="A243">
        <v>242</v>
      </c>
      <c r="B243">
        <f t="shared" si="6"/>
        <v>5.0017203019856208E-5</v>
      </c>
      <c r="C243">
        <f t="shared" si="7"/>
        <v>1.6653355500244708E-2</v>
      </c>
      <c r="E243">
        <v>140.5</v>
      </c>
    </row>
    <row r="244" spans="1:5" x14ac:dyDescent="0.3">
      <c r="A244">
        <v>243</v>
      </c>
      <c r="B244">
        <f t="shared" si="6"/>
        <v>4.8056000437415494E-5</v>
      </c>
      <c r="C244">
        <f t="shared" si="7"/>
        <v>1.6389022118383761E-2</v>
      </c>
      <c r="E244">
        <v>141</v>
      </c>
    </row>
    <row r="245" spans="1:5" x14ac:dyDescent="0.3">
      <c r="A245">
        <v>244</v>
      </c>
      <c r="B245">
        <f t="shared" si="6"/>
        <v>4.6171697708168268E-5</v>
      </c>
      <c r="C245">
        <f t="shared" si="7"/>
        <v>1.6128884415691807E-2</v>
      </c>
      <c r="E245">
        <v>141.5</v>
      </c>
    </row>
    <row r="246" spans="1:5" x14ac:dyDescent="0.3">
      <c r="A246">
        <v>245</v>
      </c>
      <c r="B246">
        <f t="shared" si="6"/>
        <v>4.436127954574156E-5</v>
      </c>
      <c r="C246">
        <f t="shared" si="7"/>
        <v>1.5872875795496226E-2</v>
      </c>
      <c r="E246">
        <v>142</v>
      </c>
    </row>
    <row r="247" spans="1:5" x14ac:dyDescent="0.3">
      <c r="A247">
        <v>246</v>
      </c>
      <c r="B247">
        <f t="shared" si="6"/>
        <v>4.2621848894832423E-5</v>
      </c>
      <c r="C247">
        <f t="shared" si="7"/>
        <v>1.5620930718192108E-2</v>
      </c>
      <c r="E247">
        <v>142.5</v>
      </c>
    </row>
    <row r="248" spans="1:5" x14ac:dyDescent="0.3">
      <c r="A248">
        <v>247</v>
      </c>
      <c r="B248">
        <f t="shared" si="6"/>
        <v>4.0950622295301138E-5</v>
      </c>
      <c r="C248">
        <f t="shared" si="7"/>
        <v>1.5372984684463673E-2</v>
      </c>
      <c r="E248">
        <v>143</v>
      </c>
    </row>
    <row r="249" spans="1:5" x14ac:dyDescent="0.3">
      <c r="A249">
        <v>248</v>
      </c>
      <c r="B249">
        <f t="shared" si="6"/>
        <v>3.934492542804097E-5</v>
      </c>
      <c r="C249">
        <f t="shared" si="7"/>
        <v>1.5128974218772183E-2</v>
      </c>
      <c r="E249">
        <v>143.5</v>
      </c>
    </row>
    <row r="250" spans="1:5" x14ac:dyDescent="0.3">
      <c r="A250">
        <v>249</v>
      </c>
      <c r="B250">
        <f t="shared" si="6"/>
        <v>3.7802188835497499E-5</v>
      </c>
      <c r="C250">
        <f t="shared" si="7"/>
        <v>1.4888836853105762E-2</v>
      </c>
      <c r="E250">
        <v>144</v>
      </c>
    </row>
    <row r="251" spans="1:5" x14ac:dyDescent="0.3">
      <c r="A251">
        <v>250</v>
      </c>
      <c r="B251">
        <f t="shared" si="6"/>
        <v>3.6319943809987882E-5</v>
      </c>
      <c r="C251">
        <f t="shared" si="7"/>
        <v>1.4652511110987344E-2</v>
      </c>
      <c r="E251">
        <v>144.5</v>
      </c>
    </row>
    <row r="252" spans="1:5" x14ac:dyDescent="0.3">
      <c r="A252">
        <v>251</v>
      </c>
      <c r="B252">
        <f t="shared" si="6"/>
        <v>3.4895818443242117E-5</v>
      </c>
      <c r="C252">
        <f t="shared" si="7"/>
        <v>1.4419936491736264E-2</v>
      </c>
      <c r="E252">
        <v>145</v>
      </c>
    </row>
    <row r="253" spans="1:5" x14ac:dyDescent="0.3">
      <c r="A253">
        <v>252</v>
      </c>
      <c r="B253">
        <f t="shared" si="6"/>
        <v>3.3527533830843922E-5</v>
      </c>
      <c r="C253">
        <f t="shared" si="7"/>
        <v>1.419105345497982E-2</v>
      </c>
      <c r="E253">
        <v>145.5</v>
      </c>
    </row>
    <row r="254" spans="1:5" x14ac:dyDescent="0.3">
      <c r="A254">
        <v>253</v>
      </c>
      <c r="B254">
        <f t="shared" si="6"/>
        <v>3.2212900425497038E-5</v>
      </c>
      <c r="C254">
        <f t="shared" si="7"/>
        <v>1.3965803405410586E-2</v>
      </c>
      <c r="E254">
        <v>146</v>
      </c>
    </row>
    <row r="255" spans="1:5" x14ac:dyDescent="0.3">
      <c r="A255">
        <v>254</v>
      </c>
      <c r="B255">
        <f t="shared" si="6"/>
        <v>3.0949814533282963E-5</v>
      </c>
      <c r="C255">
        <f t="shared" si="7"/>
        <v>1.3744128677785692E-2</v>
      </c>
      <c r="E255">
        <v>146.5</v>
      </c>
    </row>
    <row r="256" spans="1:5" x14ac:dyDescent="0.3">
      <c r="A256">
        <v>255</v>
      </c>
      <c r="B256">
        <f t="shared" si="6"/>
        <v>2.9736254947301336E-5</v>
      </c>
      <c r="C256">
        <f t="shared" si="7"/>
        <v>1.3525972522164224E-2</v>
      </c>
      <c r="E256">
        <v>147</v>
      </c>
    </row>
    <row r="257" spans="1:5" x14ac:dyDescent="0.3">
      <c r="A257">
        <v>256</v>
      </c>
      <c r="B257">
        <f t="shared" si="6"/>
        <v>2.8570279713308118E-5</v>
      </c>
      <c r="C257">
        <f t="shared" si="7"/>
        <v>1.3311279089378901E-2</v>
      </c>
      <c r="E257">
        <v>147.5</v>
      </c>
    </row>
    <row r="258" spans="1:5" x14ac:dyDescent="0.3">
      <c r="A258">
        <v>257</v>
      </c>
      <c r="B258">
        <f t="shared" si="6"/>
        <v>2.7450023022174326E-5</v>
      </c>
      <c r="C258">
        <f t="shared" si="7"/>
        <v>1.3099993416738415E-2</v>
      </c>
      <c r="E258">
        <v>148</v>
      </c>
    </row>
    <row r="259" spans="1:5" x14ac:dyDescent="0.3">
      <c r="A259">
        <v>258</v>
      </c>
      <c r="B259">
        <f t="shared" ref="B259:B322" si="8">$D$2*EXP(-1 *$D$2*(A259/$E$2))</f>
        <v>2.6373692224193256E-5</v>
      </c>
      <c r="C259">
        <f t="shared" ref="C259:C322" si="9">$D$2*EXP(-1 *$D$2*(A259/$F$2))</f>
        <v>1.2892061413956652E-2</v>
      </c>
      <c r="E259">
        <v>148.5</v>
      </c>
    </row>
    <row r="260" spans="1:5" x14ac:dyDescent="0.3">
      <c r="A260">
        <v>259</v>
      </c>
      <c r="B260">
        <f t="shared" si="8"/>
        <v>2.5339564960458647E-5</v>
      </c>
      <c r="C260">
        <f t="shared" si="9"/>
        <v>1.268742984930531E-2</v>
      </c>
      <c r="E260">
        <v>149</v>
      </c>
    </row>
    <row r="261" spans="1:5" x14ac:dyDescent="0.3">
      <c r="A261">
        <v>260</v>
      </c>
      <c r="B261">
        <f t="shared" si="8"/>
        <v>2.4345986406722902E-5</v>
      </c>
      <c r="C261">
        <f t="shared" si="9"/>
        <v>1.2486046335986265E-2</v>
      </c>
      <c r="E261">
        <v>149.5</v>
      </c>
    </row>
    <row r="262" spans="1:5" x14ac:dyDescent="0.3">
      <c r="A262">
        <v>261</v>
      </c>
      <c r="B262">
        <f t="shared" si="8"/>
        <v>2.3391366625325361E-5</v>
      </c>
      <c r="C262">
        <f t="shared" si="9"/>
        <v>1.2287859318720276E-2</v>
      </c>
      <c r="E262">
        <v>150</v>
      </c>
    </row>
    <row r="263" spans="1:5" x14ac:dyDescent="0.3">
      <c r="A263">
        <v>262</v>
      </c>
      <c r="B263">
        <f t="shared" si="8"/>
        <v>2.2474178020952745E-5</v>
      </c>
      <c r="C263">
        <f t="shared" si="9"/>
        <v>1.2092818060548545E-2</v>
      </c>
      <c r="E263">
        <v>150.5</v>
      </c>
    </row>
    <row r="264" spans="1:5" x14ac:dyDescent="0.3">
      <c r="A264">
        <v>263</v>
      </c>
      <c r="B264">
        <f t="shared" si="8"/>
        <v>2.1592952896160635E-5</v>
      </c>
      <c r="C264">
        <f t="shared" si="9"/>
        <v>1.190087262984379E-2</v>
      </c>
      <c r="E264">
        <v>151</v>
      </c>
    </row>
    <row r="265" spans="1:5" x14ac:dyDescent="0.3">
      <c r="A265">
        <v>264</v>
      </c>
      <c r="B265">
        <f t="shared" si="8"/>
        <v>2.0746281102744727E-5</v>
      </c>
      <c r="C265">
        <f t="shared" si="9"/>
        <v>1.1711973887527462E-2</v>
      </c>
      <c r="E265">
        <v>151.5</v>
      </c>
    </row>
    <row r="266" spans="1:5" x14ac:dyDescent="0.3">
      <c r="A266">
        <v>265</v>
      </c>
      <c r="B266">
        <f t="shared" si="8"/>
        <v>1.993280778520253E-5</v>
      </c>
      <c r="C266">
        <f t="shared" si="9"/>
        <v>1.1526073474489881E-2</v>
      </c>
      <c r="E266">
        <v>152</v>
      </c>
    </row>
    <row r="267" spans="1:5" x14ac:dyDescent="0.3">
      <c r="A267">
        <v>266</v>
      </c>
      <c r="B267">
        <f t="shared" si="8"/>
        <v>1.9151231212675816E-5</v>
      </c>
      <c r="C267">
        <f t="shared" si="9"/>
        <v>1.1343123799210035E-2</v>
      </c>
      <c r="E267">
        <v>152.5</v>
      </c>
    </row>
    <row r="268" spans="1:5" x14ac:dyDescent="0.3">
      <c r="A268">
        <v>267</v>
      </c>
      <c r="B268">
        <f t="shared" si="8"/>
        <v>1.840030069590328E-5</v>
      </c>
      <c r="C268">
        <f t="shared" si="9"/>
        <v>1.1163078025571895E-2</v>
      </c>
      <c r="E268">
        <v>153</v>
      </c>
    </row>
    <row r="269" spans="1:5" x14ac:dyDescent="0.3">
      <c r="A269">
        <v>268</v>
      </c>
      <c r="B269">
        <f t="shared" si="8"/>
        <v>1.7678814585850998E-5</v>
      </c>
      <c r="C269">
        <f t="shared" si="9"/>
        <v>1.0985890060874113E-2</v>
      </c>
      <c r="E269">
        <v>153.5</v>
      </c>
    </row>
    <row r="270" spans="1:5" x14ac:dyDescent="0.3">
      <c r="A270">
        <v>269</v>
      </c>
      <c r="B270">
        <f t="shared" si="8"/>
        <v>1.6985618350817704E-5</v>
      </c>
      <c r="C270">
        <f t="shared" si="9"/>
        <v>1.0811514544030034E-2</v>
      </c>
      <c r="E270">
        <v>154</v>
      </c>
    </row>
    <row r="271" spans="1:5" x14ac:dyDescent="0.3">
      <c r="A271">
        <v>270</v>
      </c>
      <c r="B271">
        <f t="shared" si="8"/>
        <v>1.6319602728937538E-5</v>
      </c>
      <c r="C271">
        <f t="shared" si="9"/>
        <v>1.0639906833955014E-2</v>
      </c>
      <c r="E271">
        <v>154.5</v>
      </c>
    </row>
    <row r="272" spans="1:5" x14ac:dyDescent="0.3">
      <c r="A272">
        <v>271</v>
      </c>
      <c r="B272">
        <f t="shared" si="8"/>
        <v>1.5679701953124608E-5</v>
      </c>
      <c r="C272">
        <f t="shared" si="9"/>
        <v>1.0471022998138062E-2</v>
      </c>
      <c r="E272">
        <v>155</v>
      </c>
    </row>
    <row r="273" spans="1:5" x14ac:dyDescent="0.3">
      <c r="A273">
        <v>272</v>
      </c>
      <c r="B273">
        <f t="shared" si="8"/>
        <v>1.5064892045618189E-5</v>
      </c>
      <c r="C273">
        <f t="shared" si="9"/>
        <v>1.0304819801394867E-2</v>
      </c>
      <c r="E273">
        <v>155.5</v>
      </c>
    </row>
    <row r="274" spans="1:5" x14ac:dyDescent="0.3">
      <c r="A274">
        <v>273</v>
      </c>
      <c r="B274">
        <f t="shared" si="8"/>
        <v>1.4474189179399784E-5</v>
      </c>
      <c r="C274">
        <f t="shared" si="9"/>
        <v>1.0141254694799366E-2</v>
      </c>
      <c r="E274">
        <v>156</v>
      </c>
    </row>
    <row r="275" spans="1:5" x14ac:dyDescent="0.3">
      <c r="A275">
        <v>274</v>
      </c>
      <c r="B275">
        <f t="shared" si="8"/>
        <v>1.3906648103860154E-5</v>
      </c>
      <c r="C275">
        <f t="shared" si="9"/>
        <v>9.9802858047909788E-3</v>
      </c>
      <c r="E275">
        <v>156.5</v>
      </c>
    </row>
    <row r="276" spans="1:5" x14ac:dyDescent="0.3">
      <c r="A276">
        <v>275</v>
      </c>
      <c r="B276">
        <f t="shared" si="8"/>
        <v>1.3361360632196528E-5</v>
      </c>
      <c r="C276">
        <f t="shared" si="9"/>
        <v>9.8218719224547491E-3</v>
      </c>
      <c r="E276">
        <v>157</v>
      </c>
    </row>
    <row r="277" spans="1:5" x14ac:dyDescent="0.3">
      <c r="A277">
        <v>276</v>
      </c>
      <c r="B277">
        <f t="shared" si="8"/>
        <v>1.2837454188120022E-5</v>
      </c>
      <c r="C277">
        <f t="shared" si="9"/>
        <v>9.6659724929716532E-3</v>
      </c>
      <c r="E277">
        <v>157.5</v>
      </c>
    </row>
    <row r="278" spans="1:5" x14ac:dyDescent="0.3">
      <c r="A278">
        <v>277</v>
      </c>
      <c r="B278">
        <f t="shared" si="8"/>
        <v>1.233409040954749E-5</v>
      </c>
      <c r="C278">
        <f t="shared" si="9"/>
        <v>9.5125476052362878E-3</v>
      </c>
      <c r="E278">
        <v>158</v>
      </c>
    </row>
    <row r="279" spans="1:5" x14ac:dyDescent="0.3">
      <c r="A279">
        <v>278</v>
      </c>
      <c r="B279">
        <f t="shared" si="8"/>
        <v>1.185046380704317E-5</v>
      </c>
      <c r="C279">
        <f t="shared" si="9"/>
        <v>9.3615579816395157E-3</v>
      </c>
      <c r="E279">
        <v>158.5</v>
      </c>
    </row>
    <row r="280" spans="1:5" x14ac:dyDescent="0.3">
      <c r="A280">
        <v>279</v>
      </c>
      <c r="B280">
        <f t="shared" si="8"/>
        <v>1.1385800474863921E-5</v>
      </c>
      <c r="C280">
        <f t="shared" si="9"/>
        <v>9.2129649680130522E-3</v>
      </c>
      <c r="E280">
        <v>159</v>
      </c>
    </row>
    <row r="281" spans="1:5" x14ac:dyDescent="0.3">
      <c r="A281">
        <v>280</v>
      </c>
      <c r="B281">
        <f t="shared" si="8"/>
        <v>1.0939356852544752E-5</v>
      </c>
      <c r="C281">
        <f t="shared" si="9"/>
        <v>9.0667305237339176E-3</v>
      </c>
      <c r="E281">
        <v>159.5</v>
      </c>
    </row>
    <row r="282" spans="1:5" x14ac:dyDescent="0.3">
      <c r="A282">
        <v>281</v>
      </c>
      <c r="B282">
        <f t="shared" si="8"/>
        <v>1.0510418535043585E-5</v>
      </c>
      <c r="C282">
        <f t="shared" si="9"/>
        <v>8.9228172119857046E-3</v>
      </c>
      <c r="E282">
        <v>160</v>
      </c>
    </row>
    <row r="283" spans="1:5" x14ac:dyDescent="0.3">
      <c r="A283">
        <v>282</v>
      </c>
      <c r="B283">
        <f t="shared" si="8"/>
        <v>1.0098299129540718E-5</v>
      </c>
      <c r="C283">
        <f t="shared" si="9"/>
        <v>8.7811881901746699E-3</v>
      </c>
      <c r="E283">
        <v>160.5</v>
      </c>
    </row>
    <row r="284" spans="1:5" x14ac:dyDescent="0.3">
      <c r="A284">
        <v>283</v>
      </c>
      <c r="B284">
        <f t="shared" si="8"/>
        <v>9.7023391570638289E-6</v>
      </c>
      <c r="C284">
        <f t="shared" si="9"/>
        <v>8.6418072004977101E-3</v>
      </c>
      <c r="E284">
        <v>161</v>
      </c>
    </row>
    <row r="285" spans="1:5" x14ac:dyDescent="0.3">
      <c r="A285">
        <v>284</v>
      </c>
      <c r="B285">
        <f t="shared" si="8"/>
        <v>9.3219049971809879E-6</v>
      </c>
      <c r="C285">
        <f t="shared" si="9"/>
        <v>8.504638560660284E-3</v>
      </c>
      <c r="E285">
        <v>161.5</v>
      </c>
    </row>
    <row r="286" spans="1:5" x14ac:dyDescent="0.3">
      <c r="A286">
        <v>285</v>
      </c>
      <c r="B286">
        <f t="shared" si="8"/>
        <v>8.9563878740727518E-6</v>
      </c>
      <c r="C286">
        <f t="shared" si="9"/>
        <v>8.3696471547414358E-3</v>
      </c>
      <c r="E286">
        <v>162</v>
      </c>
    </row>
    <row r="287" spans="1:5" x14ac:dyDescent="0.3">
      <c r="A287">
        <v>286</v>
      </c>
      <c r="B287">
        <f t="shared" si="8"/>
        <v>8.6052028823610201E-6</v>
      </c>
      <c r="C287">
        <f t="shared" si="9"/>
        <v>8.2367984242040383E-3</v>
      </c>
      <c r="E287">
        <v>162.5</v>
      </c>
    </row>
    <row r="288" spans="1:5" x14ac:dyDescent="0.3">
      <c r="A288">
        <v>287</v>
      </c>
      <c r="B288">
        <f t="shared" si="8"/>
        <v>8.2677880511356056E-6</v>
      </c>
      <c r="C288">
        <f t="shared" si="9"/>
        <v>8.1060583590475081E-3</v>
      </c>
      <c r="E288">
        <v>163</v>
      </c>
    </row>
    <row r="289" spans="1:5" x14ac:dyDescent="0.3">
      <c r="A289">
        <v>288</v>
      </c>
      <c r="B289">
        <f t="shared" si="8"/>
        <v>7.9436034446808517E-6</v>
      </c>
      <c r="C289">
        <f t="shared" si="9"/>
        <v>7.9773934891011738E-3</v>
      </c>
      <c r="E289">
        <v>163.5</v>
      </c>
    </row>
    <row r="290" spans="1:5" x14ac:dyDescent="0.3">
      <c r="A290">
        <v>289</v>
      </c>
      <c r="B290">
        <f t="shared" si="8"/>
        <v>7.6321302984633852E-6</v>
      </c>
      <c r="C290">
        <f t="shared" si="9"/>
        <v>7.8507708754556108E-3</v>
      </c>
      <c r="E290">
        <v>164</v>
      </c>
    </row>
    <row r="291" spans="1:5" x14ac:dyDescent="0.3">
      <c r="A291">
        <v>290</v>
      </c>
      <c r="B291">
        <f t="shared" si="8"/>
        <v>7.3328701889980822E-6</v>
      </c>
      <c r="C291">
        <f t="shared" si="9"/>
        <v>7.7261581020302214E-3</v>
      </c>
      <c r="E291">
        <v>164.5</v>
      </c>
    </row>
    <row r="292" spans="1:5" x14ac:dyDescent="0.3">
      <c r="A292">
        <v>291</v>
      </c>
      <c r="B292">
        <f t="shared" si="8"/>
        <v>7.0453442362642625E-6</v>
      </c>
      <c r="C292">
        <f t="shared" si="9"/>
        <v>7.6035232672744231E-3</v>
      </c>
      <c r="E292">
        <v>165</v>
      </c>
    </row>
    <row r="293" spans="1:5" x14ac:dyDescent="0.3">
      <c r="A293">
        <v>292</v>
      </c>
      <c r="B293">
        <f t="shared" si="8"/>
        <v>6.7690923373953998E-6</v>
      </c>
      <c r="C293">
        <f t="shared" si="9"/>
        <v>7.4828349760007913E-3</v>
      </c>
      <c r="E293">
        <v>165.5</v>
      </c>
    </row>
    <row r="294" spans="1:5" x14ac:dyDescent="0.3">
      <c r="A294">
        <v>293</v>
      </c>
      <c r="B294">
        <f t="shared" si="8"/>
        <v>6.5036724304164084E-6</v>
      </c>
      <c r="C294">
        <f t="shared" si="9"/>
        <v>7.3640623313476058E-3</v>
      </c>
      <c r="E294">
        <v>166</v>
      </c>
    </row>
    <row r="295" spans="1:5" x14ac:dyDescent="0.3">
      <c r="A295">
        <v>294</v>
      </c>
      <c r="B295">
        <f t="shared" si="8"/>
        <v>6.248659786850214E-6</v>
      </c>
      <c r="C295">
        <f t="shared" si="9"/>
        <v>7.2471749268692006E-3</v>
      </c>
      <c r="E295">
        <v>166.5</v>
      </c>
    </row>
    <row r="296" spans="1:5" x14ac:dyDescent="0.3">
      <c r="A296">
        <v>295</v>
      </c>
      <c r="B296">
        <f t="shared" si="8"/>
        <v>6.0036463320614865E-6</v>
      </c>
      <c r="C296">
        <f t="shared" si="9"/>
        <v>7.132142838751636E-3</v>
      </c>
      <c r="E296">
        <v>167</v>
      </c>
    </row>
    <row r="297" spans="1:5" x14ac:dyDescent="0.3">
      <c r="A297">
        <v>296</v>
      </c>
      <c r="B297">
        <f t="shared" si="8"/>
        <v>5.7682399922502528E-6</v>
      </c>
      <c r="C297">
        <f t="shared" si="9"/>
        <v>7.0189366181521474E-3</v>
      </c>
      <c r="E297">
        <v>167.5</v>
      </c>
    </row>
    <row r="298" spans="1:5" x14ac:dyDescent="0.3">
      <c r="A298">
        <v>297</v>
      </c>
      <c r="B298">
        <f t="shared" si="8"/>
        <v>5.5420640670501258E-6</v>
      </c>
      <c r="C298">
        <f t="shared" si="9"/>
        <v>6.9075272836599732E-3</v>
      </c>
      <c r="E298">
        <v>168</v>
      </c>
    </row>
    <row r="299" spans="1:5" x14ac:dyDescent="0.3">
      <c r="A299">
        <v>298</v>
      </c>
      <c r="B299">
        <f t="shared" si="8"/>
        <v>5.3247566267273296E-6</v>
      </c>
      <c r="C299">
        <f t="shared" si="9"/>
        <v>6.7978863138770584E-3</v>
      </c>
      <c r="E299">
        <v>168.5</v>
      </c>
    </row>
    <row r="300" spans="1:5" x14ac:dyDescent="0.3">
      <c r="A300">
        <v>299</v>
      </c>
      <c r="B300">
        <f t="shared" si="8"/>
        <v>5.1159699330159716E-6</v>
      </c>
      <c r="C300">
        <f t="shared" si="9"/>
        <v>6.6899856401163235E-3</v>
      </c>
      <c r="E300">
        <v>169</v>
      </c>
    </row>
    <row r="301" spans="1:5" x14ac:dyDescent="0.3">
      <c r="A301">
        <v>300</v>
      </c>
      <c r="B301">
        <f t="shared" si="8"/>
        <v>4.915369882662568E-6</v>
      </c>
      <c r="C301">
        <f t="shared" si="9"/>
        <v>6.5837976392160193E-3</v>
      </c>
      <c r="E301">
        <v>169.5</v>
      </c>
    </row>
    <row r="302" spans="1:5" x14ac:dyDescent="0.3">
      <c r="A302">
        <v>301</v>
      </c>
      <c r="B302">
        <f t="shared" si="8"/>
        <v>4.7226354727895857E-6</v>
      </c>
      <c r="C302">
        <f t="shared" si="9"/>
        <v>6.4792951264679797E-3</v>
      </c>
      <c r="E302">
        <v>170</v>
      </c>
    </row>
    <row r="303" spans="1:5" x14ac:dyDescent="0.3">
      <c r="A303">
        <v>302</v>
      </c>
      <c r="B303">
        <f t="shared" si="8"/>
        <v>4.537458287222376E-6</v>
      </c>
      <c r="C303">
        <f t="shared" si="9"/>
        <v>6.3764513486581969E-3</v>
      </c>
      <c r="E303">
        <v>170.5</v>
      </c>
    </row>
    <row r="304" spans="1:5" x14ac:dyDescent="0.3">
      <c r="A304">
        <v>303</v>
      </c>
      <c r="B304">
        <f t="shared" si="8"/>
        <v>4.3595420029574437E-6</v>
      </c>
      <c r="C304">
        <f t="shared" si="9"/>
        <v>6.2752399772179049E-3</v>
      </c>
      <c r="E304">
        <v>171</v>
      </c>
    </row>
    <row r="305" spans="1:5" x14ac:dyDescent="0.3">
      <c r="A305">
        <v>304</v>
      </c>
      <c r="B305">
        <f t="shared" si="8"/>
        <v>4.1886019159824814E-6</v>
      </c>
      <c r="C305">
        <f t="shared" si="9"/>
        <v>6.175635101483239E-3</v>
      </c>
      <c r="E305">
        <v>171.5</v>
      </c>
    </row>
    <row r="306" spans="1:5" x14ac:dyDescent="0.3">
      <c r="A306">
        <v>305</v>
      </c>
      <c r="B306">
        <f t="shared" si="8"/>
        <v>4.0243644856891517E-6</v>
      </c>
      <c r="C306">
        <f t="shared" si="9"/>
        <v>6.0776112220620538E-3</v>
      </c>
      <c r="E306">
        <v>172</v>
      </c>
    </row>
    <row r="307" spans="1:5" x14ac:dyDescent="0.3">
      <c r="A307">
        <v>306</v>
      </c>
      <c r="B307">
        <f t="shared" si="8"/>
        <v>3.8665668971498038E-6</v>
      </c>
      <c r="C307">
        <f t="shared" si="9"/>
        <v>5.9811432443058503E-3</v>
      </c>
      <c r="E307">
        <v>172.5</v>
      </c>
    </row>
    <row r="308" spans="1:5" x14ac:dyDescent="0.3">
      <c r="A308">
        <v>307</v>
      </c>
      <c r="B308">
        <f t="shared" si="8"/>
        <v>3.7149566405575017E-6</v>
      </c>
      <c r="C308">
        <f t="shared" si="9"/>
        <v>5.8862064718854948E-3</v>
      </c>
      <c r="E308">
        <v>173</v>
      </c>
    </row>
    <row r="309" spans="1:5" x14ac:dyDescent="0.3">
      <c r="A309">
        <v>308</v>
      </c>
      <c r="B309">
        <f t="shared" si="8"/>
        <v>3.5692911071564443E-6</v>
      </c>
      <c r="C309">
        <f t="shared" si="9"/>
        <v>5.7927766004687419E-3</v>
      </c>
      <c r="E309">
        <v>173.5</v>
      </c>
    </row>
    <row r="310" spans="1:5" x14ac:dyDescent="0.3">
      <c r="A310">
        <v>309</v>
      </c>
      <c r="B310">
        <f t="shared" si="8"/>
        <v>3.4293372010162178E-6</v>
      </c>
      <c r="C310">
        <f t="shared" si="9"/>
        <v>5.7008297114982736E-3</v>
      </c>
      <c r="E310">
        <v>174</v>
      </c>
    </row>
    <row r="311" spans="1:5" x14ac:dyDescent="0.3">
      <c r="A311">
        <v>310</v>
      </c>
      <c r="B311">
        <f t="shared" si="8"/>
        <v>3.2948709660285665E-6</v>
      </c>
      <c r="C311">
        <f t="shared" si="9"/>
        <v>5.6103422660683348E-3</v>
      </c>
      <c r="E311">
        <v>174.5</v>
      </c>
    </row>
    <row r="312" spans="1:5" x14ac:dyDescent="0.3">
      <c r="A312">
        <v>311</v>
      </c>
      <c r="B312">
        <f t="shared" si="8"/>
        <v>3.1656772275298565E-6</v>
      </c>
      <c r="C312">
        <f t="shared" si="9"/>
        <v>5.5212910988987306E-3</v>
      </c>
      <c r="E312">
        <v>175</v>
      </c>
    </row>
    <row r="313" spans="1:5" x14ac:dyDescent="0.3">
      <c r="A313">
        <v>312</v>
      </c>
      <c r="B313">
        <f t="shared" si="8"/>
        <v>3.0415492479756952E-6</v>
      </c>
      <c r="C313">
        <f t="shared" si="9"/>
        <v>5.4336534124043026E-3</v>
      </c>
      <c r="E313">
        <v>175.5</v>
      </c>
    </row>
    <row r="314" spans="1:5" x14ac:dyDescent="0.3">
      <c r="A314">
        <v>313</v>
      </c>
      <c r="B314">
        <f t="shared" si="8"/>
        <v>2.9222883961167362E-6</v>
      </c>
      <c r="C314">
        <f t="shared" si="9"/>
        <v>5.3474067708587057E-3</v>
      </c>
      <c r="E314">
        <v>176</v>
      </c>
    </row>
    <row r="315" spans="1:5" x14ac:dyDescent="0.3">
      <c r="A315">
        <v>314</v>
      </c>
      <c r="B315">
        <f t="shared" si="8"/>
        <v>2.8077038291463432E-6</v>
      </c>
      <c r="C315">
        <f t="shared" si="9"/>
        <v>5.2625290946506599E-3</v>
      </c>
      <c r="E315">
        <v>176.5</v>
      </c>
    </row>
    <row r="316" spans="1:5" x14ac:dyDescent="0.3">
      <c r="A316">
        <v>315</v>
      </c>
      <c r="B316">
        <f t="shared" si="8"/>
        <v>2.6976121873113431E-6</v>
      </c>
      <c r="C316">
        <f t="shared" si="9"/>
        <v>5.1789986546315241E-3</v>
      </c>
      <c r="E316">
        <v>177</v>
      </c>
    </row>
    <row r="317" spans="1:5" x14ac:dyDescent="0.3">
      <c r="A317">
        <v>316</v>
      </c>
      <c r="B317">
        <f t="shared" si="8"/>
        <v>2.5918373004973393E-6</v>
      </c>
      <c r="C317">
        <f t="shared" si="9"/>
        <v>5.096794066552445E-3</v>
      </c>
      <c r="E317">
        <v>177.5</v>
      </c>
    </row>
    <row r="318" spans="1:5" x14ac:dyDescent="0.3">
      <c r="A318">
        <v>317</v>
      </c>
      <c r="B318">
        <f t="shared" si="8"/>
        <v>2.4902099063189122E-6</v>
      </c>
      <c r="C318">
        <f t="shared" si="9"/>
        <v>5.0158942855899405E-3</v>
      </c>
      <c r="E318">
        <v>178</v>
      </c>
    </row>
    <row r="319" spans="1:5" x14ac:dyDescent="0.3">
      <c r="A319">
        <v>318</v>
      </c>
      <c r="B319">
        <f t="shared" si="8"/>
        <v>2.3925673792637043E-6</v>
      </c>
      <c r="C319">
        <f t="shared" si="9"/>
        <v>4.936278600958242E-3</v>
      </c>
      <c r="E319">
        <v>178.5</v>
      </c>
    </row>
    <row r="320" spans="1:5" x14ac:dyDescent="0.3">
      <c r="A320">
        <v>319</v>
      </c>
      <c r="B320">
        <f t="shared" si="8"/>
        <v>2.2987534704569208E-6</v>
      </c>
      <c r="C320">
        <f t="shared" si="9"/>
        <v>4.8579266306072915E-3</v>
      </c>
      <c r="E320">
        <v>179</v>
      </c>
    </row>
    <row r="321" spans="1:5" x14ac:dyDescent="0.3">
      <c r="A321">
        <v>320</v>
      </c>
      <c r="B321">
        <f t="shared" si="8"/>
        <v>2.2086180576297589E-6</v>
      </c>
      <c r="C321">
        <f t="shared" si="9"/>
        <v>4.7808183160047502E-3</v>
      </c>
      <c r="E321">
        <v>179.5</v>
      </c>
    </row>
    <row r="322" spans="1:5" x14ac:dyDescent="0.3">
      <c r="A322">
        <v>321</v>
      </c>
      <c r="B322">
        <f t="shared" si="8"/>
        <v>2.1220169048917877E-6</v>
      </c>
      <c r="C322">
        <f t="shared" si="9"/>
        <v>4.70493391700098E-3</v>
      </c>
      <c r="E322">
        <v>180</v>
      </c>
    </row>
    <row r="323" spans="1:5" x14ac:dyDescent="0.3">
      <c r="A323">
        <v>322</v>
      </c>
      <c r="B323">
        <f t="shared" ref="B323:B386" si="10">$D$2*EXP(-1 *$D$2*(A323/$E$2))</f>
        <v>2.038811431922728E-6</v>
      </c>
      <c r="C323">
        <f t="shared" ref="C323:C386" si="11">$D$2*EXP(-1 *$D$2*(A323/$F$2))</f>
        <v>4.6302540067753853E-3</v>
      </c>
      <c r="E323">
        <v>180.5</v>
      </c>
    </row>
    <row r="324" spans="1:5" x14ac:dyDescent="0.3">
      <c r="A324">
        <v>323</v>
      </c>
      <c r="B324">
        <f t="shared" si="10"/>
        <v>1.9588684922143875E-6</v>
      </c>
      <c r="C324">
        <f t="shared" si="11"/>
        <v>4.5567594668631103E-3</v>
      </c>
      <c r="E324">
        <v>181</v>
      </c>
    </row>
    <row r="325" spans="1:5" x14ac:dyDescent="0.3">
      <c r="A325">
        <v>324</v>
      </c>
      <c r="B325">
        <f t="shared" si="10"/>
        <v>1.8820601600078169E-6</v>
      </c>
      <c r="C325">
        <f t="shared" si="11"/>
        <v>4.4844314822605385E-3</v>
      </c>
      <c r="E325">
        <v>181.5</v>
      </c>
    </row>
    <row r="326" spans="1:5" x14ac:dyDescent="0.3">
      <c r="A326">
        <v>325</v>
      </c>
      <c r="B326">
        <f t="shared" si="10"/>
        <v>1.8082635255848435E-6</v>
      </c>
      <c r="C326">
        <f t="shared" si="11"/>
        <v>4.4132515366086178E-3</v>
      </c>
      <c r="E326">
        <v>182</v>
      </c>
    </row>
    <row r="327" spans="1:5" x14ac:dyDescent="0.3">
      <c r="A327">
        <v>326</v>
      </c>
      <c r="B327">
        <f t="shared" si="10"/>
        <v>1.7373604985862628E-6</v>
      </c>
      <c r="C327">
        <f t="shared" si="11"/>
        <v>4.3432014074525072E-3</v>
      </c>
      <c r="E327">
        <v>182.5</v>
      </c>
    </row>
    <row r="328" spans="1:5" x14ac:dyDescent="0.3">
      <c r="A328">
        <v>327</v>
      </c>
      <c r="B328">
        <f t="shared" si="10"/>
        <v>1.6692376190420946E-6</v>
      </c>
      <c r="C328">
        <f t="shared" si="11"/>
        <v>4.274263161576578E-3</v>
      </c>
      <c r="E328">
        <v>183</v>
      </c>
    </row>
    <row r="329" spans="1:5" x14ac:dyDescent="0.3">
      <c r="A329">
        <v>328</v>
      </c>
      <c r="B329">
        <f t="shared" si="10"/>
        <v>1.6037858758114177E-6</v>
      </c>
      <c r="C329">
        <f t="shared" si="11"/>
        <v>4.2064191504133886E-3</v>
      </c>
      <c r="E329">
        <v>183.5</v>
      </c>
    </row>
    <row r="330" spans="1:5" x14ac:dyDescent="0.3">
      <c r="A330">
        <v>329</v>
      </c>
      <c r="B330">
        <f t="shared" si="10"/>
        <v>1.5409005321412681E-6</v>
      </c>
      <c r="C330">
        <f t="shared" si="11"/>
        <v>4.1396520055255572E-3</v>
      </c>
      <c r="E330">
        <v>184</v>
      </c>
    </row>
    <row r="331" spans="1:5" x14ac:dyDescent="0.3">
      <c r="A331">
        <v>330</v>
      </c>
      <c r="B331">
        <f t="shared" si="10"/>
        <v>1.4804809580655239E-6</v>
      </c>
      <c r="C331">
        <f t="shared" si="11"/>
        <v>4.0739446341593521E-3</v>
      </c>
      <c r="E331">
        <v>184.5</v>
      </c>
    </row>
    <row r="332" spans="1:5" x14ac:dyDescent="0.3">
      <c r="A332">
        <v>331</v>
      </c>
      <c r="B332">
        <f t="shared" si="10"/>
        <v>1.4224304693754675E-6</v>
      </c>
      <c r="C332">
        <f t="shared" si="11"/>
        <v>4.0092802148688524E-3</v>
      </c>
      <c r="E332">
        <v>185</v>
      </c>
    </row>
    <row r="333" spans="1:5" x14ac:dyDescent="0.3">
      <c r="A333">
        <v>332</v>
      </c>
      <c r="B333">
        <f t="shared" si="10"/>
        <v>1.3666561729044326E-6</v>
      </c>
      <c r="C333">
        <f t="shared" si="11"/>
        <v>3.9456421932095613E-3</v>
      </c>
      <c r="E333">
        <v>185.5</v>
      </c>
    </row>
    <row r="334" spans="1:5" x14ac:dyDescent="0.3">
      <c r="A334">
        <v>333</v>
      </c>
      <c r="B334">
        <f t="shared" si="10"/>
        <v>1.3130688178789113E-6</v>
      </c>
      <c r="C334">
        <f t="shared" si="11"/>
        <v>3.8830142775003831E-3</v>
      </c>
      <c r="E334">
        <v>186</v>
      </c>
    </row>
    <row r="335" spans="1:5" x14ac:dyDescent="0.3">
      <c r="A335">
        <v>334</v>
      </c>
      <c r="B335">
        <f t="shared" si="10"/>
        <v>1.2615826530982842E-6</v>
      </c>
      <c r="C335">
        <f t="shared" si="11"/>
        <v>3.8213804346528615E-3</v>
      </c>
      <c r="E335">
        <v>186.5</v>
      </c>
    </row>
    <row r="336" spans="1:5" x14ac:dyDescent="0.3">
      <c r="A336">
        <v>335</v>
      </c>
      <c r="B336">
        <f t="shared" si="10"/>
        <v>1.2121152897145992E-6</v>
      </c>
      <c r="C336">
        <f t="shared" si="11"/>
        <v>3.7607248860666211E-3</v>
      </c>
      <c r="E336">
        <v>187</v>
      </c>
    </row>
    <row r="337" spans="1:5" x14ac:dyDescent="0.3">
      <c r="A337">
        <v>336</v>
      </c>
      <c r="B337">
        <f t="shared" si="10"/>
        <v>1.1645875693928445E-6</v>
      </c>
      <c r="C337">
        <f t="shared" si="11"/>
        <v>3.7010321035899612E-3</v>
      </c>
      <c r="E337">
        <v>187.5</v>
      </c>
    </row>
    <row r="338" spans="1:5" x14ac:dyDescent="0.3">
      <c r="A338">
        <v>337</v>
      </c>
      <c r="B338">
        <f t="shared" si="10"/>
        <v>1.1189234376407173E-6</v>
      </c>
      <c r="C338">
        <f t="shared" si="11"/>
        <v>3.6422868055445627E-3</v>
      </c>
      <c r="E338">
        <v>188</v>
      </c>
    </row>
    <row r="339" spans="1:5" x14ac:dyDescent="0.3">
      <c r="A339">
        <v>338</v>
      </c>
      <c r="B339">
        <f t="shared" si="10"/>
        <v>1.0750498221052171E-6</v>
      </c>
      <c r="C339">
        <f t="shared" si="11"/>
        <v>3.5844739528132956E-3</v>
      </c>
      <c r="E339">
        <v>188.5</v>
      </c>
    </row>
    <row r="340" spans="1:5" x14ac:dyDescent="0.3">
      <c r="A340">
        <v>339</v>
      </c>
      <c r="B340">
        <f t="shared" si="10"/>
        <v>1.0328965156412756E-6</v>
      </c>
      <c r="C340">
        <f t="shared" si="11"/>
        <v>3.5275787449901234E-3</v>
      </c>
      <c r="E340">
        <v>189</v>
      </c>
    </row>
    <row r="341" spans="1:5" x14ac:dyDescent="0.3">
      <c r="A341">
        <v>340</v>
      </c>
      <c r="B341">
        <f t="shared" si="10"/>
        <v>9.9239606396536899E-7</v>
      </c>
      <c r="C341">
        <f t="shared" si="11"/>
        <v>3.4715866165911159E-3</v>
      </c>
      <c r="E341">
        <v>189.5</v>
      </c>
    </row>
    <row r="342" spans="1:5" x14ac:dyDescent="0.3">
      <c r="A342">
        <v>341</v>
      </c>
      <c r="B342">
        <f t="shared" si="10"/>
        <v>9.5348365771426081E-7</v>
      </c>
      <c r="C342">
        <f t="shared" si="11"/>
        <v>3.4164832333256098E-3</v>
      </c>
      <c r="E342">
        <v>190</v>
      </c>
    </row>
    <row r="343" spans="1:5" x14ac:dyDescent="0.3">
      <c r="A343">
        <v>342</v>
      </c>
      <c r="B343">
        <f t="shared" si="10"/>
        <v>9.160970287361895E-7</v>
      </c>
      <c r="C343">
        <f t="shared" si="11"/>
        <v>3.3622544884265473E-3</v>
      </c>
      <c r="E343">
        <v>190.5</v>
      </c>
    </row>
    <row r="344" spans="1:5" x14ac:dyDescent="0.3">
      <c r="A344">
        <v>343</v>
      </c>
      <c r="B344">
        <f t="shared" si="10"/>
        <v>8.8017635044855543E-7</v>
      </c>
      <c r="C344">
        <f t="shared" si="11"/>
        <v>3.3088864990390718E-3</v>
      </c>
      <c r="E344">
        <v>191</v>
      </c>
    </row>
    <row r="345" spans="1:5" x14ac:dyDescent="0.3">
      <c r="A345">
        <v>344</v>
      </c>
      <c r="B345">
        <f t="shared" si="10"/>
        <v>8.456641421026055E-7</v>
      </c>
      <c r="C345">
        <f t="shared" si="11"/>
        <v>3.2563656026664365E-3</v>
      </c>
      <c r="E345">
        <v>191.5</v>
      </c>
    </row>
    <row r="346" spans="1:5" x14ac:dyDescent="0.3">
      <c r="A346">
        <v>345</v>
      </c>
      <c r="B346">
        <f t="shared" si="10"/>
        <v>8.1250517680199227E-7</v>
      </c>
      <c r="C346">
        <f t="shared" si="11"/>
        <v>3.2046783536723335E-3</v>
      </c>
      <c r="E346">
        <v>192</v>
      </c>
    </row>
    <row r="347" spans="1:5" x14ac:dyDescent="0.3">
      <c r="A347">
        <v>346</v>
      </c>
      <c r="B347">
        <f t="shared" si="10"/>
        <v>7.8064639312794458E-7</v>
      </c>
      <c r="C347">
        <f t="shared" si="11"/>
        <v>3.153811519838737E-3</v>
      </c>
      <c r="E347">
        <v>192.5</v>
      </c>
    </row>
    <row r="348" spans="1:5" x14ac:dyDescent="0.3">
      <c r="A348">
        <v>347</v>
      </c>
      <c r="B348">
        <f t="shared" si="10"/>
        <v>7.5003681022968117E-7</v>
      </c>
      <c r="C348">
        <f t="shared" si="11"/>
        <v>3.1037520789783815E-3</v>
      </c>
      <c r="E348">
        <v>193</v>
      </c>
    </row>
    <row r="349" spans="1:5" x14ac:dyDescent="0.3">
      <c r="A349">
        <v>348</v>
      </c>
      <c r="B349">
        <f t="shared" si="10"/>
        <v>7.2062744624417478E-7</v>
      </c>
      <c r="C349">
        <f t="shared" si="11"/>
        <v>3.0544872156010143E-3</v>
      </c>
      <c r="E349">
        <v>193.5</v>
      </c>
    </row>
    <row r="350" spans="1:5" x14ac:dyDescent="0.3">
      <c r="A350">
        <v>349</v>
      </c>
      <c r="B350">
        <f t="shared" si="10"/>
        <v>6.9237123991471098E-7</v>
      </c>
      <c r="C350">
        <f t="shared" si="11"/>
        <v>3.0060043176325557E-3</v>
      </c>
      <c r="E350">
        <v>194</v>
      </c>
    </row>
    <row r="351" spans="1:5" x14ac:dyDescent="0.3">
      <c r="A351">
        <v>350</v>
      </c>
      <c r="B351">
        <f t="shared" si="10"/>
        <v>6.6522297528285439E-7</v>
      </c>
      <c r="C351">
        <f t="shared" si="11"/>
        <v>2.9582909731863433E-3</v>
      </c>
      <c r="E351">
        <v>194.5</v>
      </c>
    </row>
    <row r="352" spans="1:5" x14ac:dyDescent="0.3">
      <c r="A352">
        <v>351</v>
      </c>
      <c r="B352">
        <f t="shared" si="10"/>
        <v>6.3913920933325281E-7</v>
      </c>
      <c r="C352">
        <f t="shared" si="11"/>
        <v>2.9113349673856198E-3</v>
      </c>
      <c r="E352">
        <v>195</v>
      </c>
    </row>
    <row r="353" spans="1:5" x14ac:dyDescent="0.3">
      <c r="A353">
        <v>352</v>
      </c>
      <c r="B353">
        <f t="shared" si="10"/>
        <v>6.1407820247555468E-7</v>
      </c>
      <c r="C353">
        <f t="shared" si="11"/>
        <v>2.8651242792364483E-3</v>
      </c>
      <c r="E353">
        <v>195.5</v>
      </c>
    </row>
    <row r="354" spans="1:5" x14ac:dyDescent="0.3">
      <c r="A354">
        <v>353</v>
      </c>
      <c r="B354">
        <f t="shared" si="10"/>
        <v>5.8999985175215653E-7</v>
      </c>
      <c r="C354">
        <f t="shared" si="11"/>
        <v>2.8196470785502989E-3</v>
      </c>
      <c r="E354">
        <v>196</v>
      </c>
    </row>
    <row r="355" spans="1:5" x14ac:dyDescent="0.3">
      <c r="A355">
        <v>354</v>
      </c>
      <c r="B355">
        <f t="shared" si="10"/>
        <v>5.6686562666490769E-7</v>
      </c>
      <c r="C355">
        <f t="shared" si="11"/>
        <v>2.774891722915417E-3</v>
      </c>
      <c r="E355">
        <v>196.5</v>
      </c>
    </row>
    <row r="356" spans="1:5" x14ac:dyDescent="0.3">
      <c r="A356">
        <v>355</v>
      </c>
      <c r="B356">
        <f t="shared" si="10"/>
        <v>5.4463850751810652E-7</v>
      </c>
      <c r="C356">
        <f t="shared" si="11"/>
        <v>2.7308467547163444E-3</v>
      </c>
      <c r="E356">
        <v>197</v>
      </c>
    </row>
    <row r="357" spans="1:5" x14ac:dyDescent="0.3">
      <c r="A357">
        <v>356</v>
      </c>
      <c r="B357">
        <f t="shared" si="10"/>
        <v>5.2328292617907943E-7</v>
      </c>
      <c r="C357">
        <f t="shared" si="11"/>
        <v>2.6875008982006664E-3</v>
      </c>
      <c r="E357">
        <v>197.5</v>
      </c>
    </row>
    <row r="358" spans="1:5" x14ac:dyDescent="0.3">
      <c r="A358">
        <v>357</v>
      </c>
      <c r="B358">
        <f t="shared" si="10"/>
        <v>5.0276470916158463E-7</v>
      </c>
      <c r="C358">
        <f t="shared" si="11"/>
        <v>2.6448430565923957E-3</v>
      </c>
      <c r="E358">
        <v>198</v>
      </c>
    </row>
    <row r="359" spans="1:5" x14ac:dyDescent="0.3">
      <c r="A359">
        <v>358</v>
      </c>
      <c r="B359">
        <f t="shared" si="10"/>
        <v>4.8305102294094018E-7</v>
      </c>
      <c r="C359">
        <f t="shared" si="11"/>
        <v>2.6028623092511009E-3</v>
      </c>
      <c r="E359">
        <v>198.5</v>
      </c>
    </row>
    <row r="360" spans="1:5" x14ac:dyDescent="0.3">
      <c r="A360">
        <v>359</v>
      </c>
      <c r="B360">
        <f t="shared" si="10"/>
        <v>4.641103214133824E-7</v>
      </c>
      <c r="C360">
        <f t="shared" si="11"/>
        <v>2.5615479088761991E-3</v>
      </c>
      <c r="E360">
        <v>199</v>
      </c>
    </row>
    <row r="361" spans="1:5" x14ac:dyDescent="0.3">
      <c r="A361">
        <v>360</v>
      </c>
      <c r="B361">
        <f t="shared" si="10"/>
        <v>4.4591229541556767E-7</v>
      </c>
      <c r="C361">
        <f t="shared" si="11"/>
        <v>2.5208892787555509E-3</v>
      </c>
      <c r="E361">
        <v>199.5</v>
      </c>
    </row>
    <row r="362" spans="1:5" x14ac:dyDescent="0.3">
      <c r="A362">
        <v>361</v>
      </c>
      <c r="B362">
        <f t="shared" si="10"/>
        <v>4.2842782422344795E-7</v>
      </c>
      <c r="C362">
        <f t="shared" si="11"/>
        <v>2.480876010057803E-3</v>
      </c>
      <c r="E362">
        <v>200</v>
      </c>
    </row>
    <row r="363" spans="1:5" x14ac:dyDescent="0.3">
      <c r="A363">
        <v>362</v>
      </c>
      <c r="B363">
        <f t="shared" si="10"/>
        <v>4.1162892895289631E-7</v>
      </c>
      <c r="C363">
        <f t="shared" si="11"/>
        <v>2.4414978591676319E-3</v>
      </c>
      <c r="E363">
        <v>200.5</v>
      </c>
    </row>
    <row r="364" spans="1:5" x14ac:dyDescent="0.3">
      <c r="A364">
        <v>363</v>
      </c>
      <c r="B364">
        <f t="shared" si="10"/>
        <v>3.9548872778752575E-7</v>
      </c>
      <c r="C364">
        <f t="shared" si="11"/>
        <v>2.40274474506336E-3</v>
      </c>
      <c r="E364">
        <v>201</v>
      </c>
    </row>
    <row r="365" spans="1:5" x14ac:dyDescent="0.3">
      <c r="A365">
        <v>364</v>
      </c>
      <c r="B365">
        <f t="shared" si="10"/>
        <v>3.7998139296204235E-7</v>
      </c>
      <c r="C365">
        <f t="shared" si="11"/>
        <v>2.3646067467361213E-3</v>
      </c>
      <c r="E365">
        <v>201.5</v>
      </c>
    </row>
    <row r="366" spans="1:5" x14ac:dyDescent="0.3">
      <c r="A366">
        <v>365</v>
      </c>
      <c r="B366">
        <f t="shared" si="10"/>
        <v>3.650821094323189E-7</v>
      </c>
      <c r="C366">
        <f t="shared" si="11"/>
        <v>2.3270741006500674E-3</v>
      </c>
      <c r="E366">
        <v>202</v>
      </c>
    </row>
    <row r="367" spans="1:5" x14ac:dyDescent="0.3">
      <c r="A367">
        <v>366</v>
      </c>
      <c r="B367">
        <f t="shared" si="10"/>
        <v>3.5076703516602508E-7</v>
      </c>
      <c r="C367">
        <f t="shared" si="11"/>
        <v>2.2901371982428117E-3</v>
      </c>
      <c r="E367">
        <v>202.5</v>
      </c>
    </row>
    <row r="368" spans="1:5" x14ac:dyDescent="0.3">
      <c r="A368">
        <v>367</v>
      </c>
      <c r="B368">
        <f t="shared" si="10"/>
        <v>3.3701326299028813E-7</v>
      </c>
      <c r="C368">
        <f t="shared" si="11"/>
        <v>2.2537865834656194E-3</v>
      </c>
      <c r="E368">
        <v>203</v>
      </c>
    </row>
    <row r="369" spans="1:5" x14ac:dyDescent="0.3">
      <c r="A369">
        <v>368</v>
      </c>
      <c r="B369">
        <f t="shared" si="10"/>
        <v>3.2379878393533418E-7</v>
      </c>
      <c r="C369">
        <f t="shared" si="11"/>
        <v>2.2180129503625752E-3</v>
      </c>
      <c r="E369">
        <v>203.5</v>
      </c>
    </row>
    <row r="370" spans="1:5" x14ac:dyDescent="0.3">
      <c r="A370">
        <v>369</v>
      </c>
      <c r="B370">
        <f t="shared" si="10"/>
        <v>3.1110245201543371E-7</v>
      </c>
      <c r="C370">
        <f t="shared" si="11"/>
        <v>2.182807140688239E-3</v>
      </c>
      <c r="E370">
        <v>204</v>
      </c>
    </row>
    <row r="371" spans="1:5" x14ac:dyDescent="0.3">
      <c r="A371">
        <v>370</v>
      </c>
      <c r="B371">
        <f t="shared" si="10"/>
        <v>2.9890395039082083E-7</v>
      </c>
      <c r="C371">
        <f t="shared" si="11"/>
        <v>2.1481601415630543E-3</v>
      </c>
      <c r="E371">
        <v>204.5</v>
      </c>
    </row>
    <row r="372" spans="1:5" x14ac:dyDescent="0.3">
      <c r="A372">
        <v>371</v>
      </c>
      <c r="B372">
        <f t="shared" si="10"/>
        <v>2.8718375885641032E-7</v>
      </c>
      <c r="C372">
        <f t="shared" si="11"/>
        <v>2.1140630831660324E-3</v>
      </c>
      <c r="E372">
        <v>205</v>
      </c>
    </row>
    <row r="373" spans="1:5" x14ac:dyDescent="0.3">
      <c r="A373">
        <v>372</v>
      </c>
      <c r="B373">
        <f t="shared" si="10"/>
        <v>2.7592312260530626E-7</v>
      </c>
      <c r="C373">
        <f t="shared" si="11"/>
        <v>2.0805072364639991E-3</v>
      </c>
      <c r="E373">
        <v>205.5</v>
      </c>
    </row>
    <row r="374" spans="1:5" x14ac:dyDescent="0.3">
      <c r="A374">
        <v>373</v>
      </c>
      <c r="B374">
        <f t="shared" si="10"/>
        <v>2.6510402221711057E-7</v>
      </c>
      <c r="C374">
        <f t="shared" si="11"/>
        <v>2.0474840109769446E-3</v>
      </c>
      <c r="E374">
        <v>206</v>
      </c>
    </row>
    <row r="375" spans="1:5" x14ac:dyDescent="0.3">
      <c r="A375">
        <v>374</v>
      </c>
      <c r="B375">
        <f t="shared" si="10"/>
        <v>2.5470914482300252E-7</v>
      </c>
      <c r="C375">
        <f t="shared" si="11"/>
        <v>2.0149849525787846E-3</v>
      </c>
      <c r="E375">
        <v>206.5</v>
      </c>
    </row>
    <row r="376" spans="1:5" x14ac:dyDescent="0.3">
      <c r="A376">
        <v>375</v>
      </c>
      <c r="B376">
        <f t="shared" si="10"/>
        <v>2.4472185640146063E-7</v>
      </c>
      <c r="C376">
        <f t="shared" si="11"/>
        <v>1.9830017413330868E-3</v>
      </c>
      <c r="E376">
        <v>207</v>
      </c>
    </row>
    <row r="377" spans="1:5" x14ac:dyDescent="0.3">
      <c r="A377">
        <v>376</v>
      </c>
      <c r="B377">
        <f t="shared" si="10"/>
        <v>2.3512617516027455E-7</v>
      </c>
      <c r="C377">
        <f t="shared" si="11"/>
        <v>1.9515261893630943E-3</v>
      </c>
      <c r="E377">
        <v>207.5</v>
      </c>
    </row>
    <row r="378" spans="1:5" x14ac:dyDescent="0.3">
      <c r="A378">
        <v>377</v>
      </c>
      <c r="B378">
        <f t="shared" si="10"/>
        <v>2.2590674596227087E-7</v>
      </c>
      <c r="C378">
        <f t="shared" si="11"/>
        <v>1.9205502387556049E-3</v>
      </c>
      <c r="E378">
        <v>208</v>
      </c>
    </row>
    <row r="379" spans="1:5" x14ac:dyDescent="0.3">
      <c r="A379">
        <v>378</v>
      </c>
      <c r="B379">
        <f t="shared" si="10"/>
        <v>2.1704881575381712E-7</v>
      </c>
      <c r="C379">
        <f t="shared" si="11"/>
        <v>1.8900659594980912E-3</v>
      </c>
      <c r="E379">
        <v>208.5</v>
      </c>
    </row>
    <row r="380" spans="1:5" x14ac:dyDescent="0.3">
      <c r="A380">
        <v>379</v>
      </c>
      <c r="B380">
        <f t="shared" si="10"/>
        <v>2.0853820995678573E-7</v>
      </c>
      <c r="C380">
        <f t="shared" si="11"/>
        <v>1.8600655474485779E-3</v>
      </c>
      <c r="E380">
        <v>209</v>
      </c>
    </row>
    <row r="381" spans="1:5" x14ac:dyDescent="0.3">
      <c r="A381">
        <v>380</v>
      </c>
      <c r="B381">
        <f t="shared" si="10"/>
        <v>2.0036130978620938E-7</v>
      </c>
      <c r="C381">
        <f t="shared" si="11"/>
        <v>1.8305413223377355E-3</v>
      </c>
      <c r="E381">
        <v>209.5</v>
      </c>
    </row>
    <row r="382" spans="1:5" x14ac:dyDescent="0.3">
      <c r="A382">
        <v>381</v>
      </c>
      <c r="B382">
        <f t="shared" si="10"/>
        <v>1.9250503045731684E-7</v>
      </c>
      <c r="C382">
        <f t="shared" si="11"/>
        <v>1.8014857258026936E-3</v>
      </c>
      <c r="E382">
        <v>210</v>
      </c>
    </row>
    <row r="383" spans="1:5" x14ac:dyDescent="0.3">
      <c r="A383">
        <v>382</v>
      </c>
      <c r="B383">
        <f t="shared" si="10"/>
        <v>1.8495680024708649E-7</v>
      </c>
      <c r="C383">
        <f t="shared" si="11"/>
        <v>1.7728913194520548E-3</v>
      </c>
      <c r="E383">
        <v>210.5</v>
      </c>
    </row>
    <row r="384" spans="1:5" x14ac:dyDescent="0.3">
      <c r="A384">
        <v>383</v>
      </c>
      <c r="B384">
        <f t="shared" si="10"/>
        <v>1.7770454037680667E-7</v>
      </c>
      <c r="C384">
        <f t="shared" si="11"/>
        <v>1.7447507829616291E-3</v>
      </c>
      <c r="E384">
        <v>211</v>
      </c>
    </row>
    <row r="385" spans="1:5" x14ac:dyDescent="0.3">
      <c r="A385">
        <v>384</v>
      </c>
      <c r="B385">
        <f t="shared" si="10"/>
        <v>1.7073664568345359E-7</v>
      </c>
      <c r="C385">
        <f t="shared" si="11"/>
        <v>1.7170569122003884E-3</v>
      </c>
      <c r="E385">
        <v>211.5</v>
      </c>
    </row>
    <row r="386" spans="1:5" x14ac:dyDescent="0.3">
      <c r="A386">
        <v>385</v>
      </c>
      <c r="B386">
        <f t="shared" si="10"/>
        <v>1.6404196604895415E-7</v>
      </c>
      <c r="C386">
        <f t="shared" si="11"/>
        <v>1.6898026173861715E-3</v>
      </c>
      <c r="E386">
        <v>212</v>
      </c>
    </row>
    <row r="387" spans="1:5" x14ac:dyDescent="0.3">
      <c r="A387">
        <v>386</v>
      </c>
      <c r="B387">
        <f t="shared" ref="B387:B450" si="12">$D$2*EXP(-1 *$D$2*(A387/$E$2))</f>
        <v>1.5760978855761896E-7</v>
      </c>
      <c r="C387">
        <f t="shared" ref="C387:C450" si="13">$D$2*EXP(-1 *$D$2*(A387/$F$2))</f>
        <v>1.6629809212706593E-3</v>
      </c>
      <c r="E387">
        <v>212.5</v>
      </c>
    </row>
    <row r="388" spans="1:5" x14ac:dyDescent="0.3">
      <c r="A388">
        <v>387</v>
      </c>
      <c r="B388">
        <f t="shared" si="12"/>
        <v>1.5142982035319083E-7</v>
      </c>
      <c r="C388">
        <f t="shared" si="13"/>
        <v>1.6365849573531628E-3</v>
      </c>
      <c r="E388">
        <v>213</v>
      </c>
    </row>
    <row r="389" spans="1:5" x14ac:dyDescent="0.3">
      <c r="A389">
        <v>388</v>
      </c>
      <c r="B389">
        <f t="shared" si="12"/>
        <v>1.4549217216807966E-7</v>
      </c>
      <c r="C389">
        <f t="shared" si="13"/>
        <v>1.6106079681227612E-3</v>
      </c>
      <c r="E389">
        <v>213.5</v>
      </c>
    </row>
    <row r="390" spans="1:5" x14ac:dyDescent="0.3">
      <c r="A390">
        <v>389</v>
      </c>
      <c r="B390">
        <f t="shared" si="12"/>
        <v>1.3978734249842238E-7</v>
      </c>
      <c r="C390">
        <f t="shared" si="13"/>
        <v>1.5850433033283409E-3</v>
      </c>
      <c r="E390">
        <v>214</v>
      </c>
    </row>
    <row r="391" spans="1:5" x14ac:dyDescent="0.3">
      <c r="A391">
        <v>390</v>
      </c>
      <c r="B391">
        <f t="shared" si="12"/>
        <v>1.3430620239965283E-7</v>
      </c>
      <c r="C391">
        <f t="shared" si="13"/>
        <v>1.5598844182760966E-3</v>
      </c>
      <c r="E391">
        <v>214.5</v>
      </c>
    </row>
    <row r="392" spans="1:5" x14ac:dyDescent="0.3">
      <c r="A392">
        <v>391</v>
      </c>
      <c r="B392">
        <f t="shared" si="12"/>
        <v>1.2903998087824095E-7</v>
      </c>
      <c r="C392">
        <f t="shared" si="13"/>
        <v>1.5351248721540524E-3</v>
      </c>
      <c r="E392">
        <v>215</v>
      </c>
    </row>
    <row r="393" spans="1:5" x14ac:dyDescent="0.3">
      <c r="A393">
        <v>392</v>
      </c>
      <c r="B393">
        <f t="shared" si="12"/>
        <v>1.2398025085623152E-7</v>
      </c>
      <c r="C393">
        <f t="shared" si="13"/>
        <v>1.5107583263831797E-3</v>
      </c>
      <c r="E393">
        <v>215.5</v>
      </c>
    </row>
    <row r="394" spans="1:5" x14ac:dyDescent="0.3">
      <c r="A394">
        <v>393</v>
      </c>
      <c r="B394">
        <f t="shared" si="12"/>
        <v>1.1911891568612332E-7</v>
      </c>
      <c r="C394">
        <f t="shared" si="13"/>
        <v>1.4867785429946863E-3</v>
      </c>
      <c r="E394">
        <v>216</v>
      </c>
    </row>
    <row r="395" spans="1:5" x14ac:dyDescent="0.3">
      <c r="A395">
        <v>394</v>
      </c>
      <c r="B395">
        <f t="shared" si="12"/>
        <v>1.1444819619450321E-7</v>
      </c>
      <c r="C395">
        <f t="shared" si="13"/>
        <v>1.4631793830330621E-3</v>
      </c>
      <c r="E395">
        <v>216.5</v>
      </c>
    </row>
    <row r="396" spans="1:5" x14ac:dyDescent="0.3">
      <c r="A396">
        <v>395</v>
      </c>
      <c r="B396">
        <f t="shared" si="12"/>
        <v>1.0996061823371168E-7</v>
      </c>
      <c r="C396">
        <f t="shared" si="13"/>
        <v>1.439954804984473E-3</v>
      </c>
      <c r="E396">
        <v>217</v>
      </c>
    </row>
    <row r="397" spans="1:5" x14ac:dyDescent="0.3">
      <c r="A397">
        <v>396</v>
      </c>
      <c r="B397">
        <f t="shared" si="12"/>
        <v>1.0564900072161048E-7</v>
      </c>
      <c r="C397">
        <f t="shared" si="13"/>
        <v>1.4170988632301001E-3</v>
      </c>
      <c r="E397">
        <v>217.5</v>
      </c>
    </row>
    <row r="398" spans="1:5" x14ac:dyDescent="0.3">
      <c r="A398">
        <v>397</v>
      </c>
      <c r="B398">
        <f t="shared" si="12"/>
        <v>1.0150644415031942E-7</v>
      </c>
      <c r="C398">
        <f t="shared" si="13"/>
        <v>1.3946057065240293E-3</v>
      </c>
      <c r="E398">
        <v>218</v>
      </c>
    </row>
    <row r="399" spans="1:5" x14ac:dyDescent="0.3">
      <c r="A399">
        <v>398</v>
      </c>
      <c r="B399">
        <f t="shared" si="12"/>
        <v>9.7526319545532286E-8</v>
      </c>
      <c r="C399">
        <f t="shared" si="13"/>
        <v>1.3724695764953006E-3</v>
      </c>
      <c r="E399">
        <v>218.5</v>
      </c>
    </row>
    <row r="400" spans="1:5" x14ac:dyDescent="0.3">
      <c r="A400">
        <v>399</v>
      </c>
      <c r="B400">
        <f t="shared" si="12"/>
        <v>9.3702257858742126E-8</v>
      </c>
      <c r="C400">
        <f t="shared" si="13"/>
        <v>1.3506848061737322E-3</v>
      </c>
      <c r="E400">
        <v>219</v>
      </c>
    </row>
    <row r="401" spans="1:5" x14ac:dyDescent="0.3">
      <c r="A401">
        <v>400</v>
      </c>
      <c r="B401">
        <f t="shared" si="12"/>
        <v>9.0028139775407304E-8</v>
      </c>
      <c r="C401">
        <f t="shared" si="13"/>
        <v>1.3292458185391472E-3</v>
      </c>
      <c r="E401">
        <v>219.5</v>
      </c>
    </row>
    <row r="402" spans="1:5" x14ac:dyDescent="0.3">
      <c r="A402">
        <v>401</v>
      </c>
      <c r="B402">
        <f t="shared" si="12"/>
        <v>8.6498085922740304E-8</v>
      </c>
      <c r="C402">
        <f t="shared" si="13"/>
        <v>1.3081471250936247E-3</v>
      </c>
      <c r="E402">
        <v>220</v>
      </c>
    </row>
    <row r="403" spans="1:5" x14ac:dyDescent="0.3">
      <c r="A403">
        <v>402</v>
      </c>
      <c r="B403">
        <f t="shared" si="12"/>
        <v>8.3106447461459192E-8</v>
      </c>
      <c r="C403">
        <f t="shared" si="13"/>
        <v>1.287383324456416E-3</v>
      </c>
      <c r="E403">
        <v>220.5</v>
      </c>
    </row>
    <row r="404" spans="1:5" x14ac:dyDescent="0.3">
      <c r="A404">
        <v>403</v>
      </c>
      <c r="B404">
        <f t="shared" si="12"/>
        <v>7.9847797046437463E-8</v>
      </c>
      <c r="C404">
        <f t="shared" si="13"/>
        <v>1.2669491009811549E-3</v>
      </c>
      <c r="E404">
        <v>221</v>
      </c>
    </row>
    <row r="405" spans="1:5" x14ac:dyDescent="0.3">
      <c r="A405">
        <v>404</v>
      </c>
      <c r="B405">
        <f t="shared" si="12"/>
        <v>7.6716920141795233E-8</v>
      </c>
      <c r="C405">
        <f t="shared" si="13"/>
        <v>1.2468392233950369E-3</v>
      </c>
      <c r="E405">
        <v>221.5</v>
      </c>
    </row>
    <row r="406" spans="1:5" x14ac:dyDescent="0.3">
      <c r="A406">
        <v>405</v>
      </c>
      <c r="B406">
        <f t="shared" si="12"/>
        <v>7.3708806676529079E-8</v>
      </c>
      <c r="C406">
        <f t="shared" si="13"/>
        <v>1.2270485434595704E-3</v>
      </c>
      <c r="E406">
        <v>222</v>
      </c>
    </row>
    <row r="407" spans="1:5" x14ac:dyDescent="0.3">
      <c r="A407">
        <v>406</v>
      </c>
      <c r="B407">
        <f t="shared" si="12"/>
        <v>7.0818643027329196E-8</v>
      </c>
      <c r="C407">
        <f t="shared" si="13"/>
        <v>1.2075719946526094E-3</v>
      </c>
      <c r="E407">
        <v>222.5</v>
      </c>
    </row>
    <row r="408" spans="1:5" x14ac:dyDescent="0.3">
      <c r="A408">
        <v>407</v>
      </c>
      <c r="B408">
        <f t="shared" si="12"/>
        <v>6.8041804315756266E-8</v>
      </c>
      <c r="C408">
        <f t="shared" si="13"/>
        <v>1.1884045908712865E-3</v>
      </c>
      <c r="E408">
        <v>223</v>
      </c>
    </row>
    <row r="409" spans="1:5" x14ac:dyDescent="0.3">
      <c r="A409">
        <v>408</v>
      </c>
      <c r="B409">
        <f t="shared" si="12"/>
        <v>6.5373847007447644E-8</v>
      </c>
      <c r="C409">
        <f t="shared" si="13"/>
        <v>1.1695414251555567E-3</v>
      </c>
      <c r="E409">
        <v>223.5</v>
      </c>
    </row>
    <row r="410" spans="1:5" x14ac:dyDescent="0.3">
      <c r="A410">
        <v>409</v>
      </c>
      <c r="B410">
        <f t="shared" si="12"/>
        <v>6.2810501801515457E-8</v>
      </c>
      <c r="C410">
        <f t="shared" si="13"/>
        <v>1.1509776684319767E-3</v>
      </c>
      <c r="E410">
        <v>224</v>
      </c>
    </row>
    <row r="411" spans="1:5" x14ac:dyDescent="0.3">
      <c r="A411">
        <v>410</v>
      </c>
      <c r="B411">
        <f t="shared" si="12"/>
        <v>6.0347666798753854E-8</v>
      </c>
      <c r="C411">
        <f t="shared" si="13"/>
        <v>1.1327085682774427E-3</v>
      </c>
      <c r="E411">
        <v>224.5</v>
      </c>
    </row>
    <row r="412" spans="1:5" x14ac:dyDescent="0.3">
      <c r="A412">
        <v>411</v>
      </c>
      <c r="B412">
        <f t="shared" si="12"/>
        <v>5.7981400937726052E-8</v>
      </c>
      <c r="C412">
        <f t="shared" si="13"/>
        <v>1.1147294477025377E-3</v>
      </c>
      <c r="E412">
        <v>225</v>
      </c>
    </row>
    <row r="413" spans="1:5" x14ac:dyDescent="0.3">
      <c r="A413">
        <v>412</v>
      </c>
      <c r="B413">
        <f t="shared" si="12"/>
        <v>5.570791768822384E-8</v>
      </c>
      <c r="C413">
        <f t="shared" si="13"/>
        <v>1.0970357039542065E-3</v>
      </c>
      <c r="E413">
        <v>225.5</v>
      </c>
    </row>
    <row r="414" spans="1:5" x14ac:dyDescent="0.3">
      <c r="A414">
        <v>413</v>
      </c>
      <c r="B414">
        <f t="shared" si="12"/>
        <v>5.3523578992012418E-8</v>
      </c>
      <c r="C414">
        <f t="shared" si="13"/>
        <v>1.0796228073374162E-3</v>
      </c>
      <c r="E414">
        <v>226</v>
      </c>
    </row>
    <row r="415" spans="1:5" x14ac:dyDescent="0.3">
      <c r="A415">
        <v>414</v>
      </c>
      <c r="B415">
        <f t="shared" si="12"/>
        <v>5.1424889441160719E-8</v>
      </c>
      <c r="C415">
        <f t="shared" si="13"/>
        <v>1.0624863000555358E-3</v>
      </c>
      <c r="E415">
        <v>226.5</v>
      </c>
    </row>
    <row r="416" spans="1:5" x14ac:dyDescent="0.3">
      <c r="A416">
        <v>415</v>
      </c>
      <c r="B416">
        <f t="shared" si="12"/>
        <v>4.9408490684642906E-8</v>
      </c>
      <c r="C416">
        <f t="shared" si="13"/>
        <v>1.0456217950691091E-3</v>
      </c>
      <c r="E416">
        <v>227</v>
      </c>
    </row>
    <row r="417" spans="1:5" x14ac:dyDescent="0.3">
      <c r="A417">
        <v>416</v>
      </c>
      <c r="B417">
        <f t="shared" si="12"/>
        <v>4.7471156054260883E-8</v>
      </c>
      <c r="C417">
        <f t="shared" si="13"/>
        <v>1.0290249749727589E-3</v>
      </c>
      <c r="E417">
        <v>227.5</v>
      </c>
    </row>
    <row r="418" spans="1:5" x14ac:dyDescent="0.3">
      <c r="A418">
        <v>417</v>
      </c>
      <c r="B418">
        <f t="shared" si="12"/>
        <v>4.5609785401285601E-8</v>
      </c>
      <c r="C418">
        <f t="shared" si="13"/>
        <v>1.012691590889898E-3</v>
      </c>
      <c r="E418">
        <v>228</v>
      </c>
    </row>
    <row r="419" spans="1:5" x14ac:dyDescent="0.3">
      <c r="A419">
        <v>418</v>
      </c>
      <c r="B419">
        <f t="shared" si="12"/>
        <v>4.3821400135559207E-8</v>
      </c>
      <c r="C419">
        <f t="shared" si="13"/>
        <v>9.9661746138499942E-4</v>
      </c>
      <c r="E419">
        <v>228.5</v>
      </c>
    </row>
    <row r="420" spans="1:5" x14ac:dyDescent="0.3">
      <c r="A420">
        <v>419</v>
      </c>
      <c r="B420">
        <f t="shared" si="12"/>
        <v>4.2103138459113358E-8</v>
      </c>
      <c r="C420">
        <f t="shared" si="13"/>
        <v>9.8079847139312024E-4</v>
      </c>
      <c r="E420">
        <v>229</v>
      </c>
    </row>
    <row r="421" spans="1:5" x14ac:dyDescent="0.3">
      <c r="A421">
        <v>420</v>
      </c>
      <c r="B421">
        <f t="shared" si="12"/>
        <v>4.0452250786684163E-8</v>
      </c>
      <c r="C421">
        <f t="shared" si="13"/>
        <v>9.6523057116643161E-4</v>
      </c>
      <c r="E421">
        <v>229.5</v>
      </c>
    </row>
    <row r="422" spans="1:5" x14ac:dyDescent="0.3">
      <c r="A422">
        <v>421</v>
      </c>
      <c r="B422">
        <f t="shared" si="12"/>
        <v>3.8866095345787436E-8</v>
      </c>
      <c r="C422">
        <f t="shared" si="13"/>
        <v>9.4990977523745244E-4</v>
      </c>
      <c r="E422">
        <v>230</v>
      </c>
    </row>
    <row r="423" spans="1:5" x14ac:dyDescent="0.3">
      <c r="A423">
        <v>422</v>
      </c>
      <c r="B423">
        <f t="shared" si="12"/>
        <v>3.734213394931973E-8</v>
      </c>
      <c r="C423">
        <f t="shared" si="13"/>
        <v>9.3483216139875311E-4</v>
      </c>
      <c r="E423">
        <v>230.5</v>
      </c>
    </row>
    <row r="424" spans="1:5" x14ac:dyDescent="0.3">
      <c r="A424">
        <v>423</v>
      </c>
      <c r="B424">
        <f t="shared" si="12"/>
        <v>3.5877927933917992E-8</v>
      </c>
      <c r="C424">
        <f t="shared" si="13"/>
        <v>9.1999386969884389E-4</v>
      </c>
      <c r="E424">
        <v>231</v>
      </c>
    </row>
    <row r="425" spans="1:5" x14ac:dyDescent="0.3">
      <c r="A425">
        <v>424</v>
      </c>
      <c r="B425">
        <f t="shared" si="12"/>
        <v>3.447113425757644E-8</v>
      </c>
      <c r="C425">
        <f t="shared" si="13"/>
        <v>9.0539110145401432E-4</v>
      </c>
      <c r="E425">
        <v>231.5</v>
      </c>
    </row>
    <row r="426" spans="1:5" x14ac:dyDescent="0.3">
      <c r="A426">
        <v>425</v>
      </c>
      <c r="B426">
        <f t="shared" si="12"/>
        <v>3.3119501750281335E-8</v>
      </c>
      <c r="C426">
        <f t="shared" si="13"/>
        <v>8.9102011827584199E-4</v>
      </c>
      <c r="E426">
        <v>232</v>
      </c>
    </row>
    <row r="427" spans="1:5" x14ac:dyDescent="0.3">
      <c r="A427">
        <v>426</v>
      </c>
      <c r="B427">
        <f t="shared" si="12"/>
        <v>3.1820867511657106E-8</v>
      </c>
      <c r="C427">
        <f t="shared" si="13"/>
        <v>8.7687724111414815E-4</v>
      </c>
      <c r="E427">
        <v>232.5</v>
      </c>
    </row>
    <row r="428" spans="1:5" x14ac:dyDescent="0.3">
      <c r="A428">
        <v>427</v>
      </c>
      <c r="B428">
        <f t="shared" si="12"/>
        <v>3.0573153449865436E-8</v>
      </c>
      <c r="C428">
        <f t="shared" si="13"/>
        <v>8.6295884931513866E-4</v>
      </c>
      <c r="E428">
        <v>233</v>
      </c>
    </row>
    <row r="429" spans="1:5" x14ac:dyDescent="0.3">
      <c r="A429">
        <v>428</v>
      </c>
      <c r="B429">
        <f t="shared" si="12"/>
        <v>2.9374362956214156E-8</v>
      </c>
      <c r="C429">
        <f t="shared" si="13"/>
        <v>8.4926137969449928E-4</v>
      </c>
      <c r="E429">
        <v>233.5</v>
      </c>
    </row>
    <row r="430" spans="1:5" x14ac:dyDescent="0.3">
      <c r="A430">
        <v>429</v>
      </c>
      <c r="B430">
        <f t="shared" si="12"/>
        <v>2.8222577710157798E-8</v>
      </c>
      <c r="C430">
        <f t="shared" si="13"/>
        <v>8.3578132562520157E-4</v>
      </c>
      <c r="E430">
        <v>234</v>
      </c>
    </row>
    <row r="431" spans="1:5" x14ac:dyDescent="0.3">
      <c r="A431">
        <v>430</v>
      </c>
      <c r="B431">
        <f t="shared" si="12"/>
        <v>2.7115954609575395E-8</v>
      </c>
      <c r="C431">
        <f t="shared" si="13"/>
        <v>8.2251523613978384E-4</v>
      </c>
      <c r="E431">
        <v>234.5</v>
      </c>
    </row>
    <row r="432" spans="1:5" x14ac:dyDescent="0.3">
      <c r="A432">
        <v>431</v>
      </c>
      <c r="B432">
        <f t="shared" si="12"/>
        <v>2.6052722821413727E-8</v>
      </c>
      <c r="C432">
        <f t="shared" si="13"/>
        <v>8.0945971504688553E-4</v>
      </c>
      <c r="E432">
        <v>235</v>
      </c>
    </row>
    <row r="433" spans="1:5" x14ac:dyDescent="0.3">
      <c r="A433">
        <v>432</v>
      </c>
      <c r="B433">
        <f t="shared" si="12"/>
        <v>2.5031180947977045E-8</v>
      </c>
      <c r="C433">
        <f t="shared" si="13"/>
        <v>7.9661142006180556E-4</v>
      </c>
      <c r="E433">
        <v>235.5</v>
      </c>
    </row>
    <row r="434" spans="1:5" x14ac:dyDescent="0.3">
      <c r="A434">
        <v>433</v>
      </c>
      <c r="B434">
        <f t="shared" si="12"/>
        <v>2.4049694304327207E-8</v>
      </c>
      <c r="C434">
        <f t="shared" si="13"/>
        <v>7.8396706195085959E-4</v>
      </c>
      <c r="E434">
        <v>236</v>
      </c>
    </row>
    <row r="435" spans="1:5" x14ac:dyDescent="0.3">
      <c r="A435">
        <v>434</v>
      </c>
      <c r="B435">
        <f t="shared" si="12"/>
        <v>2.3106692302439378E-8</v>
      </c>
      <c r="C435">
        <f t="shared" si="13"/>
        <v>7.7152340368931579E-4</v>
      </c>
      <c r="E435">
        <v>236.5</v>
      </c>
    </row>
    <row r="436" spans="1:5" x14ac:dyDescent="0.3">
      <c r="A436">
        <v>435</v>
      </c>
      <c r="B436">
        <f t="shared" si="12"/>
        <v>2.2200665937925975E-8</v>
      </c>
      <c r="C436">
        <f t="shared" si="13"/>
        <v>7.592772596326982E-4</v>
      </c>
      <c r="E436">
        <v>237</v>
      </c>
    </row>
    <row r="437" spans="1:5" x14ac:dyDescent="0.3">
      <c r="A437">
        <v>436</v>
      </c>
      <c r="B437">
        <f t="shared" si="12"/>
        <v>2.1330165375308E-8</v>
      </c>
      <c r="C437">
        <f t="shared" si="13"/>
        <v>7.4722549470124754E-4</v>
      </c>
      <c r="E437">
        <v>237.5</v>
      </c>
    </row>
    <row r="438" spans="1:5" x14ac:dyDescent="0.3">
      <c r="A438">
        <v>437</v>
      </c>
      <c r="B438">
        <f t="shared" si="12"/>
        <v>2.0493797627968495E-8</v>
      </c>
      <c r="C438">
        <f t="shared" si="13"/>
        <v>7.3536502357732334E-4</v>
      </c>
      <c r="E438">
        <v>238</v>
      </c>
    </row>
    <row r="439" spans="1:5" x14ac:dyDescent="0.3">
      <c r="A439">
        <v>438</v>
      </c>
      <c r="B439">
        <f t="shared" si="12"/>
        <v>1.9690224329077079E-8</v>
      </c>
      <c r="C439">
        <f t="shared" si="13"/>
        <v>7.2369280991554344E-4</v>
      </c>
      <c r="E439">
        <v>238.5</v>
      </c>
    </row>
    <row r="440" spans="1:5" x14ac:dyDescent="0.3">
      <c r="A440">
        <v>439</v>
      </c>
      <c r="B440">
        <f t="shared" si="12"/>
        <v>1.8918159589917412E-8</v>
      </c>
      <c r="C440">
        <f t="shared" si="13"/>
        <v>7.1220586556546266E-4</v>
      </c>
      <c r="E440">
        <v>239</v>
      </c>
    </row>
    <row r="441" spans="1:5" x14ac:dyDescent="0.3">
      <c r="A441">
        <v>440</v>
      </c>
      <c r="B441">
        <f t="shared" si="12"/>
        <v>1.8176367942190847E-8</v>
      </c>
      <c r="C441">
        <f t="shared" si="13"/>
        <v>7.0090124980659281E-4</v>
      </c>
      <c r="E441">
        <v>239.5</v>
      </c>
    </row>
    <row r="442" spans="1:5" x14ac:dyDescent="0.3">
      <c r="A442">
        <v>441</v>
      </c>
      <c r="B442">
        <f t="shared" si="12"/>
        <v>1.7463662361003826E-8</v>
      </c>
      <c r="C442">
        <f t="shared" si="13"/>
        <v>6.8977606859556208E-4</v>
      </c>
      <c r="E442">
        <v>240</v>
      </c>
    </row>
    <row r="443" spans="1:5" x14ac:dyDescent="0.3">
      <c r="A443">
        <v>442</v>
      </c>
      <c r="B443">
        <f t="shared" si="12"/>
        <v>1.6778902365374355E-8</v>
      </c>
      <c r="C443">
        <f t="shared" si="13"/>
        <v>6.7882747382522158E-4</v>
      </c>
      <c r="E443">
        <v>240.5</v>
      </c>
    </row>
    <row r="444" spans="1:5" x14ac:dyDescent="0.3">
      <c r="A444">
        <v>443</v>
      </c>
      <c r="B444">
        <f t="shared" si="12"/>
        <v>1.6120992193219687E-8</v>
      </c>
      <c r="C444">
        <f t="shared" si="13"/>
        <v>6.6805266259551462E-4</v>
      </c>
      <c r="E444">
        <v>241</v>
      </c>
    </row>
    <row r="445" spans="1:5" x14ac:dyDescent="0.3">
      <c r="A445">
        <v>444</v>
      </c>
      <c r="B445">
        <f t="shared" si="12"/>
        <v>1.5488879047902484E-8</v>
      </c>
      <c r="C445">
        <f t="shared" si="13"/>
        <v>6.5744887649592069E-4</v>
      </c>
      <c r="E445">
        <v>241.5</v>
      </c>
    </row>
    <row r="446" spans="1:5" x14ac:dyDescent="0.3">
      <c r="A446">
        <v>445</v>
      </c>
      <c r="B446">
        <f t="shared" si="12"/>
        <v>1.488155141353241E-8</v>
      </c>
      <c r="C446">
        <f t="shared" si="13"/>
        <v>6.4701340089928859E-4</v>
      </c>
      <c r="E446">
        <v>242</v>
      </c>
    </row>
    <row r="447" spans="1:5" x14ac:dyDescent="0.3">
      <c r="A447">
        <v>446</v>
      </c>
      <c r="B447">
        <f t="shared" si="12"/>
        <v>1.4298037436324279E-8</v>
      </c>
      <c r="C447">
        <f t="shared" si="13"/>
        <v>6.3674356426687319E-4</v>
      </c>
      <c r="E447">
        <v>242.5</v>
      </c>
    </row>
    <row r="448" spans="1:5" x14ac:dyDescent="0.3">
      <c r="A448">
        <v>447</v>
      </c>
      <c r="B448">
        <f t="shared" si="12"/>
        <v>1.3737403369424887E-8</v>
      </c>
      <c r="C448">
        <f t="shared" si="13"/>
        <v>6.2663673746440819E-4</v>
      </c>
      <c r="E448">
        <v>243</v>
      </c>
    </row>
    <row r="449" spans="1:5" x14ac:dyDescent="0.3">
      <c r="A449">
        <v>448</v>
      </c>
      <c r="B449">
        <f t="shared" si="12"/>
        <v>1.319875207871903E-8</v>
      </c>
      <c r="C449">
        <f t="shared" si="13"/>
        <v>6.1669033308903469E-4</v>
      </c>
      <c r="E449">
        <v>243.5</v>
      </c>
    </row>
    <row r="450" spans="1:5" x14ac:dyDescent="0.3">
      <c r="A450">
        <v>449</v>
      </c>
      <c r="B450">
        <f t="shared" si="12"/>
        <v>1.2681221607222985E-8</v>
      </c>
      <c r="C450">
        <f t="shared" si="13"/>
        <v>6.0690180480691292E-4</v>
      </c>
      <c r="E450">
        <v>244</v>
      </c>
    </row>
    <row r="451" spans="1:5" x14ac:dyDescent="0.3">
      <c r="A451">
        <v>450</v>
      </c>
      <c r="B451">
        <f t="shared" ref="B451:B500" si="14">$D$2*EXP(-1 *$D$2*(A451/$E$2))</f>
        <v>1.2183983795770104E-8</v>
      </c>
      <c r="C451">
        <f t="shared" ref="C451:C500" si="15">$D$2*EXP(-1 *$D$2*(A451/$F$2))</f>
        <v>5.9726864670134338E-4</v>
      </c>
      <c r="E451">
        <v>244.5</v>
      </c>
    </row>
    <row r="452" spans="1:5" x14ac:dyDescent="0.3">
      <c r="A452">
        <v>451</v>
      </c>
      <c r="B452">
        <f t="shared" si="14"/>
        <v>1.170624295777892E-8</v>
      </c>
      <c r="C452">
        <f t="shared" si="15"/>
        <v>5.8778839263124002E-4</v>
      </c>
      <c r="E452">
        <v>245</v>
      </c>
    </row>
    <row r="453" spans="1:5" x14ac:dyDescent="0.3">
      <c r="A453">
        <v>452</v>
      </c>
      <c r="B453">
        <f t="shared" si="14"/>
        <v>1.1247234605985252E-8</v>
      </c>
      <c r="C453">
        <f t="shared" si="15"/>
        <v>5.7845861559978633E-4</v>
      </c>
      <c r="E453">
        <v>245.5</v>
      </c>
    </row>
    <row r="454" spans="1:5" x14ac:dyDescent="0.3">
      <c r="A454">
        <v>453</v>
      </c>
      <c r="B454">
        <f t="shared" si="14"/>
        <v>1.0806224229099181E-8</v>
      </c>
      <c r="C454">
        <f t="shared" si="15"/>
        <v>5.6927692713310712E-4</v>
      </c>
      <c r="E454">
        <v>246</v>
      </c>
    </row>
    <row r="455" spans="1:5" x14ac:dyDescent="0.3">
      <c r="A455">
        <v>454</v>
      </c>
      <c r="B455">
        <f t="shared" si="14"/>
        <v>1.0382506116430456E-8</v>
      </c>
      <c r="C455">
        <f t="shared" si="15"/>
        <v>5.6024097666881303E-4</v>
      </c>
      <c r="E455">
        <v>246.5</v>
      </c>
    </row>
    <row r="456" spans="1:5" x14ac:dyDescent="0.3">
      <c r="A456">
        <v>455</v>
      </c>
      <c r="B456">
        <f t="shared" si="14"/>
        <v>9.9754022286007912E-9</v>
      </c>
      <c r="C456">
        <f t="shared" si="15"/>
        <v>5.5134845095423447E-4</v>
      </c>
      <c r="E456">
        <v>247</v>
      </c>
    </row>
    <row r="457" spans="1:5" x14ac:dyDescent="0.3">
      <c r="A457">
        <v>456</v>
      </c>
      <c r="B457">
        <f t="shared" si="14"/>
        <v>9.5842611125361642E-9</v>
      </c>
      <c r="C457">
        <f t="shared" si="15"/>
        <v>5.4259707345422406E-4</v>
      </c>
      <c r="E457">
        <v>247.5</v>
      </c>
    </row>
    <row r="458" spans="1:5" x14ac:dyDescent="0.3">
      <c r="A458">
        <v>457</v>
      </c>
      <c r="B458">
        <f t="shared" si="14"/>
        <v>9.20845685900305E-9</v>
      </c>
      <c r="C458">
        <f t="shared" si="15"/>
        <v>5.3398460376834526E-4</v>
      </c>
      <c r="E458">
        <v>248</v>
      </c>
    </row>
    <row r="459" spans="1:5" x14ac:dyDescent="0.3">
      <c r="A459">
        <v>458</v>
      </c>
      <c r="B459">
        <f t="shared" si="14"/>
        <v>8.8473881010199114E-9</v>
      </c>
      <c r="C459">
        <f t="shared" si="15"/>
        <v>5.2550883705732531E-4</v>
      </c>
      <c r="E459">
        <v>248.5</v>
      </c>
    </row>
    <row r="460" spans="1:5" x14ac:dyDescent="0.3">
      <c r="A460">
        <v>459</v>
      </c>
      <c r="B460">
        <f t="shared" si="14"/>
        <v>8.500477051541867E-9</v>
      </c>
      <c r="C460">
        <f t="shared" si="15"/>
        <v>5.1716760347859513E-4</v>
      </c>
      <c r="E460">
        <v>249</v>
      </c>
    </row>
    <row r="461" spans="1:5" x14ac:dyDescent="0.3">
      <c r="A461">
        <v>460</v>
      </c>
      <c r="B461">
        <f t="shared" si="14"/>
        <v>8.1671685788780808E-9</v>
      </c>
      <c r="C461">
        <f t="shared" si="15"/>
        <v>5.0895876763080463E-4</v>
      </c>
      <c r="E461">
        <v>249.5</v>
      </c>
    </row>
    <row r="462" spans="1:5" x14ac:dyDescent="0.3">
      <c r="A462">
        <v>461</v>
      </c>
      <c r="B462">
        <f t="shared" si="14"/>
        <v>7.8469293183627558E-9</v>
      </c>
      <c r="C462">
        <f t="shared" si="15"/>
        <v>5.0088022800714343E-4</v>
      </c>
      <c r="E462">
        <v>250</v>
      </c>
    </row>
    <row r="463" spans="1:5" x14ac:dyDescent="0.3">
      <c r="A463">
        <v>462</v>
      </c>
      <c r="B463">
        <f t="shared" si="14"/>
        <v>7.5392468188576796E-9</v>
      </c>
      <c r="C463">
        <f t="shared" si="15"/>
        <v>4.9292991645735068E-4</v>
      </c>
      <c r="E463">
        <v>250.5</v>
      </c>
    </row>
    <row r="464" spans="1:5" x14ac:dyDescent="0.3">
      <c r="A464">
        <v>463</v>
      </c>
      <c r="B464">
        <f t="shared" si="14"/>
        <v>7.2436287227212131E-9</v>
      </c>
      <c r="C464">
        <f t="shared" si="15"/>
        <v>4.8510579765824804E-4</v>
      </c>
      <c r="E464">
        <v>251</v>
      </c>
    </row>
    <row r="465" spans="1:5" x14ac:dyDescent="0.3">
      <c r="A465">
        <v>464</v>
      </c>
      <c r="B465">
        <f t="shared" si="14"/>
        <v>6.9596019779309797E-9</v>
      </c>
      <c r="C465">
        <f t="shared" si="15"/>
        <v>4.7740586859269346E-4</v>
      </c>
      <c r="E465">
        <v>251.5</v>
      </c>
    </row>
    <row r="466" spans="1:5" x14ac:dyDescent="0.3">
      <c r="A466">
        <v>465</v>
      </c>
      <c r="B466">
        <f t="shared" si="14"/>
        <v>6.6867120810996871E-9</v>
      </c>
      <c r="C466">
        <f t="shared" si="15"/>
        <v>4.6982815803679225E-4</v>
      </c>
      <c r="E466">
        <v>252</v>
      </c>
    </row>
    <row r="467" spans="1:5" x14ac:dyDescent="0.3">
      <c r="A467">
        <v>466</v>
      </c>
      <c r="B467">
        <f t="shared" si="14"/>
        <v>6.4245223501728381E-9</v>
      </c>
      <c r="C467">
        <f t="shared" si="15"/>
        <v>4.6237072605525973E-4</v>
      </c>
      <c r="E467">
        <v>252.5</v>
      </c>
    </row>
    <row r="468" spans="1:5" x14ac:dyDescent="0.3">
      <c r="A468">
        <v>467</v>
      </c>
      <c r="B468">
        <f t="shared" si="14"/>
        <v>6.1726132256441103E-9</v>
      </c>
      <c r="C468">
        <f t="shared" si="15"/>
        <v>4.5503166350477912E-4</v>
      </c>
      <c r="E468">
        <v>253</v>
      </c>
    </row>
    <row r="469" spans="1:5" x14ac:dyDescent="0.3">
      <c r="A469">
        <v>468</v>
      </c>
      <c r="B469">
        <f t="shared" si="14"/>
        <v>5.9305815991708434E-9</v>
      </c>
      <c r="C469">
        <f t="shared" si="15"/>
        <v>4.4780909154525697E-4</v>
      </c>
      <c r="E469">
        <v>253.5</v>
      </c>
    </row>
    <row r="470" spans="1:5" x14ac:dyDescent="0.3">
      <c r="A470">
        <v>469</v>
      </c>
      <c r="B470">
        <f t="shared" si="14"/>
        <v>5.6980401685144275E-9</v>
      </c>
      <c r="C470">
        <f t="shared" si="15"/>
        <v>4.4070116115882478E-4</v>
      </c>
      <c r="E470">
        <v>254</v>
      </c>
    </row>
    <row r="471" spans="1:5" x14ac:dyDescent="0.3">
      <c r="A471">
        <v>470</v>
      </c>
      <c r="B471">
        <f t="shared" si="14"/>
        <v>5.4746168177743905E-9</v>
      </c>
      <c r="C471">
        <f t="shared" si="15"/>
        <v>4.3370605267648694E-4</v>
      </c>
      <c r="E471">
        <v>254.5</v>
      </c>
    </row>
    <row r="472" spans="1:5" x14ac:dyDescent="0.3">
      <c r="A472">
        <v>471</v>
      </c>
      <c r="B472">
        <f t="shared" si="14"/>
        <v>5.2599540219233375E-9</v>
      </c>
      <c r="C472">
        <f t="shared" si="15"/>
        <v>4.2682197531226739E-4</v>
      </c>
      <c r="E472">
        <v>255</v>
      </c>
    </row>
    <row r="473" spans="1:5" x14ac:dyDescent="0.3">
      <c r="A473">
        <v>472</v>
      </c>
      <c r="B473">
        <f t="shared" si="14"/>
        <v>5.0537082746907165E-9</v>
      </c>
      <c r="C473">
        <f t="shared" si="15"/>
        <v>4.2004716670476517E-4</v>
      </c>
      <c r="E473">
        <v>255.5</v>
      </c>
    </row>
    <row r="474" spans="1:5" x14ac:dyDescent="0.3">
      <c r="A474">
        <v>473</v>
      </c>
      <c r="B474">
        <f t="shared" si="14"/>
        <v>4.8555495388795701E-9</v>
      </c>
      <c r="C474">
        <f t="shared" si="15"/>
        <v>4.1337989246597538E-4</v>
      </c>
      <c r="E474">
        <v>256</v>
      </c>
    </row>
    <row r="475" spans="1:5" x14ac:dyDescent="0.3">
      <c r="A475">
        <v>474</v>
      </c>
      <c r="B475">
        <f t="shared" si="14"/>
        <v>4.6651607182364108E-9</v>
      </c>
      <c r="C475">
        <f t="shared" si="15"/>
        <v>4.0681844573728262E-4</v>
      </c>
      <c r="E475">
        <v>256.5</v>
      </c>
    </row>
    <row r="476" spans="1:5" x14ac:dyDescent="0.3">
      <c r="A476">
        <v>475</v>
      </c>
      <c r="B476">
        <f t="shared" si="14"/>
        <v>4.4822371500298144E-9</v>
      </c>
      <c r="C476">
        <f t="shared" si="15"/>
        <v>4.0036114675248832E-4</v>
      </c>
      <c r="E476">
        <v>257</v>
      </c>
    </row>
    <row r="477" spans="1:5" x14ac:dyDescent="0.3">
      <c r="A477">
        <v>476</v>
      </c>
      <c r="B477">
        <f t="shared" si="14"/>
        <v>4.3064861175248413E-9</v>
      </c>
      <c r="C477">
        <f t="shared" si="15"/>
        <v>3.9400634240778742E-4</v>
      </c>
      <c r="E477">
        <v>257.5</v>
      </c>
    </row>
    <row r="478" spans="1:5" x14ac:dyDescent="0.3">
      <c r="A478">
        <v>477</v>
      </c>
      <c r="B478">
        <f t="shared" si="14"/>
        <v>4.1376263815739617E-9</v>
      </c>
      <c r="C478">
        <f t="shared" si="15"/>
        <v>3.8775240583856089E-4</v>
      </c>
      <c r="E478">
        <v>258</v>
      </c>
    </row>
    <row r="479" spans="1:5" x14ac:dyDescent="0.3">
      <c r="A479">
        <v>478</v>
      </c>
      <c r="B479">
        <f t="shared" si="14"/>
        <v>3.9753877305743064E-9</v>
      </c>
      <c r="C479">
        <f t="shared" si="15"/>
        <v>3.8159773600289189E-4</v>
      </c>
      <c r="E479">
        <v>258.5</v>
      </c>
    </row>
    <row r="480" spans="1:5" x14ac:dyDescent="0.3">
      <c r="A480">
        <v>479</v>
      </c>
      <c r="B480">
        <f t="shared" si="14"/>
        <v>3.8195105480715185E-9</v>
      </c>
      <c r="C480">
        <f t="shared" si="15"/>
        <v>3.7554075727169018E-4</v>
      </c>
      <c r="E480">
        <v>259</v>
      </c>
    </row>
    <row r="481" spans="1:5" x14ac:dyDescent="0.3">
      <c r="A481">
        <v>480</v>
      </c>
      <c r="B481">
        <f t="shared" si="14"/>
        <v>3.6697453973180065E-9</v>
      </c>
      <c r="C481">
        <f t="shared" si="15"/>
        <v>3.6957991902532105E-4</v>
      </c>
      <c r="E481">
        <v>259.5</v>
      </c>
    </row>
    <row r="482" spans="1:5" x14ac:dyDescent="0.3">
      <c r="A482">
        <v>481</v>
      </c>
      <c r="B482">
        <f t="shared" si="14"/>
        <v>3.5258526221209902E-9</v>
      </c>
      <c r="C482">
        <f t="shared" si="15"/>
        <v>3.6371369525663849E-4</v>
      </c>
      <c r="E482">
        <v>260</v>
      </c>
    </row>
    <row r="483" spans="1:5" x14ac:dyDescent="0.3">
      <c r="A483">
        <v>482</v>
      </c>
      <c r="B483">
        <f t="shared" si="14"/>
        <v>3.3876019633413769E-9</v>
      </c>
      <c r="C483">
        <f t="shared" si="15"/>
        <v>3.5794058418031995E-4</v>
      </c>
      <c r="E483">
        <v>260.5</v>
      </c>
    </row>
    <row r="484" spans="1:5" x14ac:dyDescent="0.3">
      <c r="A484">
        <v>483</v>
      </c>
      <c r="B484">
        <f t="shared" si="14"/>
        <v>3.2547721904300735E-9</v>
      </c>
      <c r="C484">
        <f t="shared" si="15"/>
        <v>3.5225910784840149E-4</v>
      </c>
      <c r="E484">
        <v>261</v>
      </c>
    </row>
    <row r="485" spans="1:5" x14ac:dyDescent="0.3">
      <c r="A485">
        <v>484</v>
      </c>
      <c r="B485">
        <f t="shared" si="14"/>
        <v>3.1271507474118914E-9</v>
      </c>
      <c r="C485">
        <f t="shared" si="15"/>
        <v>3.466678117719133E-4</v>
      </c>
      <c r="E485">
        <v>261.5</v>
      </c>
    </row>
    <row r="486" spans="1:5" x14ac:dyDescent="0.3">
      <c r="A486">
        <v>485</v>
      </c>
      <c r="B486">
        <f t="shared" si="14"/>
        <v>3.0045334127506314E-9</v>
      </c>
      <c r="C486">
        <f t="shared" si="15"/>
        <v>3.4116526454852311E-4</v>
      </c>
      <c r="E486">
        <v>262</v>
      </c>
    </row>
    <row r="487" spans="1:5" x14ac:dyDescent="0.3">
      <c r="A487">
        <v>486</v>
      </c>
      <c r="B487">
        <f t="shared" si="14"/>
        <v>2.8867239725510972E-9</v>
      </c>
      <c r="C487">
        <f t="shared" si="15"/>
        <v>3.3575005749609009E-4</v>
      </c>
      <c r="E487">
        <v>262.5</v>
      </c>
    </row>
    <row r="488" spans="1:5" x14ac:dyDescent="0.3">
      <c r="A488">
        <v>487</v>
      </c>
      <c r="B488">
        <f t="shared" si="14"/>
        <v>2.7735339065749274E-9</v>
      </c>
      <c r="C488">
        <f t="shared" si="15"/>
        <v>3.3042080429203499E-4</v>
      </c>
      <c r="E488">
        <v>263</v>
      </c>
    </row>
    <row r="489" spans="1:5" x14ac:dyDescent="0.3">
      <c r="A489">
        <v>488</v>
      </c>
      <c r="B489">
        <f t="shared" si="14"/>
        <v>2.6647820865680884E-9</v>
      </c>
      <c r="C489">
        <f t="shared" si="15"/>
        <v>3.2517614061843258E-4</v>
      </c>
      <c r="E489">
        <v>263.5</v>
      </c>
    </row>
    <row r="490" spans="1:5" x14ac:dyDescent="0.3">
      <c r="A490">
        <v>489</v>
      </c>
      <c r="B490">
        <f t="shared" si="14"/>
        <v>2.5602944864169042E-9</v>
      </c>
      <c r="C490">
        <f t="shared" si="15"/>
        <v>3.2001472381273856E-4</v>
      </c>
      <c r="E490">
        <v>264</v>
      </c>
    </row>
    <row r="491" spans="1:5" x14ac:dyDescent="0.3">
      <c r="A491">
        <v>490</v>
      </c>
      <c r="B491">
        <f t="shared" si="14"/>
        <v>2.4599039036692849E-9</v>
      </c>
      <c r="C491">
        <f t="shared" si="15"/>
        <v>3.1493523252406236E-4</v>
      </c>
      <c r="E491">
        <v>264.5</v>
      </c>
    </row>
    <row r="492" spans="1:5" x14ac:dyDescent="0.3">
      <c r="A492">
        <v>491</v>
      </c>
      <c r="B492">
        <f t="shared" si="14"/>
        <v>2.363449691975025E-9</v>
      </c>
      <c r="C492">
        <f t="shared" si="15"/>
        <v>3.0993636637489355E-4</v>
      </c>
      <c r="E492">
        <v>265</v>
      </c>
    </row>
    <row r="493" spans="1:5" x14ac:dyDescent="0.3">
      <c r="A493">
        <v>492</v>
      </c>
      <c r="B493">
        <f t="shared" si="14"/>
        <v>2.2707775040174089E-9</v>
      </c>
      <c r="C493">
        <f t="shared" si="15"/>
        <v>3.0501684562819721E-4</v>
      </c>
      <c r="E493">
        <v>265.5</v>
      </c>
    </row>
    <row r="494" spans="1:5" x14ac:dyDescent="0.3">
      <c r="A494">
        <v>493</v>
      </c>
      <c r="B494">
        <f t="shared" si="14"/>
        <v>2.1817390445246083E-9</v>
      </c>
      <c r="C494">
        <f t="shared" si="15"/>
        <v>3.0017541085979434E-4</v>
      </c>
      <c r="E494">
        <v>266</v>
      </c>
    </row>
    <row r="495" spans="1:5" x14ac:dyDescent="0.3">
      <c r="A495">
        <v>494</v>
      </c>
      <c r="B495">
        <f t="shared" si="14"/>
        <v>2.0961918329655187E-9</v>
      </c>
      <c r="C495">
        <f t="shared" si="15"/>
        <v>2.9541082263594327E-4</v>
      </c>
      <c r="E495">
        <v>266.5</v>
      </c>
    </row>
    <row r="496" spans="1:5" x14ac:dyDescent="0.3">
      <c r="A496">
        <v>495</v>
      </c>
      <c r="B496">
        <f t="shared" si="14"/>
        <v>2.0139989755506222E-9</v>
      </c>
      <c r="C496">
        <f t="shared" si="15"/>
        <v>2.9072186119603801E-4</v>
      </c>
      <c r="E496">
        <v>267</v>
      </c>
    </row>
    <row r="497" spans="1:5" x14ac:dyDescent="0.3">
      <c r="A497">
        <v>496</v>
      </c>
      <c r="B497">
        <f t="shared" si="14"/>
        <v>1.9350289461726309E-9</v>
      </c>
      <c r="C497">
        <f t="shared" si="15"/>
        <v>2.8610732614034175E-4</v>
      </c>
      <c r="E497">
        <v>267.5</v>
      </c>
    </row>
    <row r="498" spans="1:5" x14ac:dyDescent="0.3">
      <c r="A498">
        <v>497</v>
      </c>
      <c r="B498">
        <f t="shared" si="14"/>
        <v>1.8591553759367148E-9</v>
      </c>
      <c r="C498">
        <f t="shared" si="15"/>
        <v>2.815660361226779E-4</v>
      </c>
      <c r="E498">
        <v>268</v>
      </c>
    </row>
    <row r="499" spans="1:5" x14ac:dyDescent="0.3">
      <c r="A499">
        <v>498</v>
      </c>
      <c r="B499">
        <f t="shared" si="14"/>
        <v>1.7862568509432641E-9</v>
      </c>
      <c r="C499">
        <f t="shared" si="15"/>
        <v>2.7709682854800034E-4</v>
      </c>
      <c r="E499">
        <v>268.5</v>
      </c>
    </row>
    <row r="500" spans="1:5" x14ac:dyDescent="0.3">
      <c r="A500">
        <v>499</v>
      </c>
      <c r="B500">
        <f t="shared" si="14"/>
        <v>1.7162167179997753E-9</v>
      </c>
      <c r="C500">
        <f t="shared" si="15"/>
        <v>2.7269855927476239E-4</v>
      </c>
      <c r="E500">
        <v>269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7437-AB64-4E7A-9999-6A7EF0C7B18D}">
  <dimension ref="A1:F201"/>
  <sheetViews>
    <sheetView workbookViewId="0">
      <selection activeCell="Q7" sqref="Q7"/>
    </sheetView>
  </sheetViews>
  <sheetFormatPr defaultRowHeight="14.4" x14ac:dyDescent="0.3"/>
  <cols>
    <col min="1" max="1" width="18" customWidth="1"/>
  </cols>
  <sheetData>
    <row r="1" spans="1:6" ht="43.2" x14ac:dyDescent="0.3">
      <c r="A1" s="8" t="s">
        <v>43</v>
      </c>
      <c r="B1" t="s">
        <v>41</v>
      </c>
      <c r="C1" t="s">
        <v>41</v>
      </c>
      <c r="D1" t="s">
        <v>42</v>
      </c>
      <c r="E1">
        <v>0.01</v>
      </c>
      <c r="F1">
        <v>0.02</v>
      </c>
    </row>
    <row r="2" spans="1:6" x14ac:dyDescent="0.3">
      <c r="A2">
        <v>1</v>
      </c>
      <c r="B2">
        <f t="shared" ref="B2:B33" si="0">TANH((A2+$E$2)*$E$1)</f>
        <v>0.20696649972945258</v>
      </c>
      <c r="C2">
        <f>TANH((A2+$E$2)*$F$1)</f>
        <v>0.39693043200507755</v>
      </c>
      <c r="D2" t="s">
        <v>44</v>
      </c>
      <c r="E2">
        <v>20</v>
      </c>
    </row>
    <row r="3" spans="1:6" x14ac:dyDescent="0.3">
      <c r="A3">
        <v>2</v>
      </c>
      <c r="B3">
        <f t="shared" si="0"/>
        <v>0.21651806149302882</v>
      </c>
      <c r="C3">
        <f t="shared" ref="C3:C66" si="1">TANH((A3+$E$2)*$F$1)</f>
        <v>0.41364444218713514</v>
      </c>
    </row>
    <row r="4" spans="1:6" x14ac:dyDescent="0.3">
      <c r="A4">
        <v>3</v>
      </c>
      <c r="B4">
        <f t="shared" si="0"/>
        <v>0.22602835227867094</v>
      </c>
      <c r="C4">
        <f t="shared" si="1"/>
        <v>0.43008421140197955</v>
      </c>
    </row>
    <row r="5" spans="1:6" x14ac:dyDescent="0.3">
      <c r="A5">
        <v>4</v>
      </c>
      <c r="B5">
        <f t="shared" si="0"/>
        <v>0.23549574953849794</v>
      </c>
      <c r="C5">
        <f t="shared" si="1"/>
        <v>0.44624361024877962</v>
      </c>
    </row>
    <row r="6" spans="1:6" x14ac:dyDescent="0.3">
      <c r="A6">
        <v>5</v>
      </c>
      <c r="B6">
        <f t="shared" si="0"/>
        <v>0.24491866240370913</v>
      </c>
      <c r="C6">
        <f t="shared" si="1"/>
        <v>0.46211715726000979</v>
      </c>
    </row>
    <row r="7" spans="1:6" x14ac:dyDescent="0.3">
      <c r="A7">
        <v>6</v>
      </c>
      <c r="B7">
        <f t="shared" si="0"/>
        <v>0.25429553262639121</v>
      </c>
      <c r="C7">
        <f t="shared" si="1"/>
        <v>0.47770001216849806</v>
      </c>
    </row>
    <row r="8" spans="1:6" x14ac:dyDescent="0.3">
      <c r="A8">
        <v>7</v>
      </c>
      <c r="B8">
        <f t="shared" si="0"/>
        <v>0.26362483547220333</v>
      </c>
      <c r="C8">
        <f t="shared" si="1"/>
        <v>0.49298796667532446</v>
      </c>
    </row>
    <row r="9" spans="1:6" x14ac:dyDescent="0.3">
      <c r="A9">
        <v>8</v>
      </c>
      <c r="B9">
        <f t="shared" si="0"/>
        <v>0.27290508056313273</v>
      </c>
      <c r="C9">
        <f t="shared" si="1"/>
        <v>0.50797743289789621</v>
      </c>
    </row>
    <row r="10" spans="1:6" x14ac:dyDescent="0.3">
      <c r="A10">
        <v>9</v>
      </c>
      <c r="B10">
        <f t="shared" si="0"/>
        <v>0.28213481266963414</v>
      </c>
      <c r="C10">
        <f t="shared" si="1"/>
        <v>0.52266542968582086</v>
      </c>
    </row>
    <row r="11" spans="1:6" x14ac:dyDescent="0.3">
      <c r="A11">
        <v>10</v>
      </c>
      <c r="B11">
        <f t="shared" si="0"/>
        <v>0.2913126124515909</v>
      </c>
      <c r="C11">
        <f t="shared" si="1"/>
        <v>0.5370495669980353</v>
      </c>
    </row>
    <row r="12" spans="1:6" x14ac:dyDescent="0.3">
      <c r="A12">
        <v>11</v>
      </c>
      <c r="B12">
        <f t="shared" si="0"/>
        <v>0.3004370971476541</v>
      </c>
      <c r="C12">
        <f t="shared" si="1"/>
        <v>0.55112802853814702</v>
      </c>
    </row>
    <row r="13" spans="1:6" x14ac:dyDescent="0.3">
      <c r="A13">
        <v>12</v>
      </c>
      <c r="B13">
        <f t="shared" si="0"/>
        <v>0.30950692121263851</v>
      </c>
      <c r="C13">
        <f t="shared" si="1"/>
        <v>0.56489955284622506</v>
      </c>
    </row>
    <row r="14" spans="1:6" x14ac:dyDescent="0.3">
      <c r="A14">
        <v>13</v>
      </c>
      <c r="B14">
        <f t="shared" si="0"/>
        <v>0.31852077690277086</v>
      </c>
      <c r="C14">
        <f t="shared" si="1"/>
        <v>0.57836341304450578</v>
      </c>
    </row>
    <row r="15" spans="1:6" x14ac:dyDescent="0.3">
      <c r="A15">
        <v>14</v>
      </c>
      <c r="B15">
        <f t="shared" si="0"/>
        <v>0.32747739480870541</v>
      </c>
      <c r="C15">
        <f t="shared" si="1"/>
        <v>0.59151939543181653</v>
      </c>
    </row>
    <row r="16" spans="1:6" x14ac:dyDescent="0.3">
      <c r="A16">
        <v>15</v>
      </c>
      <c r="B16">
        <f t="shared" si="0"/>
        <v>0.33637554433633227</v>
      </c>
      <c r="C16">
        <f t="shared" si="1"/>
        <v>0.60436777711716361</v>
      </c>
    </row>
    <row r="17" spans="1:3" x14ac:dyDescent="0.3">
      <c r="A17">
        <v>16</v>
      </c>
      <c r="B17">
        <f t="shared" si="0"/>
        <v>0.34521403413552082</v>
      </c>
      <c r="C17">
        <f t="shared" si="1"/>
        <v>0.61690930287706502</v>
      </c>
    </row>
    <row r="18" spans="1:3" x14ac:dyDescent="0.3">
      <c r="A18">
        <v>17</v>
      </c>
      <c r="B18">
        <f t="shared" si="0"/>
        <v>0.35399171247704597</v>
      </c>
      <c r="C18">
        <f t="shared" si="1"/>
        <v>0.62914516141403543</v>
      </c>
    </row>
    <row r="19" spans="1:3" x14ac:dyDescent="0.3">
      <c r="A19">
        <v>18</v>
      </c>
      <c r="B19">
        <f t="shared" si="0"/>
        <v>0.36270746757805111</v>
      </c>
      <c r="C19">
        <f t="shared" si="1"/>
        <v>0.64107696118534641</v>
      </c>
    </row>
    <row r="20" spans="1:3" x14ac:dyDescent="0.3">
      <c r="A20">
        <v>19</v>
      </c>
      <c r="B20">
        <f t="shared" si="0"/>
        <v>0.37136022787650774</v>
      </c>
      <c r="C20">
        <f t="shared" si="1"/>
        <v>0.65270670596198999</v>
      </c>
    </row>
    <row r="21" spans="1:3" x14ac:dyDescent="0.3">
      <c r="A21">
        <v>20</v>
      </c>
      <c r="B21">
        <f t="shared" si="0"/>
        <v>0.3799489622552249</v>
      </c>
      <c r="C21">
        <f t="shared" si="1"/>
        <v>0.66403677026784891</v>
      </c>
    </row>
    <row r="22" spans="1:3" x14ac:dyDescent="0.3">
      <c r="A22">
        <v>21</v>
      </c>
      <c r="B22">
        <f t="shared" si="0"/>
        <v>0.38847268021606102</v>
      </c>
      <c r="C22">
        <f t="shared" si="1"/>
        <v>0.67506987483860803</v>
      </c>
    </row>
    <row r="23" spans="1:3" x14ac:dyDescent="0.3">
      <c r="A23">
        <v>22</v>
      </c>
      <c r="B23">
        <f t="shared" si="0"/>
        <v>0.39693043200507755</v>
      </c>
      <c r="C23">
        <f t="shared" si="1"/>
        <v>0.68580906222909455</v>
      </c>
    </row>
    <row r="24" spans="1:3" x14ac:dyDescent="0.3">
      <c r="A24">
        <v>23</v>
      </c>
      <c r="B24">
        <f t="shared" si="0"/>
        <v>0.40532130868946298</v>
      </c>
      <c r="C24">
        <f t="shared" si="1"/>
        <v>0.69625767268668137</v>
      </c>
    </row>
    <row r="25" spans="1:3" x14ac:dyDescent="0.3">
      <c r="A25">
        <v>24</v>
      </c>
      <c r="B25">
        <f t="shared" si="0"/>
        <v>0.41364444218713514</v>
      </c>
      <c r="C25">
        <f t="shared" si="1"/>
        <v>0.70641932039723521</v>
      </c>
    </row>
    <row r="26" spans="1:3" x14ac:dyDescent="0.3">
      <c r="A26">
        <v>25</v>
      </c>
      <c r="B26">
        <f t="shared" si="0"/>
        <v>0.4218990052500079</v>
      </c>
      <c r="C26">
        <f t="shared" si="1"/>
        <v>0.71629787019902458</v>
      </c>
    </row>
    <row r="27" spans="1:3" x14ac:dyDescent="0.3">
      <c r="A27">
        <v>26</v>
      </c>
      <c r="B27">
        <f t="shared" si="0"/>
        <v>0.43008421140197955</v>
      </c>
      <c r="C27">
        <f t="shared" si="1"/>
        <v>0.72589741484908077</v>
      </c>
    </row>
    <row r="28" spans="1:3" x14ac:dyDescent="0.3">
      <c r="A28">
        <v>27</v>
      </c>
      <c r="B28">
        <f t="shared" si="0"/>
        <v>0.43819931483276775</v>
      </c>
      <c r="C28">
        <f t="shared" si="1"/>
        <v>0.7352222529158694</v>
      </c>
    </row>
    <row r="29" spans="1:3" x14ac:dyDescent="0.3">
      <c r="A29">
        <v>28</v>
      </c>
      <c r="B29">
        <f t="shared" si="0"/>
        <v>0.44624361024877962</v>
      </c>
      <c r="C29">
        <f t="shared" si="1"/>
        <v>0.74427686736183729</v>
      </c>
    </row>
    <row r="30" spans="1:3" x14ac:dyDescent="0.3">
      <c r="A30">
        <v>29</v>
      </c>
      <c r="B30">
        <f t="shared" si="0"/>
        <v>0.45421643268225903</v>
      </c>
      <c r="C30">
        <f t="shared" si="1"/>
        <v>0.75306590486955205</v>
      </c>
    </row>
    <row r="31" spans="1:3" x14ac:dyDescent="0.3">
      <c r="A31">
        <v>30</v>
      </c>
      <c r="B31">
        <f t="shared" si="0"/>
        <v>0.46211715726000979</v>
      </c>
      <c r="C31">
        <f t="shared" si="1"/>
        <v>0.76159415595576485</v>
      </c>
    </row>
    <row r="32" spans="1:3" x14ac:dyDescent="0.3">
      <c r="A32">
        <v>31</v>
      </c>
      <c r="B32">
        <f t="shared" si="0"/>
        <v>0.4699451989330376</v>
      </c>
      <c r="C32">
        <f t="shared" si="1"/>
        <v>0.76986653590890031</v>
      </c>
    </row>
    <row r="33" spans="1:3" x14ac:dyDescent="0.3">
      <c r="A33">
        <v>32</v>
      </c>
      <c r="B33">
        <f t="shared" si="0"/>
        <v>0.47770001216849806</v>
      </c>
      <c r="C33">
        <f t="shared" si="1"/>
        <v>0.77788806657718479</v>
      </c>
    </row>
    <row r="34" spans="1:3" x14ac:dyDescent="0.3">
      <c r="A34">
        <v>33</v>
      </c>
      <c r="B34">
        <f t="shared" ref="B34:B65" si="2">TANH((A34+$E$2)*$E$1)</f>
        <v>0.48538109060537155</v>
      </c>
      <c r="C34">
        <f t="shared" si="1"/>
        <v>0.78566385902694369</v>
      </c>
    </row>
    <row r="35" spans="1:3" x14ac:dyDescent="0.3">
      <c r="A35">
        <v>34</v>
      </c>
      <c r="B35">
        <f t="shared" si="2"/>
        <v>0.49298796667532446</v>
      </c>
      <c r="C35">
        <f t="shared" si="1"/>
        <v>0.79319909708350078</v>
      </c>
    </row>
    <row r="36" spans="1:3" x14ac:dyDescent="0.3">
      <c r="A36">
        <v>35</v>
      </c>
      <c r="B36">
        <f t="shared" si="2"/>
        <v>0.50052021119023515</v>
      </c>
      <c r="C36">
        <f t="shared" si="1"/>
        <v>0.8004990217606297</v>
      </c>
    </row>
    <row r="37" spans="1:3" x14ac:dyDescent="0.3">
      <c r="A37">
        <v>36</v>
      </c>
      <c r="B37">
        <f t="shared" si="2"/>
        <v>0.50797743289789621</v>
      </c>
      <c r="C37">
        <f t="shared" si="1"/>
        <v>0.8075689165786144</v>
      </c>
    </row>
    <row r="38" spans="1:3" x14ac:dyDescent="0.3">
      <c r="A38">
        <v>37</v>
      </c>
      <c r="B38">
        <f t="shared" si="2"/>
        <v>0.51535927800740966</v>
      </c>
      <c r="C38">
        <f t="shared" si="1"/>
        <v>0.81441409376568608</v>
      </c>
    </row>
    <row r="39" spans="1:3" x14ac:dyDescent="0.3">
      <c r="A39">
        <v>38</v>
      </c>
      <c r="B39">
        <f t="shared" si="2"/>
        <v>0.52266542968582086</v>
      </c>
      <c r="C39">
        <f t="shared" si="1"/>
        <v>0.82103988133287698</v>
      </c>
    </row>
    <row r="40" spans="1:3" x14ac:dyDescent="0.3">
      <c r="A40">
        <v>39</v>
      </c>
      <c r="B40">
        <f t="shared" si="2"/>
        <v>0.5298956075275294</v>
      </c>
      <c r="C40">
        <f t="shared" si="1"/>
        <v>0.82745161100816667</v>
      </c>
    </row>
    <row r="41" spans="1:3" x14ac:dyDescent="0.3">
      <c r="A41">
        <v>40</v>
      </c>
      <c r="B41">
        <f t="shared" si="2"/>
        <v>0.5370495669980353</v>
      </c>
      <c r="C41">
        <f t="shared" si="1"/>
        <v>0.83365460701215521</v>
      </c>
    </row>
    <row r="42" spans="1:3" x14ac:dyDescent="0.3">
      <c r="A42">
        <v>41</v>
      </c>
      <c r="B42">
        <f t="shared" si="2"/>
        <v>0.54412709885356736</v>
      </c>
      <c r="C42">
        <f t="shared" si="1"/>
        <v>0.83965417565437528</v>
      </c>
    </row>
    <row r="43" spans="1:3" x14ac:dyDescent="0.3">
      <c r="A43">
        <v>42</v>
      </c>
      <c r="B43">
        <f t="shared" si="2"/>
        <v>0.55112802853814702</v>
      </c>
      <c r="C43">
        <f t="shared" si="1"/>
        <v>0.84545559572668028</v>
      </c>
    </row>
    <row r="44" spans="1:3" x14ac:dyDescent="0.3">
      <c r="A44">
        <v>43</v>
      </c>
      <c r="B44">
        <f t="shared" si="2"/>
        <v>0.55805221555962436</v>
      </c>
      <c r="C44">
        <f t="shared" si="1"/>
        <v>0.85106410966794399</v>
      </c>
    </row>
    <row r="45" spans="1:3" x14ac:dyDescent="0.3">
      <c r="A45">
        <v>44</v>
      </c>
      <c r="B45">
        <f t="shared" si="2"/>
        <v>0.56489955284622506</v>
      </c>
      <c r="C45">
        <f t="shared" si="1"/>
        <v>0.85648491547249728</v>
      </c>
    </row>
    <row r="46" spans="1:3" x14ac:dyDescent="0.3">
      <c r="A46">
        <v>45</v>
      </c>
      <c r="B46">
        <f t="shared" si="2"/>
        <v>0.57166996608511733</v>
      </c>
      <c r="C46">
        <f t="shared" si="1"/>
        <v>0.86172315931330645</v>
      </c>
    </row>
    <row r="47" spans="1:3" x14ac:dyDescent="0.3">
      <c r="A47">
        <v>46</v>
      </c>
      <c r="B47">
        <f t="shared" si="2"/>
        <v>0.57836341304450578</v>
      </c>
      <c r="C47">
        <f t="shared" si="1"/>
        <v>0.8667839288498187</v>
      </c>
    </row>
    <row r="48" spans="1:3" x14ac:dyDescent="0.3">
      <c r="A48">
        <v>47</v>
      </c>
      <c r="B48">
        <f t="shared" si="2"/>
        <v>0.58497988288072889</v>
      </c>
      <c r="C48">
        <f t="shared" si="1"/>
        <v>0.87167224718965208</v>
      </c>
    </row>
    <row r="49" spans="1:3" x14ac:dyDescent="0.3">
      <c r="A49">
        <v>48</v>
      </c>
      <c r="B49">
        <f t="shared" si="2"/>
        <v>0.59151939543181653</v>
      </c>
      <c r="C49">
        <f t="shared" si="1"/>
        <v>0.87639306747282286</v>
      </c>
    </row>
    <row r="50" spans="1:3" x14ac:dyDescent="0.3">
      <c r="A50">
        <v>49</v>
      </c>
      <c r="B50">
        <f t="shared" si="2"/>
        <v>0.59798200049894124</v>
      </c>
      <c r="C50">
        <f t="shared" si="1"/>
        <v>0.88095126804699697</v>
      </c>
    </row>
    <row r="51" spans="1:3" x14ac:dyDescent="0.3">
      <c r="A51">
        <v>50</v>
      </c>
      <c r="B51">
        <f t="shared" si="2"/>
        <v>0.60436777711716361</v>
      </c>
      <c r="C51">
        <f t="shared" si="1"/>
        <v>0.88535164820226253</v>
      </c>
    </row>
    <row r="52" spans="1:3" x14ac:dyDescent="0.3">
      <c r="A52">
        <v>51</v>
      </c>
      <c r="B52">
        <f t="shared" si="2"/>
        <v>0.61067683281684426</v>
      </c>
      <c r="C52">
        <f t="shared" si="1"/>
        <v>0.88959892443413136</v>
      </c>
    </row>
    <row r="53" spans="1:3" x14ac:dyDescent="0.3">
      <c r="A53">
        <v>52</v>
      </c>
      <c r="B53">
        <f t="shared" si="2"/>
        <v>0.61690930287706502</v>
      </c>
      <c r="C53">
        <f t="shared" si="1"/>
        <v>0.89369772720387253</v>
      </c>
    </row>
    <row r="54" spans="1:3" x14ac:dyDescent="0.3">
      <c r="A54">
        <v>53</v>
      </c>
      <c r="B54">
        <f t="shared" si="2"/>
        <v>0.62306534957236115</v>
      </c>
      <c r="C54">
        <f t="shared" si="1"/>
        <v>0.89765259816581688</v>
      </c>
    </row>
    <row r="55" spans="1:3" x14ac:dyDescent="0.3">
      <c r="A55">
        <v>54</v>
      </c>
      <c r="B55">
        <f t="shared" si="2"/>
        <v>0.62914516141403543</v>
      </c>
      <c r="C55">
        <f t="shared" si="1"/>
        <v>0.9014679878319467</v>
      </c>
    </row>
    <row r="56" spans="1:3" x14ac:dyDescent="0.3">
      <c r="A56">
        <v>55</v>
      </c>
      <c r="B56">
        <f t="shared" si="2"/>
        <v>0.6351489523872873</v>
      </c>
      <c r="C56">
        <f t="shared" si="1"/>
        <v>0.9051482536448664</v>
      </c>
    </row>
    <row r="57" spans="1:3" x14ac:dyDescent="0.3">
      <c r="A57">
        <v>56</v>
      </c>
      <c r="B57">
        <f t="shared" si="2"/>
        <v>0.64107696118534641</v>
      </c>
      <c r="C57">
        <f t="shared" si="1"/>
        <v>0.90869765843111261</v>
      </c>
    </row>
    <row r="58" spans="1:3" x14ac:dyDescent="0.3">
      <c r="A58">
        <v>57</v>
      </c>
      <c r="B58">
        <f t="shared" si="2"/>
        <v>0.64692945044176664</v>
      </c>
      <c r="C58">
        <f t="shared" si="1"/>
        <v>0.91212036920771722</v>
      </c>
    </row>
    <row r="59" spans="1:3" x14ac:dyDescent="0.3">
      <c r="A59">
        <v>58</v>
      </c>
      <c r="B59">
        <f t="shared" si="2"/>
        <v>0.65270670596198999</v>
      </c>
      <c r="C59">
        <f t="shared" si="1"/>
        <v>0.91542045631593238</v>
      </c>
    </row>
    <row r="60" spans="1:3" x14ac:dyDescent="0.3">
      <c r="A60">
        <v>59</v>
      </c>
      <c r="B60">
        <f t="shared" si="2"/>
        <v>0.65840903595525102</v>
      </c>
      <c r="C60">
        <f t="shared" si="1"/>
        <v>0.91860189285706695</v>
      </c>
    </row>
    <row r="61" spans="1:3" x14ac:dyDescent="0.3">
      <c r="A61">
        <v>60</v>
      </c>
      <c r="B61">
        <f t="shared" si="2"/>
        <v>0.66403677026784891</v>
      </c>
      <c r="C61">
        <f t="shared" si="1"/>
        <v>0.92166855440647122</v>
      </c>
    </row>
    <row r="62" spans="1:3" x14ac:dyDescent="0.3">
      <c r="A62">
        <v>61</v>
      </c>
      <c r="B62">
        <f t="shared" si="2"/>
        <v>0.66959025961877083</v>
      </c>
      <c r="C62">
        <f t="shared" si="1"/>
        <v>0.92462421898278824</v>
      </c>
    </row>
    <row r="63" spans="1:3" x14ac:dyDescent="0.3">
      <c r="A63">
        <v>62</v>
      </c>
      <c r="B63">
        <f t="shared" si="2"/>
        <v>0.67506987483860803</v>
      </c>
      <c r="C63">
        <f t="shared" si="1"/>
        <v>0.92747256725070348</v>
      </c>
    </row>
    <row r="64" spans="1:3" x14ac:dyDescent="0.3">
      <c r="A64">
        <v>63</v>
      </c>
      <c r="B64">
        <f t="shared" si="2"/>
        <v>0.68047600611266201</v>
      </c>
      <c r="C64">
        <f t="shared" si="1"/>
        <v>0.93021718293652644</v>
      </c>
    </row>
    <row r="65" spans="1:3" x14ac:dyDescent="0.3">
      <c r="A65">
        <v>64</v>
      </c>
      <c r="B65">
        <f t="shared" si="2"/>
        <v>0.68580906222909455</v>
      </c>
      <c r="C65">
        <f t="shared" si="1"/>
        <v>0.93286155343703503</v>
      </c>
    </row>
    <row r="66" spans="1:3" x14ac:dyDescent="0.3">
      <c r="A66">
        <v>65</v>
      </c>
      <c r="B66">
        <f t="shared" ref="B66:B97" si="3">TANH((A66+$E$2)*$E$1)</f>
        <v>0.69106946983293072</v>
      </c>
      <c r="C66">
        <f t="shared" si="1"/>
        <v>0.93540907060309908</v>
      </c>
    </row>
    <row r="67" spans="1:3" x14ac:dyDescent="0.3">
      <c r="A67">
        <v>66</v>
      </c>
      <c r="B67">
        <f t="shared" si="3"/>
        <v>0.69625767268668137</v>
      </c>
      <c r="C67">
        <f t="shared" ref="C67:C130" si="4">TANH((A67+$E$2)*$F$1)</f>
        <v>0.93786303168066509</v>
      </c>
    </row>
    <row r="68" spans="1:3" x14ac:dyDescent="0.3">
      <c r="A68">
        <v>67</v>
      </c>
      <c r="B68">
        <f t="shared" si="3"/>
        <v>0.70137413093831236</v>
      </c>
      <c r="C68">
        <f t="shared" si="4"/>
        <v>0.94022664039272752</v>
      </c>
    </row>
    <row r="69" spans="1:3" x14ac:dyDescent="0.3">
      <c r="A69">
        <v>68</v>
      </c>
      <c r="B69">
        <f t="shared" si="3"/>
        <v>0.70641932039723521</v>
      </c>
      <c r="C69">
        <f t="shared" si="4"/>
        <v>0.9425030081469199</v>
      </c>
    </row>
    <row r="70" spans="1:3" x14ac:dyDescent="0.3">
      <c r="A70">
        <v>69</v>
      </c>
      <c r="B70">
        <f t="shared" si="3"/>
        <v>0.71139373181896248</v>
      </c>
      <c r="C70">
        <f t="shared" si="4"/>
        <v>0.94469515535435389</v>
      </c>
    </row>
    <row r="71" spans="1:3" x14ac:dyDescent="0.3">
      <c r="A71">
        <v>70</v>
      </c>
      <c r="B71">
        <f t="shared" si="3"/>
        <v>0.71629787019902458</v>
      </c>
      <c r="C71">
        <f t="shared" si="4"/>
        <v>0.9468060128462682</v>
      </c>
    </row>
    <row r="72" spans="1:3" x14ac:dyDescent="0.3">
      <c r="A72">
        <v>71</v>
      </c>
      <c r="B72">
        <f t="shared" si="3"/>
        <v>0.7211322540766999</v>
      </c>
      <c r="C72">
        <f t="shared" si="4"/>
        <v>0.94883842337598456</v>
      </c>
    </row>
    <row r="73" spans="1:3" x14ac:dyDescent="0.3">
      <c r="A73">
        <v>72</v>
      </c>
      <c r="B73">
        <f t="shared" si="3"/>
        <v>0.72589741484908077</v>
      </c>
      <c r="C73">
        <f t="shared" si="4"/>
        <v>0.95079514319452119</v>
      </c>
    </row>
    <row r="74" spans="1:3" x14ac:dyDescent="0.3">
      <c r="A74">
        <v>73</v>
      </c>
      <c r="B74">
        <f t="shared" si="3"/>
        <v>0.73059389609594383</v>
      </c>
      <c r="C74">
        <f t="shared" si="4"/>
        <v>0.95267884368907774</v>
      </c>
    </row>
    <row r="75" spans="1:3" x14ac:dyDescent="0.3">
      <c r="A75">
        <v>74</v>
      </c>
      <c r="B75">
        <f t="shared" si="3"/>
        <v>0.7352222529158694</v>
      </c>
      <c r="C75">
        <f t="shared" si="4"/>
        <v>0.95449211307439197</v>
      </c>
    </row>
    <row r="76" spans="1:3" x14ac:dyDescent="0.3">
      <c r="A76">
        <v>75</v>
      </c>
      <c r="B76">
        <f t="shared" si="3"/>
        <v>0.73978305127400434</v>
      </c>
      <c r="C76">
        <f t="shared" si="4"/>
        <v>0.95623745812773897</v>
      </c>
    </row>
    <row r="77" spans="1:3" x14ac:dyDescent="0.3">
      <c r="A77">
        <v>76</v>
      </c>
      <c r="B77">
        <f t="shared" si="3"/>
        <v>0.74427686736183729</v>
      </c>
      <c r="C77">
        <f t="shared" si="4"/>
        <v>0.95791730595906355</v>
      </c>
    </row>
    <row r="78" spans="1:3" x14ac:dyDescent="0.3">
      <c r="A78">
        <v>77</v>
      </c>
      <c r="B78">
        <f t="shared" si="3"/>
        <v>0.74870428696930869</v>
      </c>
      <c r="C78">
        <f t="shared" si="4"/>
        <v>0.95953400580842918</v>
      </c>
    </row>
    <row r="79" spans="1:3" x14ac:dyDescent="0.3">
      <c r="A79">
        <v>78</v>
      </c>
      <c r="B79">
        <f t="shared" si="3"/>
        <v>0.75306590486955205</v>
      </c>
      <c r="C79">
        <f t="shared" si="4"/>
        <v>0.96108983086361388</v>
      </c>
    </row>
    <row r="80" spans="1:3" x14ac:dyDescent="0.3">
      <c r="A80">
        <v>79</v>
      </c>
      <c r="B80">
        <f t="shared" si="3"/>
        <v>0.75736232421652627</v>
      </c>
      <c r="C80">
        <f t="shared" si="4"/>
        <v>0.96258698009129084</v>
      </c>
    </row>
    <row r="81" spans="1:3" x14ac:dyDescent="0.3">
      <c r="A81">
        <v>80</v>
      </c>
      <c r="B81">
        <f t="shared" si="3"/>
        <v>0.76159415595576485</v>
      </c>
      <c r="C81">
        <f t="shared" si="4"/>
        <v>0.96402758007581701</v>
      </c>
    </row>
    <row r="82" spans="1:3" x14ac:dyDescent="0.3">
      <c r="A82">
        <v>81</v>
      </c>
      <c r="B82">
        <f t="shared" si="3"/>
        <v>0.76576201824843904</v>
      </c>
      <c r="C82">
        <f t="shared" si="4"/>
        <v>0.96541368686018914</v>
      </c>
    </row>
    <row r="83" spans="1:3" x14ac:dyDescent="0.3">
      <c r="A83">
        <v>82</v>
      </c>
      <c r="B83">
        <f t="shared" si="3"/>
        <v>0.76986653590890031</v>
      </c>
      <c r="C83">
        <f t="shared" si="4"/>
        <v>0.9667472877842368</v>
      </c>
    </row>
    <row r="84" spans="1:3" x14ac:dyDescent="0.3">
      <c r="A84">
        <v>83</v>
      </c>
      <c r="B84">
        <f t="shared" si="3"/>
        <v>0.77390833985584195</v>
      </c>
      <c r="C84">
        <f t="shared" si="4"/>
        <v>0.96803030331559492</v>
      </c>
    </row>
    <row r="85" spans="1:3" x14ac:dyDescent="0.3">
      <c r="A85">
        <v>84</v>
      </c>
      <c r="B85">
        <f t="shared" si="3"/>
        <v>0.77788806657718479</v>
      </c>
      <c r="C85">
        <f t="shared" si="4"/>
        <v>0.96926458886944888</v>
      </c>
    </row>
    <row r="86" spans="1:3" x14ac:dyDescent="0.3">
      <c r="A86">
        <v>85</v>
      </c>
      <c r="B86">
        <f t="shared" si="3"/>
        <v>0.78180635760877404</v>
      </c>
      <c r="C86">
        <f t="shared" si="4"/>
        <v>0.97045193661345408</v>
      </c>
    </row>
    <row r="87" spans="1:3" x14ac:dyDescent="0.3">
      <c r="A87">
        <v>86</v>
      </c>
      <c r="B87">
        <f t="shared" si="3"/>
        <v>0.78566385902694369</v>
      </c>
      <c r="C87">
        <f t="shared" si="4"/>
        <v>0.97159407725461766</v>
      </c>
    </row>
    <row r="88" spans="1:3" x14ac:dyDescent="0.3">
      <c r="A88">
        <v>87</v>
      </c>
      <c r="B88">
        <f t="shared" si="3"/>
        <v>0.78946122095498039</v>
      </c>
      <c r="C88">
        <f t="shared" si="4"/>
        <v>0.97269268180529833</v>
      </c>
    </row>
    <row r="89" spans="1:3" x14ac:dyDescent="0.3">
      <c r="A89">
        <v>88</v>
      </c>
      <c r="B89">
        <f t="shared" si="3"/>
        <v>0.79319909708350078</v>
      </c>
      <c r="C89">
        <f t="shared" si="4"/>
        <v>0.97374936332579454</v>
      </c>
    </row>
    <row r="90" spans="1:3" x14ac:dyDescent="0.3">
      <c r="A90">
        <v>89</v>
      </c>
      <c r="B90">
        <f t="shared" si="3"/>
        <v>0.7968781442047268</v>
      </c>
      <c r="C90">
        <f t="shared" si="4"/>
        <v>0.97476567864132269</v>
      </c>
    </row>
    <row r="91" spans="1:3" x14ac:dyDescent="0.3">
      <c r="A91">
        <v>90</v>
      </c>
      <c r="B91">
        <f t="shared" si="3"/>
        <v>0.8004990217606297</v>
      </c>
      <c r="C91">
        <f t="shared" si="4"/>
        <v>0.97574313003145152</v>
      </c>
    </row>
    <row r="92" spans="1:3" x14ac:dyDescent="0.3">
      <c r="A92">
        <v>91</v>
      </c>
      <c r="B92">
        <f t="shared" si="3"/>
        <v>0.80406239140489211</v>
      </c>
      <c r="C92">
        <f t="shared" si="4"/>
        <v>0.97668316689033396</v>
      </c>
    </row>
    <row r="93" spans="1:3" x14ac:dyDescent="0.3">
      <c r="A93">
        <v>92</v>
      </c>
      <c r="B93">
        <f t="shared" si="3"/>
        <v>0.8075689165786144</v>
      </c>
      <c r="C93">
        <f t="shared" si="4"/>
        <v>0.97758718735631422</v>
      </c>
    </row>
    <row r="94" spans="1:3" x14ac:dyDescent="0.3">
      <c r="A94">
        <v>93</v>
      </c>
      <c r="B94">
        <f t="shared" si="3"/>
        <v>0.81101926209968145</v>
      </c>
      <c r="C94">
        <f t="shared" si="4"/>
        <v>0.97845653990971682</v>
      </c>
    </row>
    <row r="95" spans="1:3" x14ac:dyDescent="0.3">
      <c r="A95">
        <v>94</v>
      </c>
      <c r="B95">
        <f t="shared" si="3"/>
        <v>0.81441409376568608</v>
      </c>
      <c r="C95">
        <f t="shared" si="4"/>
        <v>0.97929252493781638</v>
      </c>
    </row>
    <row r="96" spans="1:3" x14ac:dyDescent="0.3">
      <c r="A96">
        <v>95</v>
      </c>
      <c r="B96">
        <f t="shared" si="3"/>
        <v>0.81775407797028776</v>
      </c>
      <c r="C96">
        <f t="shared" si="4"/>
        <v>0.98009639626619138</v>
      </c>
    </row>
    <row r="97" spans="1:3" x14ac:dyDescent="0.3">
      <c r="A97">
        <v>96</v>
      </c>
      <c r="B97">
        <f t="shared" si="3"/>
        <v>0.82103988133287698</v>
      </c>
      <c r="C97">
        <f t="shared" si="4"/>
        <v>0.98086936265581648</v>
      </c>
    </row>
    <row r="98" spans="1:3" x14ac:dyDescent="0.3">
      <c r="A98">
        <v>97</v>
      </c>
      <c r="B98">
        <f t="shared" ref="B98:B129" si="5">TANH((A98+$E$2)*$E$1)</f>
        <v>0.82427217034139733</v>
      </c>
      <c r="C98">
        <f t="shared" si="4"/>
        <v>0.98161258926542383</v>
      </c>
    </row>
    <row r="99" spans="1:3" x14ac:dyDescent="0.3">
      <c r="A99">
        <v>98</v>
      </c>
      <c r="B99">
        <f t="shared" si="5"/>
        <v>0.82745161100816667</v>
      </c>
      <c r="C99">
        <f t="shared" si="4"/>
        <v>0.98232719907878463</v>
      </c>
    </row>
    <row r="100" spans="1:3" x14ac:dyDescent="0.3">
      <c r="A100">
        <v>99</v>
      </c>
      <c r="B100">
        <f t="shared" si="5"/>
        <v>0.83057886853852836</v>
      </c>
      <c r="C100">
        <f t="shared" si="4"/>
        <v>0.9830142742967114</v>
      </c>
    </row>
    <row r="101" spans="1:3" x14ac:dyDescent="0.3">
      <c r="A101">
        <v>100</v>
      </c>
      <c r="B101">
        <f t="shared" si="5"/>
        <v>0.83365460701215521</v>
      </c>
      <c r="C101">
        <f t="shared" si="4"/>
        <v>0.98367485769368002</v>
      </c>
    </row>
    <row r="102" spans="1:3" x14ac:dyDescent="0.3">
      <c r="A102">
        <v>101</v>
      </c>
      <c r="B102">
        <f t="shared" si="5"/>
        <v>0.83667948907681078</v>
      </c>
      <c r="C102">
        <f t="shared" si="4"/>
        <v>0.98430995393908882</v>
      </c>
    </row>
    <row r="103" spans="1:3" x14ac:dyDescent="0.3">
      <c r="A103">
        <v>102</v>
      </c>
      <c r="B103">
        <f t="shared" si="5"/>
        <v>0.83965417565437528</v>
      </c>
      <c r="C103">
        <f t="shared" si="4"/>
        <v>0.98492053088325326</v>
      </c>
    </row>
    <row r="104" spans="1:3" x14ac:dyDescent="0.3">
      <c r="A104">
        <v>103</v>
      </c>
      <c r="B104">
        <f t="shared" si="5"/>
        <v>0.84257932565892957</v>
      </c>
      <c r="C104">
        <f t="shared" si="4"/>
        <v>0.98550752080833703</v>
      </c>
    </row>
    <row r="105" spans="1:3" x14ac:dyDescent="0.3">
      <c r="A105">
        <v>104</v>
      </c>
      <c r="B105">
        <f t="shared" si="5"/>
        <v>0.84545559572668028</v>
      </c>
      <c r="C105">
        <f t="shared" si="4"/>
        <v>0.98607182164447582</v>
      </c>
    </row>
    <row r="106" spans="1:3" x14ac:dyDescent="0.3">
      <c r="A106">
        <v>105</v>
      </c>
      <c r="B106">
        <f t="shared" si="5"/>
        <v>0.84828363995751288</v>
      </c>
      <c r="C106">
        <f t="shared" si="4"/>
        <v>0.98661429815143042</v>
      </c>
    </row>
    <row r="107" spans="1:3" x14ac:dyDescent="0.3">
      <c r="A107">
        <v>106</v>
      </c>
      <c r="B107">
        <f t="shared" si="5"/>
        <v>0.85106410966794399</v>
      </c>
      <c r="C107">
        <f t="shared" si="4"/>
        <v>0.98713578306616279</v>
      </c>
    </row>
    <row r="108" spans="1:3" x14ac:dyDescent="0.3">
      <c r="A108">
        <v>107</v>
      </c>
      <c r="B108">
        <f t="shared" si="5"/>
        <v>0.85379765315524347</v>
      </c>
      <c r="C108">
        <f t="shared" si="4"/>
        <v>0.98763707821677771</v>
      </c>
    </row>
    <row r="109" spans="1:3" x14ac:dyDescent="0.3">
      <c r="A109">
        <v>108</v>
      </c>
      <c r="B109">
        <f t="shared" si="5"/>
        <v>0.85648491547249728</v>
      </c>
      <c r="C109">
        <f t="shared" si="4"/>
        <v>0.9881189556033193</v>
      </c>
    </row>
    <row r="110" spans="1:3" x14ac:dyDescent="0.3">
      <c r="A110">
        <v>109</v>
      </c>
      <c r="B110">
        <f t="shared" si="5"/>
        <v>0.8591265382143658</v>
      </c>
      <c r="C110">
        <f t="shared" si="4"/>
        <v>0.98858215844595332</v>
      </c>
    </row>
    <row r="111" spans="1:3" x14ac:dyDescent="0.3">
      <c r="A111">
        <v>110</v>
      </c>
      <c r="B111">
        <f t="shared" si="5"/>
        <v>0.86172315931330645</v>
      </c>
      <c r="C111">
        <f t="shared" si="4"/>
        <v>0.9890274022010993</v>
      </c>
    </row>
    <row r="112" spans="1:3" x14ac:dyDescent="0.3">
      <c r="A112">
        <v>111</v>
      </c>
      <c r="B112">
        <f t="shared" si="5"/>
        <v>0.86427541284601106</v>
      </c>
      <c r="C112">
        <f t="shared" si="4"/>
        <v>0.98945537554610263</v>
      </c>
    </row>
    <row r="113" spans="1:3" x14ac:dyDescent="0.3">
      <c r="A113">
        <v>112</v>
      </c>
      <c r="B113">
        <f t="shared" si="5"/>
        <v>0.8667839288498187</v>
      </c>
      <c r="C113">
        <f t="shared" si="4"/>
        <v>0.98986674133306751</v>
      </c>
    </row>
    <row r="114" spans="1:3" x14ac:dyDescent="0.3">
      <c r="A114">
        <v>113</v>
      </c>
      <c r="B114">
        <f t="shared" si="5"/>
        <v>0.86924933314885477</v>
      </c>
      <c r="C114">
        <f t="shared" si="4"/>
        <v>0.99026213751248282</v>
      </c>
    </row>
    <row r="115" spans="1:3" x14ac:dyDescent="0.3">
      <c r="A115">
        <v>114</v>
      </c>
      <c r="B115">
        <f t="shared" si="5"/>
        <v>0.87167224718965208</v>
      </c>
      <c r="C115">
        <f t="shared" si="4"/>
        <v>0.99064217802729859</v>
      </c>
    </row>
    <row r="116" spans="1:3" x14ac:dyDescent="0.3">
      <c r="A116">
        <v>115</v>
      </c>
      <c r="B116">
        <f t="shared" si="5"/>
        <v>0.874053287886007</v>
      </c>
      <c r="C116">
        <f t="shared" si="4"/>
        <v>0.99100745367811749</v>
      </c>
    </row>
    <row r="117" spans="1:3" x14ac:dyDescent="0.3">
      <c r="A117">
        <v>116</v>
      </c>
      <c r="B117">
        <f t="shared" si="5"/>
        <v>0.87639306747282286</v>
      </c>
      <c r="C117">
        <f t="shared" si="4"/>
        <v>0.99135853296017618</v>
      </c>
    </row>
    <row r="118" spans="1:3" x14ac:dyDescent="0.3">
      <c r="A118">
        <v>117</v>
      </c>
      <c r="B118">
        <f t="shared" si="5"/>
        <v>0.87869219336869564</v>
      </c>
      <c r="C118">
        <f t="shared" si="4"/>
        <v>0.99169596287279871</v>
      </c>
    </row>
    <row r="119" spans="1:3" x14ac:dyDescent="0.3">
      <c r="A119">
        <v>118</v>
      </c>
      <c r="B119">
        <f t="shared" si="5"/>
        <v>0.88095126804699697</v>
      </c>
      <c r="C119">
        <f t="shared" si="4"/>
        <v>0.99202026970201185</v>
      </c>
    </row>
    <row r="120" spans="1:3" x14ac:dyDescent="0.3">
      <c r="A120">
        <v>119</v>
      </c>
      <c r="B120">
        <f t="shared" si="5"/>
        <v>0.88317088891520756</v>
      </c>
      <c r="C120">
        <f t="shared" si="4"/>
        <v>0.99233195977700506</v>
      </c>
    </row>
    <row r="121" spans="1:3" x14ac:dyDescent="0.3">
      <c r="A121">
        <v>120</v>
      </c>
      <c r="B121">
        <f t="shared" si="5"/>
        <v>0.88535164820226253</v>
      </c>
      <c r="C121">
        <f t="shared" si="4"/>
        <v>0.99263152020112788</v>
      </c>
    </row>
    <row r="122" spans="1:3" x14ac:dyDescent="0.3">
      <c r="A122">
        <v>121</v>
      </c>
      <c r="B122">
        <f t="shared" si="5"/>
        <v>0.8874941328536653</v>
      </c>
      <c r="C122">
        <f t="shared" si="4"/>
        <v>0.99291941955810714</v>
      </c>
    </row>
    <row r="123" spans="1:3" x14ac:dyDescent="0.3">
      <c r="A123">
        <v>122</v>
      </c>
      <c r="B123">
        <f t="shared" si="5"/>
        <v>0.88959892443413136</v>
      </c>
      <c r="C123">
        <f t="shared" si="4"/>
        <v>0.99319610859416563</v>
      </c>
    </row>
    <row r="124" spans="1:3" x14ac:dyDescent="0.3">
      <c r="A124">
        <v>123</v>
      </c>
      <c r="B124">
        <f t="shared" si="5"/>
        <v>0.89166659903752787</v>
      </c>
      <c r="C124">
        <f t="shared" si="4"/>
        <v>0.99346202087672264</v>
      </c>
    </row>
    <row r="125" spans="1:3" x14ac:dyDescent="0.3">
      <c r="A125">
        <v>124</v>
      </c>
      <c r="B125">
        <f t="shared" si="5"/>
        <v>0.89369772720387253</v>
      </c>
      <c r="C125">
        <f t="shared" si="4"/>
        <v>0.99371757343034117</v>
      </c>
    </row>
    <row r="126" spans="1:3" x14ac:dyDescent="0.3">
      <c r="A126">
        <v>125</v>
      </c>
      <c r="B126">
        <f t="shared" si="5"/>
        <v>0.89569287384316465</v>
      </c>
      <c r="C126">
        <f t="shared" si="4"/>
        <v>0.99396316735058299</v>
      </c>
    </row>
    <row r="127" spans="1:3" x14ac:dyDescent="0.3">
      <c r="A127">
        <v>126</v>
      </c>
      <c r="B127">
        <f t="shared" si="5"/>
        <v>0.89765259816581688</v>
      </c>
      <c r="C127">
        <f t="shared" si="4"/>
        <v>0.9941991883964314</v>
      </c>
    </row>
    <row r="128" spans="1:3" x14ac:dyDescent="0.3">
      <c r="A128">
        <v>127</v>
      </c>
      <c r="B128">
        <f t="shared" si="5"/>
        <v>0.89957745361946717</v>
      </c>
      <c r="C128">
        <f t="shared" si="4"/>
        <v>0.99442600756191546</v>
      </c>
    </row>
    <row r="129" spans="1:3" x14ac:dyDescent="0.3">
      <c r="A129">
        <v>128</v>
      </c>
      <c r="B129">
        <f t="shared" si="5"/>
        <v>0.9014679878319467</v>
      </c>
      <c r="C129">
        <f t="shared" si="4"/>
        <v>0.99464398162757395</v>
      </c>
    </row>
    <row r="130" spans="1:3" x14ac:dyDescent="0.3">
      <c r="A130">
        <v>129</v>
      </c>
      <c r="B130">
        <f t="shared" ref="B130:B161" si="6">TANH((A130+$E$2)*$E$1)</f>
        <v>0.90332474256018958</v>
      </c>
      <c r="C130">
        <f t="shared" si="4"/>
        <v>0.9948534536923791</v>
      </c>
    </row>
    <row r="131" spans="1:3" x14ac:dyDescent="0.3">
      <c r="A131">
        <v>130</v>
      </c>
      <c r="B131">
        <f t="shared" si="6"/>
        <v>0.9051482536448664</v>
      </c>
      <c r="C131">
        <f t="shared" ref="C131:C194" si="7">TANH((A131+$E$2)*$F$1)</f>
        <v>0.99505475368673058</v>
      </c>
    </row>
    <row r="132" spans="1:3" x14ac:dyDescent="0.3">
      <c r="A132">
        <v>131</v>
      </c>
      <c r="B132">
        <f t="shared" si="6"/>
        <v>0.90693905097053706</v>
      </c>
      <c r="C132">
        <f t="shared" si="7"/>
        <v>0.99524819886711013</v>
      </c>
    </row>
    <row r="133" spans="1:3" x14ac:dyDescent="0.3">
      <c r="A133">
        <v>132</v>
      </c>
      <c r="B133">
        <f t="shared" si="6"/>
        <v>0.90869765843111261</v>
      </c>
      <c r="C133">
        <f t="shared" si="7"/>
        <v>0.99543409429299401</v>
      </c>
    </row>
    <row r="134" spans="1:3" x14ac:dyDescent="0.3">
      <c r="A134">
        <v>133</v>
      </c>
      <c r="B134">
        <f t="shared" si="6"/>
        <v>0.9104245939004264</v>
      </c>
      <c r="C134">
        <f t="shared" si="7"/>
        <v>0.9956127332865824</v>
      </c>
    </row>
    <row r="135" spans="1:3" x14ac:dyDescent="0.3">
      <c r="A135">
        <v>134</v>
      </c>
      <c r="B135">
        <f t="shared" si="6"/>
        <v>0.91212036920771722</v>
      </c>
      <c r="C135">
        <f t="shared" si="7"/>
        <v>0.99578439787591344</v>
      </c>
    </row>
    <row r="136" spans="1:3" x14ac:dyDescent="0.3">
      <c r="A136">
        <v>135</v>
      </c>
      <c r="B136">
        <f t="shared" si="6"/>
        <v>0.91378549011782761</v>
      </c>
      <c r="C136">
        <f t="shared" si="7"/>
        <v>0.99594935922190031</v>
      </c>
    </row>
    <row r="137" spans="1:3" x14ac:dyDescent="0.3">
      <c r="A137">
        <v>136</v>
      </c>
      <c r="B137">
        <f t="shared" si="6"/>
        <v>0.91542045631593238</v>
      </c>
      <c r="C137">
        <f t="shared" si="7"/>
        <v>0.9961078780298287</v>
      </c>
    </row>
    <row r="138" spans="1:3" x14ac:dyDescent="0.3">
      <c r="A138">
        <v>137</v>
      </c>
      <c r="B138">
        <f t="shared" si="6"/>
        <v>0.9170257613966083</v>
      </c>
      <c r="C138">
        <f t="shared" si="7"/>
        <v>0.9962602049458319</v>
      </c>
    </row>
    <row r="139" spans="1:3" x14ac:dyDescent="0.3">
      <c r="A139">
        <v>138</v>
      </c>
      <c r="B139">
        <f t="shared" si="6"/>
        <v>0.91860189285706695</v>
      </c>
      <c r="C139">
        <f t="shared" si="7"/>
        <v>0.99640658093884316</v>
      </c>
    </row>
    <row r="140" spans="1:3" x14ac:dyDescent="0.3">
      <c r="A140">
        <v>139</v>
      </c>
      <c r="B140">
        <f t="shared" si="6"/>
        <v>0.92014933209437244</v>
      </c>
      <c r="C140">
        <f t="shared" si="7"/>
        <v>0.9965472376685256</v>
      </c>
    </row>
    <row r="141" spans="1:3" x14ac:dyDescent="0.3">
      <c r="A141">
        <v>140</v>
      </c>
      <c r="B141">
        <f t="shared" si="6"/>
        <v>0.92166855440647122</v>
      </c>
      <c r="C141">
        <f t="shared" si="7"/>
        <v>0.99668239783965107</v>
      </c>
    </row>
    <row r="142" spans="1:3" x14ac:dyDescent="0.3">
      <c r="A142">
        <v>141</v>
      </c>
      <c r="B142">
        <f t="shared" si="6"/>
        <v>0.92316002899686911</v>
      </c>
      <c r="C142">
        <f t="shared" si="7"/>
        <v>0.99681227554339413</v>
      </c>
    </row>
    <row r="143" spans="1:3" x14ac:dyDescent="0.3">
      <c r="A143">
        <v>142</v>
      </c>
      <c r="B143">
        <f t="shared" si="6"/>
        <v>0.92462421898278824</v>
      </c>
      <c r="C143">
        <f t="shared" si="7"/>
        <v>0.9969370765859934</v>
      </c>
    </row>
    <row r="144" spans="1:3" x14ac:dyDescent="0.3">
      <c r="A144">
        <v>143</v>
      </c>
      <c r="B144">
        <f t="shared" si="6"/>
        <v>0.92606158140664596</v>
      </c>
      <c r="C144">
        <f t="shared" si="7"/>
        <v>0.99705699880522092</v>
      </c>
    </row>
    <row r="145" spans="1:3" x14ac:dyDescent="0.3">
      <c r="A145">
        <v>144</v>
      </c>
      <c r="B145">
        <f t="shared" si="6"/>
        <v>0.92747256725070348</v>
      </c>
      <c r="C145">
        <f t="shared" si="7"/>
        <v>0.99717223237507857</v>
      </c>
    </row>
    <row r="146" spans="1:3" x14ac:dyDescent="0.3">
      <c r="A146">
        <v>145</v>
      </c>
      <c r="B146">
        <f t="shared" si="6"/>
        <v>0.92885762145472783</v>
      </c>
      <c r="C146">
        <f t="shared" si="7"/>
        <v>0.99728296009914219</v>
      </c>
    </row>
    <row r="147" spans="1:3" x14ac:dyDescent="0.3">
      <c r="A147">
        <v>146</v>
      </c>
      <c r="B147">
        <f t="shared" si="6"/>
        <v>0.93021718293652644</v>
      </c>
      <c r="C147">
        <f t="shared" si="7"/>
        <v>0.99738935769294657</v>
      </c>
    </row>
    <row r="148" spans="1:3" x14ac:dyDescent="0.3">
      <c r="A148">
        <v>147</v>
      </c>
      <c r="B148">
        <f t="shared" si="6"/>
        <v>0.93155168461520832</v>
      </c>
      <c r="C148">
        <f t="shared" si="7"/>
        <v>0.99749159405580634</v>
      </c>
    </row>
    <row r="149" spans="1:3" x14ac:dyDescent="0.3">
      <c r="A149">
        <v>148</v>
      </c>
      <c r="B149">
        <f t="shared" si="6"/>
        <v>0.93286155343703503</v>
      </c>
      <c r="C149">
        <f t="shared" si="7"/>
        <v>0.99758983153244207</v>
      </c>
    </row>
    <row r="150" spans="1:3" x14ac:dyDescent="0.3">
      <c r="A150">
        <v>149</v>
      </c>
      <c r="B150">
        <f t="shared" si="6"/>
        <v>0.9341472104037275</v>
      </c>
      <c r="C150">
        <f t="shared" si="7"/>
        <v>0.99768422616478092</v>
      </c>
    </row>
    <row r="151" spans="1:3" x14ac:dyDescent="0.3">
      <c r="A151">
        <v>150</v>
      </c>
      <c r="B151">
        <f t="shared" si="6"/>
        <v>0.93540907060309908</v>
      </c>
      <c r="C151">
        <f t="shared" si="7"/>
        <v>0.99777492793427935</v>
      </c>
    </row>
    <row r="152" spans="1:3" x14ac:dyDescent="0.3">
      <c r="A152">
        <v>151</v>
      </c>
      <c r="B152">
        <f t="shared" si="6"/>
        <v>0.93664754324188726</v>
      </c>
      <c r="C152">
        <f t="shared" si="7"/>
        <v>0.9978620809951162</v>
      </c>
    </row>
    <row r="153" spans="1:3" x14ac:dyDescent="0.3">
      <c r="A153">
        <v>152</v>
      </c>
      <c r="B153">
        <f t="shared" si="6"/>
        <v>0.93786303168066509</v>
      </c>
      <c r="C153">
        <f t="shared" si="7"/>
        <v>0.997945823898577</v>
      </c>
    </row>
    <row r="154" spans="1:3" x14ac:dyDescent="0.3">
      <c r="A154">
        <v>153</v>
      </c>
      <c r="B154">
        <f t="shared" si="6"/>
        <v>0.9390559334707117</v>
      </c>
      <c r="C154">
        <f t="shared" si="7"/>
        <v>0.99802628980895802</v>
      </c>
    </row>
    <row r="155" spans="1:3" x14ac:dyDescent="0.3">
      <c r="A155">
        <v>154</v>
      </c>
      <c r="B155">
        <f t="shared" si="6"/>
        <v>0.94022664039272752</v>
      </c>
      <c r="C155">
        <f t="shared" si="7"/>
        <v>0.99810360671129239</v>
      </c>
    </row>
    <row r="156" spans="1:3" x14ac:dyDescent="0.3">
      <c r="A156">
        <v>155</v>
      </c>
      <c r="B156">
        <f t="shared" si="6"/>
        <v>0.94137553849728728</v>
      </c>
      <c r="C156">
        <f t="shared" si="7"/>
        <v>0.99817789761119868</v>
      </c>
    </row>
    <row r="157" spans="1:3" x14ac:dyDescent="0.3">
      <c r="A157">
        <v>156</v>
      </c>
      <c r="B157">
        <f t="shared" si="6"/>
        <v>0.9425030081469199</v>
      </c>
      <c r="C157">
        <f t="shared" si="7"/>
        <v>0.9982492807271417</v>
      </c>
    </row>
    <row r="158" spans="1:3" x14ac:dyDescent="0.3">
      <c r="A158">
        <v>157</v>
      </c>
      <c r="B158">
        <f t="shared" si="6"/>
        <v>0.94360942405971493</v>
      </c>
      <c r="C158">
        <f t="shared" si="7"/>
        <v>0.99831786967538227</v>
      </c>
    </row>
    <row r="159" spans="1:3" x14ac:dyDescent="0.3">
      <c r="A159">
        <v>158</v>
      </c>
      <c r="B159">
        <f t="shared" si="6"/>
        <v>0.94469515535435389</v>
      </c>
      <c r="C159">
        <f t="shared" si="7"/>
        <v>0.99838377364788755</v>
      </c>
    </row>
    <row r="160" spans="1:3" x14ac:dyDescent="0.3">
      <c r="A160">
        <v>159</v>
      </c>
      <c r="B160">
        <f t="shared" si="6"/>
        <v>0.94576056559647392</v>
      </c>
      <c r="C160">
        <f t="shared" si="7"/>
        <v>0.99844709758345851</v>
      </c>
    </row>
    <row r="161" spans="1:3" x14ac:dyDescent="0.3">
      <c r="A161">
        <v>160</v>
      </c>
      <c r="B161">
        <f t="shared" si="6"/>
        <v>0.9468060128462682</v>
      </c>
      <c r="C161">
        <f t="shared" si="7"/>
        <v>0.99850794233232665</v>
      </c>
    </row>
    <row r="162" spans="1:3" x14ac:dyDescent="0.3">
      <c r="A162">
        <v>161</v>
      </c>
      <c r="B162">
        <f t="shared" ref="B162:B193" si="8">TANH((A162+$E$2)*$E$1)</f>
        <v>0.947831849707234</v>
      </c>
      <c r="C162">
        <f t="shared" si="7"/>
        <v>0.99856640481446723</v>
      </c>
    </row>
    <row r="163" spans="1:3" x14ac:dyDescent="0.3">
      <c r="A163">
        <v>162</v>
      </c>
      <c r="B163">
        <f t="shared" si="8"/>
        <v>0.94883842337598456</v>
      </c>
      <c r="C163">
        <f t="shared" si="7"/>
        <v>0.99862257817185351</v>
      </c>
    </row>
    <row r="164" spans="1:3" x14ac:dyDescent="0.3">
      <c r="A164">
        <v>163</v>
      </c>
      <c r="B164">
        <f t="shared" si="8"/>
        <v>0.94982607569304034</v>
      </c>
      <c r="C164">
        <f t="shared" si="7"/>
        <v>0.99867655191488602</v>
      </c>
    </row>
    <row r="165" spans="1:3" x14ac:dyDescent="0.3">
      <c r="A165">
        <v>164</v>
      </c>
      <c r="B165">
        <f t="shared" si="8"/>
        <v>0.95079514319452119</v>
      </c>
      <c r="C165">
        <f t="shared" si="7"/>
        <v>0.99872841206320939</v>
      </c>
    </row>
    <row r="166" spans="1:3" x14ac:dyDescent="0.3">
      <c r="A166">
        <v>165</v>
      </c>
      <c r="B166">
        <f t="shared" si="8"/>
        <v>0.95174595716466148</v>
      </c>
      <c r="C166">
        <f t="shared" si="7"/>
        <v>0.99877824128113124</v>
      </c>
    </row>
    <row r="167" spans="1:3" x14ac:dyDescent="0.3">
      <c r="A167">
        <v>166</v>
      </c>
      <c r="B167">
        <f t="shared" si="8"/>
        <v>0.95267884368907774</v>
      </c>
      <c r="C167">
        <f t="shared" si="7"/>
        <v>0.99882611900783846</v>
      </c>
    </row>
    <row r="168" spans="1:3" x14ac:dyDescent="0.3">
      <c r="A168">
        <v>167</v>
      </c>
      <c r="B168">
        <f t="shared" si="8"/>
        <v>0.95359412370871177</v>
      </c>
      <c r="C168">
        <f t="shared" si="7"/>
        <v>0.99887212158261562</v>
      </c>
    </row>
    <row r="169" spans="1:3" x14ac:dyDescent="0.3">
      <c r="A169">
        <v>168</v>
      </c>
      <c r="B169">
        <f t="shared" si="8"/>
        <v>0.95449211307439197</v>
      </c>
      <c r="C169">
        <f t="shared" si="7"/>
        <v>0.9989163223652453</v>
      </c>
    </row>
    <row r="170" spans="1:3" x14ac:dyDescent="0.3">
      <c r="A170">
        <v>169</v>
      </c>
      <c r="B170">
        <f t="shared" si="8"/>
        <v>0.95537312260193541</v>
      </c>
      <c r="C170">
        <f t="shared" si="7"/>
        <v>0.99895879185177816</v>
      </c>
    </row>
    <row r="171" spans="1:3" x14ac:dyDescent="0.3">
      <c r="A171">
        <v>170</v>
      </c>
      <c r="B171">
        <f t="shared" si="8"/>
        <v>0.95623745812773897</v>
      </c>
      <c r="C171">
        <f t="shared" si="7"/>
        <v>0.9989995977858408</v>
      </c>
    </row>
    <row r="172" spans="1:3" x14ac:dyDescent="0.3">
      <c r="A172">
        <v>171</v>
      </c>
      <c r="B172">
        <f t="shared" si="8"/>
        <v>0.95708542056479295</v>
      </c>
      <c r="C172">
        <f t="shared" si="7"/>
        <v>0.99903880526565947</v>
      </c>
    </row>
    <row r="173" spans="1:3" x14ac:dyDescent="0.3">
      <c r="A173">
        <v>172</v>
      </c>
      <c r="B173">
        <f t="shared" si="8"/>
        <v>0.95791730595906355</v>
      </c>
      <c r="C173">
        <f t="shared" si="7"/>
        <v>0.99907647684695178</v>
      </c>
    </row>
    <row r="174" spans="1:3" x14ac:dyDescent="0.3">
      <c r="A174">
        <v>173</v>
      </c>
      <c r="B174">
        <f t="shared" si="8"/>
        <v>0.95873340554618747</v>
      </c>
      <c r="C174">
        <f t="shared" si="7"/>
        <v>0.99911267264185133</v>
      </c>
    </row>
    <row r="175" spans="1:3" x14ac:dyDescent="0.3">
      <c r="A175">
        <v>174</v>
      </c>
      <c r="B175">
        <f t="shared" si="8"/>
        <v>0.95953400580842918</v>
      </c>
      <c r="C175">
        <f t="shared" si="7"/>
        <v>0.9991474504140101</v>
      </c>
    </row>
    <row r="176" spans="1:3" x14ac:dyDescent="0.3">
      <c r="A176">
        <v>175</v>
      </c>
      <c r="B176">
        <f t="shared" si="8"/>
        <v>0.96031938853184506</v>
      </c>
      <c r="C176">
        <f t="shared" si="7"/>
        <v>0.99918086567002806</v>
      </c>
    </row>
    <row r="177" spans="1:3" x14ac:dyDescent="0.3">
      <c r="A177">
        <v>176</v>
      </c>
      <c r="B177">
        <f t="shared" si="8"/>
        <v>0.96108983086361388</v>
      </c>
      <c r="C177">
        <f t="shared" si="7"/>
        <v>0.99921297174734702</v>
      </c>
    </row>
    <row r="178" spans="1:3" x14ac:dyDescent="0.3">
      <c r="A178">
        <v>177</v>
      </c>
      <c r="B178">
        <f t="shared" si="8"/>
        <v>0.96184560536948371</v>
      </c>
      <c r="C178">
        <f t="shared" si="7"/>
        <v>0.99924381989874578</v>
      </c>
    </row>
    <row r="179" spans="1:3" x14ac:dyDescent="0.3">
      <c r="A179">
        <v>178</v>
      </c>
      <c r="B179">
        <f t="shared" si="8"/>
        <v>0.96258698009129084</v>
      </c>
      <c r="C179">
        <f t="shared" si="7"/>
        <v>0.99927345937356382</v>
      </c>
    </row>
    <row r="180" spans="1:3" x14ac:dyDescent="0.3">
      <c r="A180">
        <v>179</v>
      </c>
      <c r="B180">
        <f t="shared" si="8"/>
        <v>0.96331421860451349</v>
      </c>
      <c r="C180">
        <f t="shared" si="7"/>
        <v>0.99930193749577989</v>
      </c>
    </row>
    <row r="181" spans="1:3" x14ac:dyDescent="0.3">
      <c r="A181">
        <v>180</v>
      </c>
      <c r="B181">
        <f t="shared" si="8"/>
        <v>0.96402758007581701</v>
      </c>
      <c r="C181">
        <f t="shared" si="7"/>
        <v>0.99932929973906692</v>
      </c>
    </row>
    <row r="182" spans="1:3" x14ac:dyDescent="0.3">
      <c r="A182">
        <v>181</v>
      </c>
      <c r="B182">
        <f t="shared" si="8"/>
        <v>0.96472731932055467</v>
      </c>
      <c r="C182">
        <f t="shared" si="7"/>
        <v>0.99935558979893724</v>
      </c>
    </row>
    <row r="183" spans="1:3" x14ac:dyDescent="0.3">
      <c r="A183">
        <v>182</v>
      </c>
      <c r="B183">
        <f t="shared" si="8"/>
        <v>0.96541368686018914</v>
      </c>
      <c r="C183">
        <f t="shared" si="7"/>
        <v>0.99938084966208895</v>
      </c>
    </row>
    <row r="184" spans="1:3" x14ac:dyDescent="0.3">
      <c r="A184">
        <v>183</v>
      </c>
      <c r="B184">
        <f t="shared" si="8"/>
        <v>0.96608692897959847</v>
      </c>
      <c r="C184">
        <f t="shared" si="7"/>
        <v>0.99940511967306356</v>
      </c>
    </row>
    <row r="185" spans="1:3" x14ac:dyDescent="0.3">
      <c r="A185">
        <v>184</v>
      </c>
      <c r="B185">
        <f t="shared" si="8"/>
        <v>0.9667472877842368</v>
      </c>
      <c r="C185">
        <f t="shared" si="7"/>
        <v>0.9994284385983162</v>
      </c>
    </row>
    <row r="186" spans="1:3" x14ac:dyDescent="0.3">
      <c r="A186">
        <v>185</v>
      </c>
      <c r="B186">
        <f t="shared" si="8"/>
        <v>0.96739500125711808</v>
      </c>
      <c r="C186">
        <f t="shared" si="7"/>
        <v>0.99945084368779735</v>
      </c>
    </row>
    <row r="187" spans="1:3" x14ac:dyDescent="0.3">
      <c r="A187">
        <v>186</v>
      </c>
      <c r="B187">
        <f t="shared" si="8"/>
        <v>0.96803030331559492</v>
      </c>
      <c r="C187">
        <f t="shared" si="7"/>
        <v>0.9994723707341433</v>
      </c>
    </row>
    <row r="188" spans="1:3" x14ac:dyDescent="0.3">
      <c r="A188">
        <v>187</v>
      </c>
      <c r="B188">
        <f t="shared" si="8"/>
        <v>0.96865342386790299</v>
      </c>
      <c r="C188">
        <f t="shared" si="7"/>
        <v>0.99949305412956702</v>
      </c>
    </row>
    <row r="189" spans="1:3" x14ac:dyDescent="0.3">
      <c r="A189">
        <v>188</v>
      </c>
      <c r="B189">
        <f t="shared" si="8"/>
        <v>0.96926458886944888</v>
      </c>
      <c r="C189">
        <f t="shared" si="7"/>
        <v>0.99951292692053662</v>
      </c>
    </row>
    <row r="190" spans="1:3" x14ac:dyDescent="0.3">
      <c r="A190">
        <v>189</v>
      </c>
      <c r="B190">
        <f t="shared" si="8"/>
        <v>0.96986402037881436</v>
      </c>
      <c r="C190">
        <f t="shared" si="7"/>
        <v>0.99953202086032766</v>
      </c>
    </row>
    <row r="191" spans="1:3" x14ac:dyDescent="0.3">
      <c r="A191">
        <v>190</v>
      </c>
      <c r="B191">
        <f t="shared" si="8"/>
        <v>0.97045193661345408</v>
      </c>
      <c r="C191">
        <f t="shared" si="7"/>
        <v>0.99955036645953332</v>
      </c>
    </row>
    <row r="192" spans="1:3" x14ac:dyDescent="0.3">
      <c r="A192">
        <v>191</v>
      </c>
      <c r="B192">
        <f t="shared" si="8"/>
        <v>0.9710285520050661</v>
      </c>
      <c r="C192">
        <f t="shared" si="7"/>
        <v>0.99956799303460675</v>
      </c>
    </row>
    <row r="193" spans="1:3" x14ac:dyDescent="0.3">
      <c r="A193">
        <v>192</v>
      </c>
      <c r="B193">
        <f t="shared" si="8"/>
        <v>0.97159407725461766</v>
      </c>
      <c r="C193">
        <f t="shared" si="7"/>
        <v>0.99958492875451532</v>
      </c>
    </row>
    <row r="194" spans="1:3" x14ac:dyDescent="0.3">
      <c r="A194">
        <v>193</v>
      </c>
      <c r="B194">
        <f t="shared" ref="B194:B225" si="9">TANH((A194+$E$2)*$E$1)</f>
        <v>0.97214871938699909</v>
      </c>
      <c r="C194">
        <f t="shared" si="7"/>
        <v>0.99960120068557801</v>
      </c>
    </row>
    <row r="195" spans="1:3" x14ac:dyDescent="0.3">
      <c r="A195">
        <v>194</v>
      </c>
      <c r="B195">
        <f t="shared" si="9"/>
        <v>0.97269268180529833</v>
      </c>
      <c r="C195">
        <f t="shared" ref="C195:C201" si="10">TANH((A195+$E$2)*$F$1)</f>
        <v>0.99961683483455754</v>
      </c>
    </row>
    <row r="196" spans="1:3" x14ac:dyDescent="0.3">
      <c r="A196">
        <v>195</v>
      </c>
      <c r="B196">
        <f t="shared" si="9"/>
        <v>0.97322616434467035</v>
      </c>
      <c r="C196">
        <f t="shared" si="10"/>
        <v>0.99963185619007322</v>
      </c>
    </row>
    <row r="197" spans="1:3" x14ac:dyDescent="0.3">
      <c r="A197">
        <v>196</v>
      </c>
      <c r="B197">
        <f t="shared" si="9"/>
        <v>0.97374936332579454</v>
      </c>
      <c r="C197">
        <f t="shared" si="10"/>
        <v>0.99964628876239991</v>
      </c>
    </row>
    <row r="198" spans="1:3" x14ac:dyDescent="0.3">
      <c r="A198">
        <v>197</v>
      </c>
      <c r="B198">
        <f t="shared" si="9"/>
        <v>0.97426247160789492</v>
      </c>
      <c r="C198">
        <f t="shared" si="10"/>
        <v>0.99966015562171673</v>
      </c>
    </row>
    <row r="199" spans="1:3" x14ac:dyDescent="0.3">
      <c r="A199">
        <v>198</v>
      </c>
      <c r="B199">
        <f t="shared" si="9"/>
        <v>0.97476567864132269</v>
      </c>
      <c r="C199">
        <f t="shared" si="10"/>
        <v>0.99967347893486391</v>
      </c>
    </row>
    <row r="200" spans="1:3" x14ac:dyDescent="0.3">
      <c r="A200">
        <v>199</v>
      </c>
      <c r="B200">
        <f t="shared" si="9"/>
        <v>0.97525917051967514</v>
      </c>
      <c r="C200">
        <f t="shared" si="10"/>
        <v>0.99968628000066617</v>
      </c>
    </row>
    <row r="201" spans="1:3" x14ac:dyDescent="0.3">
      <c r="A201">
        <v>200</v>
      </c>
      <c r="B201">
        <f t="shared" si="9"/>
        <v>0.97574313003145152</v>
      </c>
      <c r="C201">
        <f t="shared" si="10"/>
        <v>0.99969857928388062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E917-738B-42EC-B304-BA98DCED1DD9}">
  <dimension ref="A1:N4"/>
  <sheetViews>
    <sheetView workbookViewId="0">
      <selection activeCell="N2" sqref="G2:N2"/>
    </sheetView>
  </sheetViews>
  <sheetFormatPr defaultRowHeight="14.4" x14ac:dyDescent="0.3"/>
  <sheetData>
    <row r="1" spans="1:14" x14ac:dyDescent="0.3">
      <c r="C1" t="s">
        <v>27</v>
      </c>
      <c r="D1" t="s">
        <v>28</v>
      </c>
      <c r="E1" t="s">
        <v>29</v>
      </c>
      <c r="F1" t="s">
        <v>30</v>
      </c>
      <c r="G1" t="s">
        <v>24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 x14ac:dyDescent="0.3">
      <c r="A2" t="s">
        <v>38</v>
      </c>
      <c r="C2">
        <v>0</v>
      </c>
      <c r="D2">
        <v>0</v>
      </c>
      <c r="E2">
        <v>0</v>
      </c>
      <c r="F2">
        <v>0</v>
      </c>
      <c r="G2">
        <v>33</v>
      </c>
      <c r="H2">
        <v>80</v>
      </c>
      <c r="I2">
        <v>6</v>
      </c>
      <c r="J2">
        <v>19</v>
      </c>
      <c r="K2">
        <v>11</v>
      </c>
      <c r="L2">
        <v>29</v>
      </c>
      <c r="M2">
        <v>23</v>
      </c>
      <c r="N2">
        <v>3</v>
      </c>
    </row>
    <row r="3" spans="1:14" x14ac:dyDescent="0.3">
      <c r="A3" t="s">
        <v>39</v>
      </c>
      <c r="C3">
        <v>0</v>
      </c>
      <c r="D3">
        <v>0</v>
      </c>
      <c r="E3">
        <v>0</v>
      </c>
      <c r="F3">
        <v>0</v>
      </c>
      <c r="G3">
        <v>4394</v>
      </c>
      <c r="H3">
        <v>16421</v>
      </c>
      <c r="I3">
        <v>3884</v>
      </c>
      <c r="J3">
        <v>2987</v>
      </c>
      <c r="K3">
        <v>1382</v>
      </c>
      <c r="L3">
        <v>1029</v>
      </c>
      <c r="M3">
        <v>1173</v>
      </c>
      <c r="N3">
        <v>0</v>
      </c>
    </row>
    <row r="4" spans="1:14" x14ac:dyDescent="0.3">
      <c r="A4" t="s">
        <v>40</v>
      </c>
      <c r="C4">
        <v>0</v>
      </c>
      <c r="D4">
        <v>0</v>
      </c>
      <c r="E4">
        <v>0</v>
      </c>
      <c r="F4">
        <v>0</v>
      </c>
      <c r="G4">
        <v>129.32522</v>
      </c>
      <c r="H4">
        <v>433.43125000000003</v>
      </c>
      <c r="I4">
        <v>41.595533000000003</v>
      </c>
      <c r="J4">
        <v>78.044941000000009</v>
      </c>
      <c r="K4">
        <v>35.006600000000006</v>
      </c>
      <c r="L4">
        <v>68.894000000000005</v>
      </c>
      <c r="M4">
        <v>98.704400000000035</v>
      </c>
      <c r="N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3FCF-8F1A-462C-82FE-70D3A9DFCBF7}">
  <dimension ref="A1:G318"/>
  <sheetViews>
    <sheetView tabSelected="1" workbookViewId="0">
      <selection activeCell="F10" sqref="F10"/>
    </sheetView>
  </sheetViews>
  <sheetFormatPr defaultRowHeight="14.4" x14ac:dyDescent="0.3"/>
  <cols>
    <col min="1" max="2" width="11.77734375" customWidth="1"/>
    <col min="3" max="3" width="11.6640625" style="4" customWidth="1"/>
    <col min="4" max="4" width="8" bestFit="1" customWidth="1"/>
    <col min="5" max="5" width="14.77734375" customWidth="1"/>
    <col min="6" max="6" width="14.44140625" customWidth="1"/>
    <col min="7" max="7" width="39.109375" bestFit="1" customWidth="1"/>
  </cols>
  <sheetData>
    <row r="1" spans="1:7" ht="15" thickBot="1" x14ac:dyDescent="0.35">
      <c r="A1" t="s">
        <v>2</v>
      </c>
      <c r="B1" t="s">
        <v>26</v>
      </c>
      <c r="C1" s="3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15" thickBot="1" x14ac:dyDescent="0.35">
      <c r="A2" s="2">
        <v>43900</v>
      </c>
      <c r="B2" s="7">
        <v>1</v>
      </c>
      <c r="C2" s="5"/>
      <c r="D2" s="5">
        <v>84463</v>
      </c>
      <c r="E2" s="5" t="s">
        <v>25</v>
      </c>
      <c r="F2" s="5" t="s">
        <v>25</v>
      </c>
      <c r="G2" s="5" t="s">
        <v>8</v>
      </c>
    </row>
    <row r="3" spans="1:7" ht="15" thickBot="1" x14ac:dyDescent="0.35">
      <c r="A3" s="2">
        <v>43901</v>
      </c>
      <c r="B3" s="7">
        <v>2</v>
      </c>
      <c r="C3" s="5"/>
      <c r="D3" s="5" t="s">
        <v>25</v>
      </c>
      <c r="E3" s="5" t="s">
        <v>25</v>
      </c>
      <c r="F3" s="5" t="s">
        <v>25</v>
      </c>
      <c r="G3" s="5" t="s">
        <v>25</v>
      </c>
    </row>
    <row r="4" spans="1:7" ht="15" thickBot="1" x14ac:dyDescent="0.35">
      <c r="A4" s="2">
        <v>43902</v>
      </c>
      <c r="B4" s="7">
        <v>3</v>
      </c>
      <c r="C4" s="5"/>
      <c r="D4" s="5" t="s">
        <v>25</v>
      </c>
      <c r="E4" s="5" t="s">
        <v>25</v>
      </c>
      <c r="F4" s="5" t="s">
        <v>25</v>
      </c>
      <c r="G4" s="5" t="s">
        <v>25</v>
      </c>
    </row>
    <row r="5" spans="1:7" ht="15" thickBot="1" x14ac:dyDescent="0.35">
      <c r="A5" s="2">
        <v>43903</v>
      </c>
      <c r="B5" s="7">
        <v>4</v>
      </c>
      <c r="C5" s="5"/>
      <c r="D5" s="5" t="s">
        <v>25</v>
      </c>
      <c r="E5" s="5" t="s">
        <v>25</v>
      </c>
      <c r="F5" s="5" t="s">
        <v>25</v>
      </c>
      <c r="G5" s="5" t="s">
        <v>25</v>
      </c>
    </row>
    <row r="6" spans="1:7" ht="15" thickBot="1" x14ac:dyDescent="0.35">
      <c r="A6" s="2">
        <v>43904</v>
      </c>
      <c r="B6" s="7">
        <v>5</v>
      </c>
      <c r="C6" s="5"/>
      <c r="D6" s="5" t="s">
        <v>25</v>
      </c>
      <c r="E6" s="5" t="s">
        <v>25</v>
      </c>
      <c r="F6" s="5" t="s">
        <v>25</v>
      </c>
      <c r="G6" s="5" t="s">
        <v>25</v>
      </c>
    </row>
    <row r="7" spans="1:7" ht="15" thickBot="1" x14ac:dyDescent="0.35">
      <c r="A7" s="2">
        <v>43905</v>
      </c>
      <c r="B7" s="7">
        <v>6</v>
      </c>
      <c r="C7" s="5"/>
      <c r="D7" s="5" t="s">
        <v>25</v>
      </c>
      <c r="E7" s="5" t="s">
        <v>25</v>
      </c>
      <c r="F7" s="5" t="s">
        <v>25</v>
      </c>
      <c r="G7" s="5" t="s">
        <v>25</v>
      </c>
    </row>
    <row r="8" spans="1:7" ht="15" thickBot="1" x14ac:dyDescent="0.35">
      <c r="A8" s="2">
        <v>43906</v>
      </c>
      <c r="B8" s="7">
        <v>7</v>
      </c>
      <c r="C8" s="5"/>
      <c r="D8" s="5" t="s">
        <v>25</v>
      </c>
      <c r="E8" s="5" t="s">
        <v>25</v>
      </c>
      <c r="F8" s="5" t="s">
        <v>25</v>
      </c>
      <c r="G8" s="5" t="s">
        <v>25</v>
      </c>
    </row>
    <row r="9" spans="1:7" ht="15" thickBot="1" x14ac:dyDescent="0.35">
      <c r="A9" s="2">
        <v>43907</v>
      </c>
      <c r="B9" s="7">
        <v>8</v>
      </c>
      <c r="C9" s="5"/>
      <c r="D9" s="5" t="s">
        <v>25</v>
      </c>
      <c r="E9" s="5" t="s">
        <v>25</v>
      </c>
      <c r="F9" s="5" t="s">
        <v>25</v>
      </c>
      <c r="G9" s="5" t="s">
        <v>25</v>
      </c>
    </row>
    <row r="10" spans="1:7" ht="15" thickBot="1" x14ac:dyDescent="0.35">
      <c r="A10" s="2">
        <v>43908</v>
      </c>
      <c r="B10" s="7">
        <v>9</v>
      </c>
      <c r="C10" s="5"/>
      <c r="D10" s="5" t="s">
        <v>25</v>
      </c>
      <c r="E10" s="5" t="s">
        <v>25</v>
      </c>
      <c r="F10" s="5" t="s">
        <v>25</v>
      </c>
      <c r="G10" s="5" t="s">
        <v>25</v>
      </c>
    </row>
    <row r="11" spans="1:7" ht="15" thickBot="1" x14ac:dyDescent="0.35">
      <c r="A11" s="2">
        <v>43909</v>
      </c>
      <c r="B11" s="7">
        <v>10</v>
      </c>
      <c r="C11" s="5"/>
      <c r="D11" s="5" t="s">
        <v>25</v>
      </c>
      <c r="E11" s="5" t="s">
        <v>25</v>
      </c>
      <c r="F11" s="5" t="s">
        <v>25</v>
      </c>
      <c r="G11" s="5" t="s">
        <v>25</v>
      </c>
    </row>
    <row r="12" spans="1:7" ht="15" thickBot="1" x14ac:dyDescent="0.35">
      <c r="A12" s="2">
        <v>43910</v>
      </c>
      <c r="B12" s="7">
        <v>11</v>
      </c>
      <c r="C12" s="5"/>
      <c r="D12" s="5" t="s">
        <v>25</v>
      </c>
      <c r="E12" s="5" t="s">
        <v>25</v>
      </c>
      <c r="F12" s="5" t="s">
        <v>25</v>
      </c>
      <c r="G12" s="5" t="s">
        <v>25</v>
      </c>
    </row>
    <row r="13" spans="1:7" ht="15" thickBot="1" x14ac:dyDescent="0.35">
      <c r="A13" s="2">
        <v>43911</v>
      </c>
      <c r="B13" s="7">
        <v>12</v>
      </c>
      <c r="C13" s="5"/>
      <c r="D13" s="5" t="s">
        <v>25</v>
      </c>
      <c r="E13" s="5" t="s">
        <v>25</v>
      </c>
      <c r="F13" s="5" t="s">
        <v>25</v>
      </c>
      <c r="G13" s="5" t="s">
        <v>25</v>
      </c>
    </row>
    <row r="14" spans="1:7" ht="15" thickBot="1" x14ac:dyDescent="0.35">
      <c r="A14" s="2">
        <v>43912</v>
      </c>
      <c r="B14" s="7">
        <v>13</v>
      </c>
      <c r="C14" s="5"/>
      <c r="D14" s="5" t="s">
        <v>25</v>
      </c>
      <c r="E14" s="5" t="s">
        <v>25</v>
      </c>
      <c r="F14" s="5" t="s">
        <v>25</v>
      </c>
      <c r="G14" s="5" t="s">
        <v>25</v>
      </c>
    </row>
    <row r="15" spans="1:7" ht="15" thickBot="1" x14ac:dyDescent="0.35">
      <c r="A15" s="2">
        <v>43913</v>
      </c>
      <c r="B15" s="7">
        <v>14</v>
      </c>
      <c r="C15" s="5"/>
      <c r="D15" s="5" t="s">
        <v>25</v>
      </c>
      <c r="E15" s="5" t="s">
        <v>25</v>
      </c>
      <c r="F15" s="5" t="s">
        <v>25</v>
      </c>
      <c r="G15" s="5" t="s">
        <v>25</v>
      </c>
    </row>
    <row r="16" spans="1:7" ht="15" thickBot="1" x14ac:dyDescent="0.35">
      <c r="A16" s="2">
        <v>43914</v>
      </c>
      <c r="B16" s="7">
        <v>15</v>
      </c>
      <c r="C16" s="5"/>
      <c r="D16" s="5" t="s">
        <v>25</v>
      </c>
      <c r="E16" s="5" t="s">
        <v>25</v>
      </c>
      <c r="F16" s="5" t="s">
        <v>25</v>
      </c>
      <c r="G16" s="5" t="s">
        <v>25</v>
      </c>
    </row>
    <row r="17" spans="1:7" ht="15" thickBot="1" x14ac:dyDescent="0.35">
      <c r="A17" s="2">
        <v>43915</v>
      </c>
      <c r="B17" s="7">
        <v>16</v>
      </c>
      <c r="C17" s="5"/>
      <c r="D17" s="5" t="s">
        <v>25</v>
      </c>
      <c r="E17" s="5" t="s">
        <v>25</v>
      </c>
      <c r="F17" s="5" t="s">
        <v>25</v>
      </c>
      <c r="G17" s="5" t="s">
        <v>25</v>
      </c>
    </row>
    <row r="18" spans="1:7" ht="15" thickBot="1" x14ac:dyDescent="0.35">
      <c r="A18" s="2">
        <v>43916</v>
      </c>
      <c r="B18" s="7">
        <v>17</v>
      </c>
      <c r="C18" s="5"/>
      <c r="D18" s="5">
        <v>956785</v>
      </c>
      <c r="E18" s="5" t="s">
        <v>25</v>
      </c>
      <c r="F18" s="5" t="s">
        <v>25</v>
      </c>
      <c r="G18" s="5" t="s">
        <v>9</v>
      </c>
    </row>
    <row r="19" spans="1:7" ht="15" thickBot="1" x14ac:dyDescent="0.35">
      <c r="A19" s="2">
        <v>43917</v>
      </c>
      <c r="B19" s="7">
        <v>18</v>
      </c>
      <c r="C19" s="5"/>
      <c r="D19" s="5">
        <v>154485</v>
      </c>
      <c r="E19" s="5" t="s">
        <v>25</v>
      </c>
      <c r="F19" s="5" t="s">
        <v>25</v>
      </c>
      <c r="G19" s="5">
        <v>0</v>
      </c>
    </row>
    <row r="20" spans="1:7" ht="15" thickBot="1" x14ac:dyDescent="0.35">
      <c r="A20" s="2">
        <v>43918</v>
      </c>
      <c r="B20" s="7">
        <v>19</v>
      </c>
      <c r="C20" s="5"/>
      <c r="D20" s="5" t="s">
        <v>25</v>
      </c>
      <c r="E20" s="5" t="s">
        <v>25</v>
      </c>
      <c r="F20" s="5" t="s">
        <v>25</v>
      </c>
      <c r="G20" s="5" t="s">
        <v>25</v>
      </c>
    </row>
    <row r="21" spans="1:7" ht="15" thickBot="1" x14ac:dyDescent="0.35">
      <c r="A21" s="2">
        <v>43919</v>
      </c>
      <c r="B21" s="7">
        <v>20</v>
      </c>
      <c r="C21" s="5"/>
      <c r="D21" s="5" t="s">
        <v>25</v>
      </c>
      <c r="E21" s="5" t="s">
        <v>25</v>
      </c>
      <c r="F21" s="5" t="s">
        <v>25</v>
      </c>
      <c r="G21" s="5" t="s">
        <v>25</v>
      </c>
    </row>
    <row r="22" spans="1:7" ht="15" thickBot="1" x14ac:dyDescent="0.35">
      <c r="A22" s="2">
        <v>43920</v>
      </c>
      <c r="B22" s="7">
        <v>21</v>
      </c>
      <c r="C22" s="5"/>
      <c r="D22" s="5" t="s">
        <v>25</v>
      </c>
      <c r="E22" s="5" t="s">
        <v>25</v>
      </c>
      <c r="F22" s="5" t="s">
        <v>25</v>
      </c>
      <c r="G22" s="5" t="s">
        <v>25</v>
      </c>
    </row>
    <row r="23" spans="1:7" ht="15" thickBot="1" x14ac:dyDescent="0.35">
      <c r="A23" s="2">
        <v>43921</v>
      </c>
      <c r="B23" s="7">
        <v>22</v>
      </c>
      <c r="C23" s="5"/>
      <c r="D23" s="5" t="s">
        <v>25</v>
      </c>
      <c r="E23" s="5" t="s">
        <v>25</v>
      </c>
      <c r="F23" s="5" t="s">
        <v>25</v>
      </c>
      <c r="G23" s="5" t="s">
        <v>25</v>
      </c>
    </row>
    <row r="24" spans="1:7" ht="15" thickBot="1" x14ac:dyDescent="0.35">
      <c r="A24" s="2">
        <v>43922</v>
      </c>
      <c r="B24" s="7">
        <v>23</v>
      </c>
      <c r="C24" s="5"/>
      <c r="D24" s="5" t="s">
        <v>25</v>
      </c>
      <c r="E24" s="5" t="s">
        <v>25</v>
      </c>
      <c r="F24" s="5" t="s">
        <v>25</v>
      </c>
      <c r="G24" s="5" t="s">
        <v>25</v>
      </c>
    </row>
    <row r="25" spans="1:7" ht="15" thickBot="1" x14ac:dyDescent="0.35">
      <c r="A25" s="2">
        <v>43923</v>
      </c>
      <c r="B25" s="7">
        <v>24</v>
      </c>
      <c r="C25" s="5"/>
      <c r="D25" s="5">
        <v>817373</v>
      </c>
      <c r="E25" s="5" t="s">
        <v>25</v>
      </c>
      <c r="F25" s="5" t="s">
        <v>25</v>
      </c>
      <c r="G25" s="5">
        <v>0</v>
      </c>
    </row>
    <row r="26" spans="1:7" ht="15" thickBot="1" x14ac:dyDescent="0.35">
      <c r="A26" s="2">
        <v>43924</v>
      </c>
      <c r="B26" s="7">
        <v>25</v>
      </c>
      <c r="C26" s="5"/>
      <c r="D26" s="5">
        <v>182355</v>
      </c>
      <c r="E26" s="5" t="s">
        <v>25</v>
      </c>
      <c r="F26" s="5" t="s">
        <v>25</v>
      </c>
      <c r="G26" s="5">
        <v>0</v>
      </c>
    </row>
    <row r="27" spans="1:7" ht="15" thickBot="1" x14ac:dyDescent="0.35">
      <c r="A27" s="2">
        <v>43925</v>
      </c>
      <c r="B27" s="7">
        <v>26</v>
      </c>
      <c r="C27" s="5"/>
      <c r="D27" s="5">
        <v>406830</v>
      </c>
      <c r="E27" s="5" t="s">
        <v>25</v>
      </c>
      <c r="F27" s="5" t="s">
        <v>25</v>
      </c>
      <c r="G27" s="5">
        <v>0</v>
      </c>
    </row>
    <row r="28" spans="1:7" ht="15" thickBot="1" x14ac:dyDescent="0.35">
      <c r="A28" s="2">
        <v>43926</v>
      </c>
      <c r="B28" s="7">
        <v>27</v>
      </c>
      <c r="C28" s="5"/>
      <c r="D28" s="5">
        <v>159614</v>
      </c>
      <c r="E28" s="5" t="s">
        <v>25</v>
      </c>
      <c r="F28" s="5" t="s">
        <v>25</v>
      </c>
      <c r="G28" s="5">
        <v>0</v>
      </c>
    </row>
    <row r="29" spans="1:7" ht="15" thickBot="1" x14ac:dyDescent="0.35">
      <c r="A29" s="2">
        <v>43927</v>
      </c>
      <c r="B29" s="7">
        <v>28</v>
      </c>
      <c r="C29" s="5"/>
      <c r="D29" s="5" t="s">
        <v>25</v>
      </c>
      <c r="E29" s="5" t="s">
        <v>25</v>
      </c>
      <c r="F29" s="5" t="s">
        <v>25</v>
      </c>
      <c r="G29" s="5" t="s">
        <v>25</v>
      </c>
    </row>
    <row r="30" spans="1:7" ht="15" thickBot="1" x14ac:dyDescent="0.35">
      <c r="A30" s="2">
        <v>43928</v>
      </c>
      <c r="B30" s="7">
        <v>29</v>
      </c>
      <c r="C30" s="5"/>
      <c r="D30" s="5" t="s">
        <v>25</v>
      </c>
      <c r="E30" s="5" t="s">
        <v>25</v>
      </c>
      <c r="F30" s="5" t="s">
        <v>25</v>
      </c>
      <c r="G30" s="5" t="s">
        <v>25</v>
      </c>
    </row>
    <row r="31" spans="1:7" ht="15" thickBot="1" x14ac:dyDescent="0.35">
      <c r="A31" s="2">
        <v>43929</v>
      </c>
      <c r="B31" s="7">
        <v>30</v>
      </c>
      <c r="C31" s="5"/>
      <c r="D31" s="5" t="s">
        <v>25</v>
      </c>
      <c r="E31" s="5" t="s">
        <v>25</v>
      </c>
      <c r="F31" s="5" t="s">
        <v>25</v>
      </c>
      <c r="G31" s="5" t="s">
        <v>25</v>
      </c>
    </row>
    <row r="32" spans="1:7" ht="15" thickBot="1" x14ac:dyDescent="0.35">
      <c r="A32" s="2">
        <v>43930</v>
      </c>
      <c r="B32" s="7">
        <v>31</v>
      </c>
      <c r="C32" s="5"/>
      <c r="D32" s="5" t="s">
        <v>25</v>
      </c>
      <c r="E32" s="5" t="s">
        <v>25</v>
      </c>
      <c r="F32" s="5" t="s">
        <v>25</v>
      </c>
      <c r="G32" s="5" t="s">
        <v>25</v>
      </c>
    </row>
    <row r="33" spans="1:7" ht="15" thickBot="1" x14ac:dyDescent="0.35">
      <c r="A33" s="2">
        <v>43931</v>
      </c>
      <c r="B33" s="7">
        <v>32</v>
      </c>
      <c r="C33" s="5"/>
      <c r="D33" s="5" t="s">
        <v>25</v>
      </c>
      <c r="E33" s="5" t="s">
        <v>25</v>
      </c>
      <c r="F33" s="5" t="s">
        <v>25</v>
      </c>
      <c r="G33" s="5" t="s">
        <v>25</v>
      </c>
    </row>
    <row r="34" spans="1:7" ht="15" thickBot="1" x14ac:dyDescent="0.35">
      <c r="A34" s="2">
        <v>43932</v>
      </c>
      <c r="B34" s="7">
        <v>33</v>
      </c>
      <c r="C34" s="5"/>
      <c r="D34" s="5" t="s">
        <v>25</v>
      </c>
      <c r="E34" s="5" t="s">
        <v>25</v>
      </c>
      <c r="F34" s="5" t="s">
        <v>25</v>
      </c>
      <c r="G34" s="5" t="s">
        <v>25</v>
      </c>
    </row>
    <row r="35" spans="1:7" ht="15" thickBot="1" x14ac:dyDescent="0.35">
      <c r="A35" s="2">
        <v>43933</v>
      </c>
      <c r="B35" s="7">
        <v>34</v>
      </c>
      <c r="C35" s="5"/>
      <c r="D35" s="5" t="s">
        <v>25</v>
      </c>
      <c r="E35" s="5" t="s">
        <v>25</v>
      </c>
      <c r="F35" s="5" t="s">
        <v>25</v>
      </c>
      <c r="G35" s="5" t="s">
        <v>25</v>
      </c>
    </row>
    <row r="36" spans="1:7" ht="15" thickBot="1" x14ac:dyDescent="0.35">
      <c r="A36" s="2">
        <v>43934</v>
      </c>
      <c r="B36" s="7">
        <v>35</v>
      </c>
      <c r="C36" s="5"/>
      <c r="D36" s="5" t="s">
        <v>25</v>
      </c>
      <c r="E36" s="5" t="s">
        <v>25</v>
      </c>
      <c r="F36" s="5" t="s">
        <v>25</v>
      </c>
      <c r="G36" s="5" t="s">
        <v>25</v>
      </c>
    </row>
    <row r="37" spans="1:7" ht="15" thickBot="1" x14ac:dyDescent="0.35">
      <c r="A37" s="2">
        <v>43935</v>
      </c>
      <c r="B37" s="7">
        <v>36</v>
      </c>
      <c r="C37" s="5"/>
      <c r="D37" s="5" t="s">
        <v>25</v>
      </c>
      <c r="E37" s="5" t="s">
        <v>25</v>
      </c>
      <c r="F37" s="5" t="s">
        <v>25</v>
      </c>
      <c r="G37" s="5" t="s">
        <v>25</v>
      </c>
    </row>
    <row r="38" spans="1:7" ht="15" thickBot="1" x14ac:dyDescent="0.35">
      <c r="A38" s="2">
        <v>43936</v>
      </c>
      <c r="B38" s="7">
        <v>37</v>
      </c>
      <c r="C38" s="5"/>
      <c r="D38" s="5" t="s">
        <v>25</v>
      </c>
      <c r="E38" s="5" t="s">
        <v>25</v>
      </c>
      <c r="F38" s="5" t="s">
        <v>25</v>
      </c>
      <c r="G38" s="5" t="s">
        <v>25</v>
      </c>
    </row>
    <row r="39" spans="1:7" ht="15" thickBot="1" x14ac:dyDescent="0.35">
      <c r="A39" s="2">
        <v>43937</v>
      </c>
      <c r="B39" s="7">
        <v>38</v>
      </c>
      <c r="C39" s="5"/>
      <c r="D39" s="5" t="s">
        <v>25</v>
      </c>
      <c r="E39" s="5" t="s">
        <v>25</v>
      </c>
      <c r="F39" s="5" t="s">
        <v>25</v>
      </c>
      <c r="G39" s="5" t="s">
        <v>25</v>
      </c>
    </row>
    <row r="40" spans="1:7" ht="15" thickBot="1" x14ac:dyDescent="0.35">
      <c r="A40" s="2">
        <v>43938</v>
      </c>
      <c r="B40" s="7">
        <v>39</v>
      </c>
      <c r="C40" s="5"/>
      <c r="D40" s="5" t="s">
        <v>25</v>
      </c>
      <c r="E40" s="5" t="s">
        <v>25</v>
      </c>
      <c r="F40" s="5" t="s">
        <v>25</v>
      </c>
      <c r="G40" s="5" t="s">
        <v>25</v>
      </c>
    </row>
    <row r="41" spans="1:7" ht="15" thickBot="1" x14ac:dyDescent="0.35">
      <c r="A41" s="2">
        <v>43939</v>
      </c>
      <c r="B41" s="7">
        <v>40</v>
      </c>
      <c r="C41" s="5"/>
      <c r="D41" s="5" t="s">
        <v>25</v>
      </c>
      <c r="E41" s="5" t="s">
        <v>25</v>
      </c>
      <c r="F41" s="5" t="s">
        <v>25</v>
      </c>
      <c r="G41" s="5" t="s">
        <v>25</v>
      </c>
    </row>
    <row r="42" spans="1:7" ht="15" thickBot="1" x14ac:dyDescent="0.35">
      <c r="A42" s="2">
        <v>43940</v>
      </c>
      <c r="B42" s="7">
        <v>41</v>
      </c>
      <c r="C42" s="5"/>
      <c r="D42" s="5" t="s">
        <v>25</v>
      </c>
      <c r="E42" s="5" t="s">
        <v>25</v>
      </c>
      <c r="F42" s="5" t="s">
        <v>25</v>
      </c>
      <c r="G42" s="5" t="s">
        <v>25</v>
      </c>
    </row>
    <row r="43" spans="1:7" ht="15" thickBot="1" x14ac:dyDescent="0.35">
      <c r="A43" s="2">
        <v>43941</v>
      </c>
      <c r="B43" s="7">
        <v>42</v>
      </c>
      <c r="C43" s="5"/>
      <c r="D43" s="5">
        <v>1142559</v>
      </c>
      <c r="E43" s="5" t="s">
        <v>25</v>
      </c>
      <c r="F43" s="5" t="s">
        <v>25</v>
      </c>
      <c r="G43" s="5">
        <v>0</v>
      </c>
    </row>
    <row r="44" spans="1:7" ht="15" thickBot="1" x14ac:dyDescent="0.35">
      <c r="A44" s="2">
        <v>43942</v>
      </c>
      <c r="B44" s="7">
        <v>43</v>
      </c>
      <c r="C44" s="5"/>
      <c r="D44" s="5">
        <v>185267</v>
      </c>
      <c r="E44" s="5" t="s">
        <v>25</v>
      </c>
      <c r="F44" s="5" t="s">
        <v>25</v>
      </c>
      <c r="G44" s="5">
        <v>0</v>
      </c>
    </row>
    <row r="45" spans="1:7" ht="15" thickBot="1" x14ac:dyDescent="0.35">
      <c r="A45" s="2">
        <v>43943</v>
      </c>
      <c r="B45" s="7">
        <v>44</v>
      </c>
      <c r="C45" s="5"/>
      <c r="D45" s="5" t="s">
        <v>25</v>
      </c>
      <c r="E45" s="5" t="s">
        <v>25</v>
      </c>
      <c r="F45" s="5" t="s">
        <v>25</v>
      </c>
      <c r="G45" s="5" t="s">
        <v>25</v>
      </c>
    </row>
    <row r="46" spans="1:7" ht="15" thickBot="1" x14ac:dyDescent="0.35">
      <c r="A46" s="2">
        <v>43944</v>
      </c>
      <c r="B46" s="7">
        <v>45</v>
      </c>
      <c r="C46" s="5"/>
      <c r="D46" s="5" t="s">
        <v>25</v>
      </c>
      <c r="E46" s="5" t="s">
        <v>25</v>
      </c>
      <c r="F46" s="5" t="s">
        <v>25</v>
      </c>
      <c r="G46" s="5" t="s">
        <v>25</v>
      </c>
    </row>
    <row r="47" spans="1:7" ht="15" thickBot="1" x14ac:dyDescent="0.35">
      <c r="A47" s="2">
        <v>43945</v>
      </c>
      <c r="B47" s="7">
        <v>46</v>
      </c>
      <c r="C47" s="5"/>
      <c r="D47" s="5" t="s">
        <v>25</v>
      </c>
      <c r="E47" s="5" t="s">
        <v>25</v>
      </c>
      <c r="F47" s="5" t="s">
        <v>25</v>
      </c>
      <c r="G47" s="5" t="s">
        <v>25</v>
      </c>
    </row>
    <row r="48" spans="1:7" ht="15" thickBot="1" x14ac:dyDescent="0.35">
      <c r="A48" s="2">
        <v>43946</v>
      </c>
      <c r="B48" s="7">
        <v>47</v>
      </c>
      <c r="C48" s="5"/>
      <c r="D48" s="5" t="s">
        <v>25</v>
      </c>
      <c r="E48" s="5" t="s">
        <v>25</v>
      </c>
      <c r="F48" s="5" t="s">
        <v>25</v>
      </c>
      <c r="G48" s="5" t="s">
        <v>25</v>
      </c>
    </row>
    <row r="49" spans="1:7" ht="15" thickBot="1" x14ac:dyDescent="0.35">
      <c r="A49" s="2">
        <v>43947</v>
      </c>
      <c r="B49" s="7">
        <v>48</v>
      </c>
      <c r="C49" s="5"/>
      <c r="D49" s="5" t="s">
        <v>25</v>
      </c>
      <c r="E49" s="5" t="s">
        <v>25</v>
      </c>
      <c r="F49" s="5" t="s">
        <v>25</v>
      </c>
      <c r="G49" s="5" t="s">
        <v>25</v>
      </c>
    </row>
    <row r="50" spans="1:7" ht="15" thickBot="1" x14ac:dyDescent="0.35">
      <c r="A50" s="2">
        <v>43948</v>
      </c>
      <c r="B50" s="7">
        <v>49</v>
      </c>
      <c r="C50" s="5"/>
      <c r="D50" s="5" t="s">
        <v>25</v>
      </c>
      <c r="E50" s="5" t="s">
        <v>25</v>
      </c>
      <c r="F50" s="5" t="s">
        <v>25</v>
      </c>
      <c r="G50" s="5" t="s">
        <v>25</v>
      </c>
    </row>
    <row r="51" spans="1:7" ht="15" thickBot="1" x14ac:dyDescent="0.35">
      <c r="A51" s="2">
        <v>43949</v>
      </c>
      <c r="B51" s="7">
        <v>50</v>
      </c>
      <c r="C51" s="5"/>
      <c r="D51" s="5" t="s">
        <v>25</v>
      </c>
      <c r="E51" s="5" t="s">
        <v>25</v>
      </c>
      <c r="F51" s="5" t="s">
        <v>25</v>
      </c>
      <c r="G51" s="5" t="s">
        <v>25</v>
      </c>
    </row>
    <row r="52" spans="1:7" ht="15" thickBot="1" x14ac:dyDescent="0.35">
      <c r="A52" s="2">
        <v>43950</v>
      </c>
      <c r="B52" s="7">
        <v>51</v>
      </c>
      <c r="C52" s="5"/>
      <c r="D52" s="5" t="s">
        <v>25</v>
      </c>
      <c r="E52" s="5" t="s">
        <v>25</v>
      </c>
      <c r="F52" s="5" t="s">
        <v>25</v>
      </c>
      <c r="G52" s="5" t="s">
        <v>25</v>
      </c>
    </row>
    <row r="53" spans="1:7" ht="15" thickBot="1" x14ac:dyDescent="0.35">
      <c r="A53" s="2">
        <v>43951</v>
      </c>
      <c r="B53" s="7">
        <v>52</v>
      </c>
      <c r="C53" s="5"/>
      <c r="D53" s="5" t="s">
        <v>25</v>
      </c>
      <c r="E53" s="5" t="s">
        <v>25</v>
      </c>
      <c r="F53" s="5" t="s">
        <v>25</v>
      </c>
      <c r="G53" s="5" t="s">
        <v>25</v>
      </c>
    </row>
    <row r="54" spans="1:7" ht="15" thickBot="1" x14ac:dyDescent="0.35">
      <c r="A54" s="2">
        <v>43952</v>
      </c>
      <c r="B54" s="7">
        <v>53</v>
      </c>
      <c r="C54" s="5"/>
      <c r="D54" s="5">
        <v>1132734</v>
      </c>
      <c r="E54" s="5" t="s">
        <v>25</v>
      </c>
      <c r="F54" s="5" t="s">
        <v>25</v>
      </c>
      <c r="G54" s="5">
        <v>0</v>
      </c>
    </row>
    <row r="55" spans="1:7" ht="15" thickBot="1" x14ac:dyDescent="0.35">
      <c r="A55" s="2">
        <v>43953</v>
      </c>
      <c r="B55" s="7">
        <v>54</v>
      </c>
      <c r="C55" s="5"/>
      <c r="D55" s="5" t="s">
        <v>25</v>
      </c>
      <c r="E55" s="5" t="s">
        <v>25</v>
      </c>
      <c r="F55" s="5" t="s">
        <v>25</v>
      </c>
      <c r="G55" s="5" t="s">
        <v>25</v>
      </c>
    </row>
    <row r="56" spans="1:7" ht="15" thickBot="1" x14ac:dyDescent="0.35">
      <c r="A56" s="2">
        <v>43954</v>
      </c>
      <c r="B56" s="7">
        <v>55</v>
      </c>
      <c r="C56" s="5"/>
      <c r="D56" s="5">
        <v>147662</v>
      </c>
      <c r="E56" s="5" t="s">
        <v>25</v>
      </c>
      <c r="F56" s="5" t="s">
        <v>25</v>
      </c>
      <c r="G56" s="5" t="s">
        <v>10</v>
      </c>
    </row>
    <row r="57" spans="1:7" ht="15" thickBot="1" x14ac:dyDescent="0.35">
      <c r="A57" s="2">
        <v>43955</v>
      </c>
      <c r="B57" s="7">
        <v>56</v>
      </c>
      <c r="C57" s="5"/>
      <c r="D57" s="5" t="s">
        <v>25</v>
      </c>
      <c r="E57" s="5" t="s">
        <v>25</v>
      </c>
      <c r="F57" s="5" t="s">
        <v>25</v>
      </c>
      <c r="G57" s="5" t="s">
        <v>25</v>
      </c>
    </row>
    <row r="58" spans="1:7" ht="15" thickBot="1" x14ac:dyDescent="0.35">
      <c r="A58" s="2">
        <v>43956</v>
      </c>
      <c r="B58" s="7">
        <v>57</v>
      </c>
      <c r="C58" s="5"/>
      <c r="D58" s="5">
        <v>430873</v>
      </c>
      <c r="E58" s="5" t="s">
        <v>25</v>
      </c>
      <c r="F58" s="5" t="s">
        <v>25</v>
      </c>
      <c r="G58" s="5">
        <v>0</v>
      </c>
    </row>
    <row r="59" spans="1:7" ht="15" thickBot="1" x14ac:dyDescent="0.35">
      <c r="A59" s="2">
        <v>43957</v>
      </c>
      <c r="B59" s="7">
        <v>58</v>
      </c>
      <c r="C59" s="5"/>
      <c r="D59" s="5">
        <v>191428</v>
      </c>
      <c r="E59" s="5" t="s">
        <v>25</v>
      </c>
      <c r="F59" s="5" t="s">
        <v>25</v>
      </c>
      <c r="G59" s="5">
        <v>0</v>
      </c>
    </row>
    <row r="60" spans="1:7" ht="15" thickBot="1" x14ac:dyDescent="0.35">
      <c r="A60" s="2">
        <v>43958</v>
      </c>
      <c r="B60" s="7">
        <v>59</v>
      </c>
      <c r="C60" s="5"/>
      <c r="D60" s="5" t="s">
        <v>25</v>
      </c>
      <c r="E60" s="5" t="s">
        <v>25</v>
      </c>
      <c r="F60" s="5" t="s">
        <v>25</v>
      </c>
      <c r="G60" s="5" t="s">
        <v>25</v>
      </c>
    </row>
    <row r="61" spans="1:7" ht="15" thickBot="1" x14ac:dyDescent="0.35">
      <c r="A61" s="2">
        <v>43959</v>
      </c>
      <c r="B61" s="7">
        <v>60</v>
      </c>
      <c r="C61" s="5"/>
      <c r="D61" s="5" t="s">
        <v>25</v>
      </c>
      <c r="E61" s="5" t="s">
        <v>25</v>
      </c>
      <c r="F61" s="5" t="s">
        <v>25</v>
      </c>
      <c r="G61" s="5" t="s">
        <v>25</v>
      </c>
    </row>
    <row r="62" spans="1:7" ht="15" thickBot="1" x14ac:dyDescent="0.35">
      <c r="A62" s="2">
        <v>43960</v>
      </c>
      <c r="B62" s="7">
        <v>61</v>
      </c>
      <c r="C62" s="5"/>
      <c r="D62" s="5" t="s">
        <v>25</v>
      </c>
      <c r="E62" s="5" t="s">
        <v>25</v>
      </c>
      <c r="F62" s="5" t="s">
        <v>25</v>
      </c>
      <c r="G62" s="5" t="s">
        <v>25</v>
      </c>
    </row>
    <row r="63" spans="1:7" ht="15" thickBot="1" x14ac:dyDescent="0.35">
      <c r="A63" s="2">
        <v>43961</v>
      </c>
      <c r="B63" s="7">
        <v>62</v>
      </c>
      <c r="C63" s="5"/>
      <c r="D63" s="5">
        <v>708687</v>
      </c>
      <c r="E63" s="5" t="s">
        <v>25</v>
      </c>
      <c r="F63" s="5" t="s">
        <v>25</v>
      </c>
      <c r="G63" s="5" t="s">
        <v>11</v>
      </c>
    </row>
    <row r="64" spans="1:7" ht="15" thickBot="1" x14ac:dyDescent="0.35">
      <c r="A64" s="2">
        <v>43962</v>
      </c>
      <c r="B64" s="7">
        <v>63</v>
      </c>
      <c r="C64" s="5"/>
      <c r="D64" s="5">
        <v>141994</v>
      </c>
      <c r="E64" s="5" t="s">
        <v>25</v>
      </c>
      <c r="F64" s="5" t="s">
        <v>25</v>
      </c>
      <c r="G64" s="5">
        <v>0</v>
      </c>
    </row>
    <row r="65" spans="1:7" ht="15" thickBot="1" x14ac:dyDescent="0.35">
      <c r="A65" s="2">
        <v>43963</v>
      </c>
      <c r="B65" s="7">
        <v>64</v>
      </c>
      <c r="C65" s="5"/>
      <c r="D65" s="5" t="s">
        <v>25</v>
      </c>
      <c r="E65" s="5" t="s">
        <v>25</v>
      </c>
      <c r="F65" s="5" t="s">
        <v>25</v>
      </c>
      <c r="G65" s="5" t="s">
        <v>25</v>
      </c>
    </row>
    <row r="66" spans="1:7" ht="15" thickBot="1" x14ac:dyDescent="0.35">
      <c r="A66" s="2">
        <v>43964</v>
      </c>
      <c r="B66" s="7">
        <v>65</v>
      </c>
      <c r="C66" s="5"/>
      <c r="D66" s="5">
        <v>357266</v>
      </c>
      <c r="E66" s="5" t="s">
        <v>25</v>
      </c>
      <c r="F66" s="5" t="s">
        <v>25</v>
      </c>
      <c r="G66" s="5">
        <v>0</v>
      </c>
    </row>
    <row r="67" spans="1:7" ht="15" thickBot="1" x14ac:dyDescent="0.35">
      <c r="A67" s="2">
        <v>43965</v>
      </c>
      <c r="B67" s="7">
        <v>66</v>
      </c>
      <c r="C67" s="5"/>
      <c r="D67" s="5">
        <v>167291</v>
      </c>
      <c r="E67" s="5" t="s">
        <v>25</v>
      </c>
      <c r="F67" s="5" t="s">
        <v>25</v>
      </c>
      <c r="G67" s="5">
        <v>0</v>
      </c>
    </row>
    <row r="68" spans="1:7" ht="15" thickBot="1" x14ac:dyDescent="0.35">
      <c r="A68" s="2">
        <v>43966</v>
      </c>
      <c r="B68" s="7">
        <v>67</v>
      </c>
      <c r="C68" s="5"/>
      <c r="D68" s="5" t="s">
        <v>25</v>
      </c>
      <c r="E68" s="5" t="s">
        <v>25</v>
      </c>
      <c r="F68" s="5" t="s">
        <v>25</v>
      </c>
      <c r="G68" s="5" t="s">
        <v>25</v>
      </c>
    </row>
    <row r="69" spans="1:7" ht="15" thickBot="1" x14ac:dyDescent="0.35">
      <c r="A69" s="2">
        <v>43967</v>
      </c>
      <c r="B69" s="7">
        <v>68</v>
      </c>
      <c r="C69" s="5"/>
      <c r="D69" s="5">
        <v>402214</v>
      </c>
      <c r="E69" s="5" t="s">
        <v>25</v>
      </c>
      <c r="F69" s="5" t="s">
        <v>25</v>
      </c>
      <c r="G69" s="5">
        <v>0</v>
      </c>
    </row>
    <row r="70" spans="1:7" ht="15" thickBot="1" x14ac:dyDescent="0.35">
      <c r="A70" s="2">
        <v>43968</v>
      </c>
      <c r="B70" s="7">
        <v>69</v>
      </c>
      <c r="C70" s="5"/>
      <c r="D70" s="5" t="s">
        <v>25</v>
      </c>
      <c r="E70" s="5" t="s">
        <v>25</v>
      </c>
      <c r="F70" s="5" t="s">
        <v>25</v>
      </c>
      <c r="G70" s="5" t="s">
        <v>25</v>
      </c>
    </row>
    <row r="71" spans="1:7" ht="15" thickBot="1" x14ac:dyDescent="0.35">
      <c r="A71" s="2">
        <v>43969</v>
      </c>
      <c r="B71" s="7">
        <v>70</v>
      </c>
      <c r="C71" s="5"/>
      <c r="D71" s="5" t="s">
        <v>25</v>
      </c>
      <c r="E71" s="5" t="s">
        <v>25</v>
      </c>
      <c r="F71" s="5" t="s">
        <v>25</v>
      </c>
      <c r="G71" s="5" t="s">
        <v>25</v>
      </c>
    </row>
    <row r="72" spans="1:7" ht="15" thickBot="1" x14ac:dyDescent="0.35">
      <c r="A72" s="2">
        <v>43970</v>
      </c>
      <c r="B72" s="7">
        <v>71</v>
      </c>
      <c r="C72" s="5"/>
      <c r="D72" s="5" t="s">
        <v>25</v>
      </c>
      <c r="E72" s="5" t="s">
        <v>25</v>
      </c>
      <c r="F72" s="5" t="s">
        <v>25</v>
      </c>
      <c r="G72" s="5" t="s">
        <v>25</v>
      </c>
    </row>
    <row r="73" spans="1:7" ht="15" thickBot="1" x14ac:dyDescent="0.35">
      <c r="A73" s="2">
        <v>43971</v>
      </c>
      <c r="B73" s="7">
        <v>72</v>
      </c>
      <c r="C73" s="5"/>
      <c r="D73" s="5" t="s">
        <v>25</v>
      </c>
      <c r="E73" s="5" t="s">
        <v>25</v>
      </c>
      <c r="F73" s="5" t="s">
        <v>25</v>
      </c>
      <c r="G73" s="5" t="s">
        <v>25</v>
      </c>
    </row>
    <row r="74" spans="1:7" ht="15" thickBot="1" x14ac:dyDescent="0.35">
      <c r="A74" s="2">
        <v>43972</v>
      </c>
      <c r="B74" s="7">
        <v>73</v>
      </c>
      <c r="C74" s="5"/>
      <c r="D74" s="5">
        <v>38017</v>
      </c>
      <c r="E74" s="5" t="s">
        <v>25</v>
      </c>
      <c r="F74" s="5" t="s">
        <v>25</v>
      </c>
      <c r="G74" s="5" t="s">
        <v>12</v>
      </c>
    </row>
    <row r="75" spans="1:7" ht="15" thickBot="1" x14ac:dyDescent="0.35">
      <c r="A75" s="2">
        <v>43973</v>
      </c>
      <c r="B75" s="7">
        <v>74</v>
      </c>
      <c r="C75" s="5"/>
      <c r="D75" s="5" t="s">
        <v>25</v>
      </c>
      <c r="E75" s="5" t="s">
        <v>25</v>
      </c>
      <c r="F75" s="5" t="s">
        <v>25</v>
      </c>
      <c r="G75" s="5" t="s">
        <v>25</v>
      </c>
    </row>
    <row r="76" spans="1:7" ht="15" thickBot="1" x14ac:dyDescent="0.35">
      <c r="A76" s="2">
        <v>43974</v>
      </c>
      <c r="B76" s="7">
        <v>75</v>
      </c>
      <c r="C76" s="5"/>
      <c r="D76" s="5" t="s">
        <v>25</v>
      </c>
      <c r="E76" s="5" t="s">
        <v>25</v>
      </c>
      <c r="F76" s="5" t="s">
        <v>25</v>
      </c>
      <c r="G76" s="5" t="s">
        <v>25</v>
      </c>
    </row>
    <row r="77" spans="1:7" ht="15" thickBot="1" x14ac:dyDescent="0.35">
      <c r="A77" s="2">
        <v>43975</v>
      </c>
      <c r="B77" s="7">
        <v>76</v>
      </c>
      <c r="C77" s="5"/>
      <c r="D77" s="5" t="s">
        <v>25</v>
      </c>
      <c r="E77" s="5" t="s">
        <v>25</v>
      </c>
      <c r="F77" s="5" t="s">
        <v>25</v>
      </c>
      <c r="G77" s="5" t="s">
        <v>25</v>
      </c>
    </row>
    <row r="78" spans="1:7" ht="15" thickBot="1" x14ac:dyDescent="0.35">
      <c r="A78" s="2">
        <v>43976</v>
      </c>
      <c r="B78" s="7">
        <v>77</v>
      </c>
      <c r="C78" s="5"/>
      <c r="D78" s="5" t="s">
        <v>25</v>
      </c>
      <c r="E78" s="5" t="s">
        <v>25</v>
      </c>
      <c r="F78" s="5" t="s">
        <v>25</v>
      </c>
      <c r="G78" s="5" t="s">
        <v>25</v>
      </c>
    </row>
    <row r="79" spans="1:7" ht="15" thickBot="1" x14ac:dyDescent="0.35">
      <c r="A79" s="2">
        <v>43977</v>
      </c>
      <c r="B79" s="7">
        <v>78</v>
      </c>
      <c r="C79" s="5"/>
      <c r="D79" s="5" t="s">
        <v>25</v>
      </c>
      <c r="E79" s="5" t="s">
        <v>25</v>
      </c>
      <c r="F79" s="5" t="s">
        <v>25</v>
      </c>
      <c r="G79" s="5" t="s">
        <v>25</v>
      </c>
    </row>
    <row r="80" spans="1:7" ht="15" thickBot="1" x14ac:dyDescent="0.35">
      <c r="A80" s="2">
        <v>43978</v>
      </c>
      <c r="B80" s="7">
        <v>79</v>
      </c>
      <c r="C80" s="5"/>
      <c r="D80" s="5" t="s">
        <v>25</v>
      </c>
      <c r="E80" s="5" t="s">
        <v>25</v>
      </c>
      <c r="F80" s="5" t="s">
        <v>25</v>
      </c>
      <c r="G80" s="5" t="s">
        <v>25</v>
      </c>
    </row>
    <row r="81" spans="1:7" ht="15" thickBot="1" x14ac:dyDescent="0.35">
      <c r="A81" s="2">
        <v>43979</v>
      </c>
      <c r="B81" s="7">
        <v>80</v>
      </c>
      <c r="C81" s="5"/>
      <c r="D81" s="5">
        <v>238215</v>
      </c>
      <c r="E81" s="5" t="s">
        <v>25</v>
      </c>
      <c r="F81" s="5" t="s">
        <v>25</v>
      </c>
      <c r="G81" s="5" t="s">
        <v>13</v>
      </c>
    </row>
    <row r="82" spans="1:7" ht="15" thickBot="1" x14ac:dyDescent="0.35">
      <c r="A82" s="2">
        <v>43980</v>
      </c>
      <c r="B82" s="7">
        <v>81</v>
      </c>
      <c r="C82" s="5"/>
      <c r="D82" s="5" t="s">
        <v>25</v>
      </c>
      <c r="E82" s="5" t="s">
        <v>25</v>
      </c>
      <c r="F82" s="5" t="s">
        <v>25</v>
      </c>
      <c r="G82" s="5" t="s">
        <v>25</v>
      </c>
    </row>
    <row r="83" spans="1:7" ht="15" thickBot="1" x14ac:dyDescent="0.35">
      <c r="A83" s="2">
        <v>43981</v>
      </c>
      <c r="B83" s="7">
        <v>82</v>
      </c>
      <c r="C83" s="5"/>
      <c r="D83" s="5" t="s">
        <v>25</v>
      </c>
      <c r="E83" s="5" t="s">
        <v>25</v>
      </c>
      <c r="F83" s="5" t="s">
        <v>25</v>
      </c>
      <c r="G83" s="5" t="s">
        <v>25</v>
      </c>
    </row>
    <row r="84" spans="1:7" ht="15" thickBot="1" x14ac:dyDescent="0.35">
      <c r="A84" s="2">
        <v>43982</v>
      </c>
      <c r="B84" s="7">
        <v>83</v>
      </c>
      <c r="C84" s="5"/>
      <c r="D84" s="5" t="s">
        <v>25</v>
      </c>
      <c r="E84" s="5" t="s">
        <v>25</v>
      </c>
      <c r="F84" s="5" t="s">
        <v>25</v>
      </c>
      <c r="G84" s="5" t="s">
        <v>25</v>
      </c>
    </row>
    <row r="85" spans="1:7" ht="15" thickBot="1" x14ac:dyDescent="0.35">
      <c r="A85" s="2">
        <v>43983</v>
      </c>
      <c r="B85" s="7">
        <v>84</v>
      </c>
      <c r="C85" s="5"/>
      <c r="D85" s="5" t="s">
        <v>25</v>
      </c>
      <c r="E85" s="5" t="s">
        <v>25</v>
      </c>
      <c r="F85" s="5" t="s">
        <v>25</v>
      </c>
      <c r="G85" s="5" t="s">
        <v>25</v>
      </c>
    </row>
    <row r="86" spans="1:7" ht="15" thickBot="1" x14ac:dyDescent="0.35">
      <c r="A86" s="2">
        <v>43984</v>
      </c>
      <c r="B86" s="7">
        <v>85</v>
      </c>
      <c r="C86" s="5"/>
      <c r="D86" s="5">
        <v>9441</v>
      </c>
      <c r="E86" s="5" t="s">
        <v>25</v>
      </c>
      <c r="F86" s="5" t="s">
        <v>25</v>
      </c>
      <c r="G86" s="5" t="s">
        <v>14</v>
      </c>
    </row>
    <row r="87" spans="1:7" ht="15" thickBot="1" x14ac:dyDescent="0.35">
      <c r="A87" s="2">
        <v>43985</v>
      </c>
      <c r="B87" s="7">
        <v>86</v>
      </c>
      <c r="C87" s="5">
        <v>5825</v>
      </c>
      <c r="D87" s="5" t="s">
        <v>25</v>
      </c>
      <c r="E87" s="5" t="s">
        <v>25</v>
      </c>
      <c r="F87" s="5" t="s">
        <v>25</v>
      </c>
      <c r="G87" s="5" t="s">
        <v>15</v>
      </c>
    </row>
    <row r="88" spans="1:7" ht="15" thickBot="1" x14ac:dyDescent="0.35">
      <c r="A88" s="2">
        <v>43986</v>
      </c>
      <c r="B88" s="7">
        <v>87</v>
      </c>
      <c r="C88" s="5">
        <f t="shared" ref="C88:C95" si="0">($C$96-$C$87)/($B$96-$B$87) * (B88-$B$87) +$C$87</f>
        <v>8669</v>
      </c>
      <c r="D88" s="5" t="s">
        <v>25</v>
      </c>
      <c r="E88" s="5" t="s">
        <v>25</v>
      </c>
      <c r="F88" s="5" t="s">
        <v>25</v>
      </c>
      <c r="G88" s="5" t="s">
        <v>25</v>
      </c>
    </row>
    <row r="89" spans="1:7" ht="15" thickBot="1" x14ac:dyDescent="0.35">
      <c r="A89" s="2">
        <v>43987</v>
      </c>
      <c r="B89" s="7">
        <v>88</v>
      </c>
      <c r="C89" s="5">
        <f t="shared" si="0"/>
        <v>11513</v>
      </c>
      <c r="D89" s="5" t="s">
        <v>25</v>
      </c>
      <c r="E89" s="5" t="s">
        <v>25</v>
      </c>
      <c r="F89" s="5" t="s">
        <v>25</v>
      </c>
      <c r="G89" s="5" t="s">
        <v>25</v>
      </c>
    </row>
    <row r="90" spans="1:7" ht="15" thickBot="1" x14ac:dyDescent="0.35">
      <c r="A90" s="2">
        <v>43988</v>
      </c>
      <c r="B90" s="7">
        <v>89</v>
      </c>
      <c r="C90" s="5">
        <f t="shared" si="0"/>
        <v>14357</v>
      </c>
      <c r="D90" s="5" t="s">
        <v>25</v>
      </c>
      <c r="E90" s="5" t="s">
        <v>25</v>
      </c>
      <c r="F90" s="5" t="s">
        <v>25</v>
      </c>
      <c r="G90" s="5" t="s">
        <v>25</v>
      </c>
    </row>
    <row r="91" spans="1:7" ht="15" thickBot="1" x14ac:dyDescent="0.35">
      <c r="A91" s="2">
        <v>43989</v>
      </c>
      <c r="B91" s="7">
        <v>90</v>
      </c>
      <c r="C91" s="5">
        <f t="shared" si="0"/>
        <v>17201</v>
      </c>
      <c r="D91" s="5" t="s">
        <v>25</v>
      </c>
      <c r="E91" s="5" t="s">
        <v>25</v>
      </c>
      <c r="F91" s="5" t="s">
        <v>25</v>
      </c>
      <c r="G91" s="5" t="s">
        <v>25</v>
      </c>
    </row>
    <row r="92" spans="1:7" ht="15" thickBot="1" x14ac:dyDescent="0.35">
      <c r="A92" s="2">
        <v>43990</v>
      </c>
      <c r="B92" s="7">
        <v>91</v>
      </c>
      <c r="C92" s="5">
        <f t="shared" si="0"/>
        <v>20045</v>
      </c>
      <c r="D92" s="5" t="s">
        <v>25</v>
      </c>
      <c r="E92" s="5" t="s">
        <v>25</v>
      </c>
      <c r="F92" s="5" t="s">
        <v>25</v>
      </c>
      <c r="G92" s="5" t="s">
        <v>25</v>
      </c>
    </row>
    <row r="93" spans="1:7" ht="15" thickBot="1" x14ac:dyDescent="0.35">
      <c r="A93" s="2">
        <v>43991</v>
      </c>
      <c r="B93" s="7">
        <v>92</v>
      </c>
      <c r="C93" s="5">
        <f t="shared" si="0"/>
        <v>22889</v>
      </c>
      <c r="D93" s="5" t="s">
        <v>25</v>
      </c>
      <c r="E93" s="5" t="s">
        <v>25</v>
      </c>
      <c r="F93" s="5" t="s">
        <v>25</v>
      </c>
      <c r="G93" s="5" t="s">
        <v>25</v>
      </c>
    </row>
    <row r="94" spans="1:7" ht="15" thickBot="1" x14ac:dyDescent="0.35">
      <c r="A94" s="2">
        <v>43992</v>
      </c>
      <c r="B94" s="7">
        <v>93</v>
      </c>
      <c r="C94" s="5">
        <f t="shared" si="0"/>
        <v>25733</v>
      </c>
      <c r="D94" s="5" t="s">
        <v>25</v>
      </c>
      <c r="E94" s="5" t="s">
        <v>25</v>
      </c>
      <c r="F94" s="5" t="s">
        <v>25</v>
      </c>
      <c r="G94" s="5" t="s">
        <v>25</v>
      </c>
    </row>
    <row r="95" spans="1:7" ht="15" thickBot="1" x14ac:dyDescent="0.35">
      <c r="A95" s="2">
        <v>43993</v>
      </c>
      <c r="B95" s="7">
        <v>94</v>
      </c>
      <c r="C95" s="5">
        <f t="shared" si="0"/>
        <v>28577</v>
      </c>
      <c r="D95" s="5" t="s">
        <v>25</v>
      </c>
      <c r="E95" s="5" t="s">
        <v>25</v>
      </c>
      <c r="F95" s="5" t="s">
        <v>25</v>
      </c>
      <c r="G95" s="5" t="s">
        <v>25</v>
      </c>
    </row>
    <row r="96" spans="1:7" ht="15" thickBot="1" x14ac:dyDescent="0.35">
      <c r="A96" s="2">
        <v>43994</v>
      </c>
      <c r="B96" s="7">
        <v>95</v>
      </c>
      <c r="C96" s="5">
        <v>31421</v>
      </c>
      <c r="D96" s="5" t="s">
        <v>25</v>
      </c>
      <c r="E96" s="5" t="s">
        <v>25</v>
      </c>
      <c r="F96" s="5" t="s">
        <v>25</v>
      </c>
      <c r="G96" s="5" t="s">
        <v>16</v>
      </c>
    </row>
    <row r="97" spans="1:7" ht="15" thickBot="1" x14ac:dyDescent="0.35">
      <c r="A97" s="2">
        <v>43995</v>
      </c>
      <c r="B97" s="7">
        <v>96</v>
      </c>
      <c r="C97" s="5">
        <v>18866</v>
      </c>
      <c r="D97" s="5" t="s">
        <v>25</v>
      </c>
      <c r="E97" s="5" t="s">
        <v>25</v>
      </c>
      <c r="F97" s="5">
        <v>249069</v>
      </c>
      <c r="G97" s="5">
        <v>0</v>
      </c>
    </row>
    <row r="98" spans="1:7" ht="15" thickBot="1" x14ac:dyDescent="0.35">
      <c r="A98" s="2">
        <v>43996</v>
      </c>
      <c r="B98" s="7">
        <v>97</v>
      </c>
      <c r="C98" s="5">
        <f>($C$99-$C$97)/($B$99-$B$97) * (B98-$B$97) +$C$97</f>
        <v>41057.5</v>
      </c>
      <c r="D98" s="5" t="s">
        <v>25</v>
      </c>
      <c r="E98" s="5" t="s">
        <v>25</v>
      </c>
      <c r="F98" s="5" t="s">
        <v>25</v>
      </c>
      <c r="G98" s="5" t="s">
        <v>25</v>
      </c>
    </row>
    <row r="99" spans="1:7" ht="15" thickBot="1" x14ac:dyDescent="0.35">
      <c r="A99" s="2">
        <v>43997</v>
      </c>
      <c r="B99" s="7">
        <v>98</v>
      </c>
      <c r="C99" s="5">
        <v>63249</v>
      </c>
      <c r="D99" s="5" t="s">
        <v>25</v>
      </c>
      <c r="E99" s="5" t="s">
        <v>25</v>
      </c>
      <c r="F99" s="5" t="s">
        <v>25</v>
      </c>
      <c r="G99" s="5">
        <v>0</v>
      </c>
    </row>
    <row r="100" spans="1:7" ht="15" thickBot="1" x14ac:dyDescent="0.35">
      <c r="A100" s="2">
        <v>43998</v>
      </c>
      <c r="B100" s="7">
        <v>99</v>
      </c>
      <c r="C100" s="5">
        <v>31255</v>
      </c>
      <c r="D100" s="5" t="s">
        <v>25</v>
      </c>
      <c r="E100" s="5">
        <v>179189</v>
      </c>
      <c r="F100" s="5" t="s">
        <v>25</v>
      </c>
      <c r="G100" s="5">
        <v>0</v>
      </c>
    </row>
    <row r="101" spans="1:7" ht="15" thickBot="1" x14ac:dyDescent="0.35">
      <c r="A101" s="2">
        <v>43999</v>
      </c>
      <c r="B101" s="7">
        <v>100</v>
      </c>
      <c r="C101" s="5">
        <f>($C$104-$C$100)/($B$104-$B$100) * (B101-$B$100) +$C$100</f>
        <v>42051.25</v>
      </c>
      <c r="D101" s="5" t="s">
        <v>25</v>
      </c>
      <c r="E101" s="5" t="s">
        <v>25</v>
      </c>
      <c r="F101" s="5" t="s">
        <v>25</v>
      </c>
      <c r="G101" s="5" t="s">
        <v>25</v>
      </c>
    </row>
    <row r="102" spans="1:7" ht="15" thickBot="1" x14ac:dyDescent="0.35">
      <c r="A102" s="2">
        <v>44000</v>
      </c>
      <c r="B102" s="7">
        <v>101</v>
      </c>
      <c r="C102" s="5">
        <f>($C$104-$C$100)/($B$104-$B$100) * (B102-$B$100) +$C$100</f>
        <v>52847.5</v>
      </c>
      <c r="D102" s="5" t="s">
        <v>25</v>
      </c>
      <c r="E102" s="5" t="s">
        <v>25</v>
      </c>
      <c r="F102" s="5" t="s">
        <v>25</v>
      </c>
      <c r="G102" s="5" t="s">
        <v>25</v>
      </c>
    </row>
    <row r="103" spans="1:7" ht="15" thickBot="1" x14ac:dyDescent="0.35">
      <c r="A103" s="2">
        <v>44001</v>
      </c>
      <c r="B103" s="7">
        <v>102</v>
      </c>
      <c r="C103" s="5">
        <f>($C$104-$C$100)/($B$104-$B$100) * (B103-$B$100) +$C$100</f>
        <v>63643.75</v>
      </c>
      <c r="D103" s="5" t="s">
        <v>25</v>
      </c>
      <c r="E103" s="5" t="s">
        <v>25</v>
      </c>
      <c r="F103" s="5" t="s">
        <v>25</v>
      </c>
      <c r="G103" s="5" t="s">
        <v>25</v>
      </c>
    </row>
    <row r="104" spans="1:7" ht="15" thickBot="1" x14ac:dyDescent="0.35">
      <c r="A104" s="2">
        <v>44002</v>
      </c>
      <c r="B104" s="7">
        <v>103</v>
      </c>
      <c r="C104" s="5">
        <v>74440</v>
      </c>
      <c r="D104" s="5" t="s">
        <v>25</v>
      </c>
      <c r="E104" s="5" t="s">
        <v>25</v>
      </c>
      <c r="F104" s="5" t="s">
        <v>25</v>
      </c>
      <c r="G104" s="5">
        <v>0</v>
      </c>
    </row>
    <row r="105" spans="1:7" ht="15" thickBot="1" x14ac:dyDescent="0.35">
      <c r="A105" s="2">
        <v>44003</v>
      </c>
      <c r="B105" s="7">
        <v>104</v>
      </c>
      <c r="C105" s="5">
        <v>23339</v>
      </c>
      <c r="D105" s="5" t="s">
        <v>25</v>
      </c>
      <c r="E105" s="5" t="s">
        <v>25</v>
      </c>
      <c r="F105" s="5" t="s">
        <v>25</v>
      </c>
      <c r="G105" s="5">
        <v>0</v>
      </c>
    </row>
    <row r="106" spans="1:7" ht="15" thickBot="1" x14ac:dyDescent="0.35">
      <c r="A106" s="2">
        <v>44004</v>
      </c>
      <c r="B106" s="7">
        <v>105</v>
      </c>
      <c r="C106" s="5" t="s">
        <v>25</v>
      </c>
      <c r="D106" s="5" t="s">
        <v>25</v>
      </c>
      <c r="E106" s="5" t="s">
        <v>25</v>
      </c>
      <c r="F106" s="5" t="s">
        <v>25</v>
      </c>
      <c r="G106" s="5" t="s">
        <v>25</v>
      </c>
    </row>
    <row r="107" spans="1:7" ht="15" thickBot="1" x14ac:dyDescent="0.35">
      <c r="A107" s="2">
        <v>44005</v>
      </c>
      <c r="B107" s="7">
        <v>106</v>
      </c>
      <c r="C107" s="5" t="s">
        <v>25</v>
      </c>
      <c r="D107" s="5" t="s">
        <v>25</v>
      </c>
      <c r="E107" s="5" t="s">
        <v>25</v>
      </c>
      <c r="F107" s="5" t="s">
        <v>25</v>
      </c>
      <c r="G107" s="5" t="s">
        <v>25</v>
      </c>
    </row>
    <row r="108" spans="1:7" ht="15" thickBot="1" x14ac:dyDescent="0.35">
      <c r="A108" s="2">
        <v>44006</v>
      </c>
      <c r="B108" s="7">
        <v>107</v>
      </c>
      <c r="C108" s="5">
        <v>44934</v>
      </c>
      <c r="D108" s="5" t="s">
        <v>25</v>
      </c>
      <c r="E108" s="5" t="s">
        <v>25</v>
      </c>
      <c r="F108" s="5" t="s">
        <v>25</v>
      </c>
      <c r="G108" s="5">
        <v>0</v>
      </c>
    </row>
    <row r="109" spans="1:7" ht="15" thickBot="1" x14ac:dyDescent="0.35">
      <c r="A109" s="2">
        <v>44007</v>
      </c>
      <c r="B109" s="7">
        <v>108</v>
      </c>
      <c r="C109" s="5"/>
      <c r="D109" s="5" t="s">
        <v>25</v>
      </c>
      <c r="E109" s="5">
        <v>1723160</v>
      </c>
      <c r="F109" s="5" t="s">
        <v>25</v>
      </c>
      <c r="G109" s="5">
        <v>0</v>
      </c>
    </row>
    <row r="110" spans="1:7" ht="15" thickBot="1" x14ac:dyDescent="0.35">
      <c r="A110" s="2">
        <v>44008</v>
      </c>
      <c r="B110" s="7">
        <v>109</v>
      </c>
      <c r="C110" s="5">
        <v>26816</v>
      </c>
      <c r="D110" s="5" t="s">
        <v>25</v>
      </c>
      <c r="E110" s="5">
        <v>187025</v>
      </c>
      <c r="F110" s="5" t="s">
        <v>25</v>
      </c>
      <c r="G110" s="5">
        <v>0</v>
      </c>
    </row>
    <row r="111" spans="1:7" ht="15" thickBot="1" x14ac:dyDescent="0.35">
      <c r="A111" s="2">
        <v>44009</v>
      </c>
      <c r="B111" s="7">
        <v>110</v>
      </c>
      <c r="C111" s="5">
        <v>49259</v>
      </c>
      <c r="D111" s="5" t="s">
        <v>25</v>
      </c>
      <c r="E111" s="5">
        <v>286871</v>
      </c>
      <c r="F111" s="5" t="s">
        <v>25</v>
      </c>
      <c r="G111" s="5">
        <v>0</v>
      </c>
    </row>
    <row r="112" spans="1:7" ht="15" thickBot="1" x14ac:dyDescent="0.35">
      <c r="A112" s="2">
        <v>44010</v>
      </c>
      <c r="B112" s="7">
        <v>111</v>
      </c>
      <c r="C112" s="5">
        <v>36055</v>
      </c>
      <c r="D112" s="5" t="s">
        <v>25</v>
      </c>
      <c r="E112" s="5">
        <v>138417</v>
      </c>
      <c r="F112" s="5" t="s">
        <v>25</v>
      </c>
      <c r="G112" s="5">
        <v>0</v>
      </c>
    </row>
    <row r="113" spans="1:7" ht="15" thickBot="1" x14ac:dyDescent="0.35">
      <c r="A113" s="2">
        <v>44011</v>
      </c>
      <c r="B113" s="7">
        <v>112</v>
      </c>
      <c r="C113" s="5">
        <v>74082</v>
      </c>
      <c r="D113" s="5" t="s">
        <v>25</v>
      </c>
      <c r="E113" s="5" t="s">
        <v>25</v>
      </c>
      <c r="F113" s="5" t="s">
        <v>25</v>
      </c>
      <c r="G113" s="5">
        <v>0</v>
      </c>
    </row>
    <row r="114" spans="1:7" ht="15" thickBot="1" x14ac:dyDescent="0.35">
      <c r="A114" s="2">
        <v>44012</v>
      </c>
      <c r="B114" s="7">
        <v>113</v>
      </c>
      <c r="C114" s="5">
        <v>38681</v>
      </c>
      <c r="D114" s="5" t="s">
        <v>25</v>
      </c>
      <c r="E114" s="5" t="s">
        <v>25</v>
      </c>
      <c r="F114" s="5" t="s">
        <v>25</v>
      </c>
      <c r="G114" s="5">
        <v>0</v>
      </c>
    </row>
    <row r="115" spans="1:7" ht="15" thickBot="1" x14ac:dyDescent="0.35">
      <c r="A115" s="2">
        <v>44013</v>
      </c>
      <c r="B115" s="7">
        <v>114</v>
      </c>
      <c r="C115" s="5">
        <v>68556</v>
      </c>
      <c r="D115" s="5" t="s">
        <v>25</v>
      </c>
      <c r="E115" s="5" t="s">
        <v>25</v>
      </c>
      <c r="F115" s="5" t="s">
        <v>25</v>
      </c>
      <c r="G115" s="5">
        <v>0</v>
      </c>
    </row>
    <row r="116" spans="1:7" ht="15" thickBot="1" x14ac:dyDescent="0.35">
      <c r="A116" s="2">
        <v>44014</v>
      </c>
      <c r="B116" s="7">
        <v>115</v>
      </c>
      <c r="C116" s="5">
        <v>43572</v>
      </c>
      <c r="D116" s="5" t="s">
        <v>25</v>
      </c>
      <c r="E116" s="5" t="s">
        <v>25</v>
      </c>
      <c r="F116" s="5" t="s">
        <v>25</v>
      </c>
      <c r="G116" s="5">
        <v>0</v>
      </c>
    </row>
    <row r="117" spans="1:7" ht="15" thickBot="1" x14ac:dyDescent="0.35">
      <c r="A117" s="2">
        <v>44015</v>
      </c>
      <c r="B117" s="7">
        <v>116</v>
      </c>
      <c r="C117" s="5">
        <v>55422</v>
      </c>
      <c r="D117" s="5" t="s">
        <v>25</v>
      </c>
      <c r="E117" s="5" t="s">
        <v>25</v>
      </c>
      <c r="F117" s="5" t="s">
        <v>25</v>
      </c>
      <c r="G117" s="5">
        <v>0</v>
      </c>
    </row>
    <row r="118" spans="1:7" ht="15" thickBot="1" x14ac:dyDescent="0.35">
      <c r="A118" s="2">
        <v>44016</v>
      </c>
      <c r="B118" s="7">
        <v>117</v>
      </c>
      <c r="C118" s="5">
        <v>39006</v>
      </c>
      <c r="D118" s="5" t="s">
        <v>25</v>
      </c>
      <c r="E118" s="5" t="s">
        <v>25</v>
      </c>
      <c r="F118" s="5" t="s">
        <v>25</v>
      </c>
      <c r="G118" s="5">
        <v>0</v>
      </c>
    </row>
    <row r="119" spans="1:7" ht="15" thickBot="1" x14ac:dyDescent="0.35">
      <c r="A119" s="2">
        <v>44017</v>
      </c>
      <c r="B119" s="7">
        <v>118</v>
      </c>
      <c r="C119" s="5" t="s">
        <v>25</v>
      </c>
      <c r="D119" s="5" t="s">
        <v>25</v>
      </c>
      <c r="E119" s="5" t="s">
        <v>25</v>
      </c>
      <c r="F119" s="5" t="s">
        <v>25</v>
      </c>
      <c r="G119" s="5" t="s">
        <v>25</v>
      </c>
    </row>
    <row r="120" spans="1:7" ht="15" thickBot="1" x14ac:dyDescent="0.35">
      <c r="A120" s="2">
        <v>44018</v>
      </c>
      <c r="B120" s="7">
        <v>119</v>
      </c>
      <c r="C120" s="5"/>
      <c r="D120" s="5" t="s">
        <v>25</v>
      </c>
      <c r="E120" s="5">
        <v>1283220</v>
      </c>
      <c r="F120" s="5" t="s">
        <v>25</v>
      </c>
      <c r="G120" s="5" t="s">
        <v>17</v>
      </c>
    </row>
    <row r="121" spans="1:7" ht="15" thickBot="1" x14ac:dyDescent="0.35">
      <c r="A121" s="2">
        <v>44019</v>
      </c>
      <c r="B121" s="7">
        <v>120</v>
      </c>
      <c r="C121" s="5"/>
      <c r="D121" s="5">
        <v>279075</v>
      </c>
      <c r="E121" s="5">
        <v>146533</v>
      </c>
      <c r="F121" s="5" t="s">
        <v>25</v>
      </c>
      <c r="G121" s="5">
        <v>0</v>
      </c>
    </row>
    <row r="122" spans="1:7" ht="15" thickBot="1" x14ac:dyDescent="0.35">
      <c r="A122" s="2">
        <v>44020</v>
      </c>
      <c r="B122" s="7">
        <v>121</v>
      </c>
      <c r="C122" s="5">
        <v>116085</v>
      </c>
      <c r="D122" s="5">
        <v>146026</v>
      </c>
      <c r="E122" s="5" t="s">
        <v>25</v>
      </c>
      <c r="F122" s="5" t="s">
        <v>25</v>
      </c>
      <c r="G122" s="5" t="s">
        <v>18</v>
      </c>
    </row>
    <row r="123" spans="1:7" ht="15" thickBot="1" x14ac:dyDescent="0.35">
      <c r="A123" s="2">
        <v>44021</v>
      </c>
      <c r="B123" s="7">
        <v>122</v>
      </c>
      <c r="C123" s="5">
        <v>22250</v>
      </c>
      <c r="D123" s="5" t="s">
        <v>25</v>
      </c>
      <c r="E123" s="5" t="s">
        <v>25</v>
      </c>
      <c r="F123" s="5" t="s">
        <v>25</v>
      </c>
      <c r="G123" s="5">
        <v>0</v>
      </c>
    </row>
    <row r="124" spans="1:7" ht="15" thickBot="1" x14ac:dyDescent="0.35">
      <c r="A124" s="2">
        <v>44022</v>
      </c>
      <c r="B124" s="7">
        <v>123</v>
      </c>
      <c r="C124" s="5" t="s">
        <v>25</v>
      </c>
      <c r="D124" s="5" t="s">
        <v>25</v>
      </c>
      <c r="E124" s="5" t="s">
        <v>25</v>
      </c>
      <c r="F124" s="5" t="s">
        <v>25</v>
      </c>
      <c r="G124" s="5" t="s">
        <v>25</v>
      </c>
    </row>
    <row r="125" spans="1:7" ht="15" thickBot="1" x14ac:dyDescent="0.35">
      <c r="A125" s="2">
        <v>44023</v>
      </c>
      <c r="B125" s="7">
        <v>124</v>
      </c>
      <c r="C125" s="5" t="s">
        <v>25</v>
      </c>
      <c r="D125" s="5" t="s">
        <v>25</v>
      </c>
      <c r="E125" s="5" t="s">
        <v>25</v>
      </c>
      <c r="F125" s="5" t="s">
        <v>25</v>
      </c>
      <c r="G125" s="5" t="s">
        <v>25</v>
      </c>
    </row>
    <row r="126" spans="1:7" ht="15" thickBot="1" x14ac:dyDescent="0.35">
      <c r="A126" s="2">
        <v>44024</v>
      </c>
      <c r="B126" s="7">
        <v>125</v>
      </c>
      <c r="C126" s="5" t="s">
        <v>25</v>
      </c>
      <c r="D126" s="5" t="s">
        <v>25</v>
      </c>
      <c r="E126" s="5" t="s">
        <v>25</v>
      </c>
      <c r="F126" s="5" t="s">
        <v>25</v>
      </c>
      <c r="G126" s="5" t="s">
        <v>25</v>
      </c>
    </row>
    <row r="127" spans="1:7" ht="15" thickBot="1" x14ac:dyDescent="0.35">
      <c r="A127" s="2">
        <v>44025</v>
      </c>
      <c r="B127" s="7">
        <v>126</v>
      </c>
      <c r="C127" s="5" t="s">
        <v>25</v>
      </c>
      <c r="D127" s="5" t="s">
        <v>25</v>
      </c>
      <c r="E127" s="5" t="s">
        <v>25</v>
      </c>
      <c r="F127" s="5" t="s">
        <v>25</v>
      </c>
      <c r="G127" s="5" t="s">
        <v>25</v>
      </c>
    </row>
    <row r="128" spans="1:7" ht="15" thickBot="1" x14ac:dyDescent="0.35">
      <c r="A128" s="2">
        <v>44026</v>
      </c>
      <c r="B128" s="7">
        <v>127</v>
      </c>
      <c r="C128" s="5">
        <v>118906</v>
      </c>
      <c r="D128" s="5" t="s">
        <v>25</v>
      </c>
      <c r="E128" s="5" t="s">
        <v>25</v>
      </c>
      <c r="F128" s="5" t="s">
        <v>25</v>
      </c>
      <c r="G128" s="5">
        <v>0</v>
      </c>
    </row>
    <row r="129" spans="1:7" ht="15" thickBot="1" x14ac:dyDescent="0.35">
      <c r="A129" s="2">
        <v>44027</v>
      </c>
      <c r="B129" s="7">
        <v>128</v>
      </c>
      <c r="C129" s="5">
        <v>42028</v>
      </c>
      <c r="D129" s="5" t="s">
        <v>25</v>
      </c>
      <c r="E129" s="5" t="s">
        <v>25</v>
      </c>
      <c r="F129" s="5" t="s">
        <v>25</v>
      </c>
      <c r="G129" s="5" t="s">
        <v>19</v>
      </c>
    </row>
    <row r="130" spans="1:7" ht="15" thickBot="1" x14ac:dyDescent="0.35">
      <c r="A130" s="2">
        <v>44028</v>
      </c>
      <c r="B130" s="7">
        <v>129</v>
      </c>
      <c r="C130" s="5" t="s">
        <v>25</v>
      </c>
      <c r="D130" s="5" t="s">
        <v>25</v>
      </c>
      <c r="E130" s="5" t="s">
        <v>25</v>
      </c>
      <c r="F130" s="5" t="s">
        <v>25</v>
      </c>
      <c r="G130" s="5" t="s">
        <v>25</v>
      </c>
    </row>
    <row r="131" spans="1:7" ht="15" thickBot="1" x14ac:dyDescent="0.35">
      <c r="A131" s="2">
        <v>44029</v>
      </c>
      <c r="B131" s="7">
        <v>130</v>
      </c>
      <c r="C131" s="5" t="s">
        <v>25</v>
      </c>
      <c r="D131" s="5" t="s">
        <v>25</v>
      </c>
      <c r="E131" s="5" t="s">
        <v>25</v>
      </c>
      <c r="F131" s="5" t="s">
        <v>25</v>
      </c>
      <c r="G131" s="5" t="s">
        <v>25</v>
      </c>
    </row>
    <row r="132" spans="1:7" ht="15" thickBot="1" x14ac:dyDescent="0.35">
      <c r="A132" s="2">
        <v>44030</v>
      </c>
      <c r="B132" s="7">
        <v>131</v>
      </c>
      <c r="C132" s="5" t="s">
        <v>25</v>
      </c>
      <c r="D132" s="5" t="s">
        <v>25</v>
      </c>
      <c r="E132" s="5" t="s">
        <v>25</v>
      </c>
      <c r="F132" s="5" t="s">
        <v>25</v>
      </c>
      <c r="G132" s="5" t="s">
        <v>25</v>
      </c>
    </row>
    <row r="133" spans="1:7" ht="15" thickBot="1" x14ac:dyDescent="0.35">
      <c r="A133" s="2">
        <v>44031</v>
      </c>
      <c r="B133" s="7">
        <v>132</v>
      </c>
      <c r="C133" s="5" t="s">
        <v>25</v>
      </c>
      <c r="D133" s="5" t="s">
        <v>25</v>
      </c>
      <c r="E133" s="5" t="s">
        <v>25</v>
      </c>
      <c r="F133" s="5" t="s">
        <v>25</v>
      </c>
      <c r="G133" s="5" t="s">
        <v>25</v>
      </c>
    </row>
    <row r="134" spans="1:7" ht="15" thickBot="1" x14ac:dyDescent="0.35">
      <c r="A134" s="2">
        <v>44032</v>
      </c>
      <c r="B134" s="7">
        <v>133</v>
      </c>
      <c r="C134" s="5" t="s">
        <v>25</v>
      </c>
      <c r="D134" s="5" t="s">
        <v>25</v>
      </c>
      <c r="E134" s="5" t="s">
        <v>25</v>
      </c>
      <c r="F134" s="5" t="s">
        <v>25</v>
      </c>
      <c r="G134" s="5" t="s">
        <v>25</v>
      </c>
    </row>
    <row r="135" spans="1:7" ht="15" thickBot="1" x14ac:dyDescent="0.35">
      <c r="A135" s="2">
        <v>44033</v>
      </c>
      <c r="B135" s="7">
        <v>134</v>
      </c>
      <c r="C135" s="5" t="s">
        <v>25</v>
      </c>
      <c r="D135" s="5" t="s">
        <v>25</v>
      </c>
      <c r="E135" s="5" t="s">
        <v>25</v>
      </c>
      <c r="F135" s="5" t="s">
        <v>25</v>
      </c>
      <c r="G135" s="5" t="s">
        <v>25</v>
      </c>
    </row>
    <row r="136" spans="1:7" ht="15" thickBot="1" x14ac:dyDescent="0.35">
      <c r="A136" s="2">
        <v>44034</v>
      </c>
      <c r="B136" s="7">
        <v>135</v>
      </c>
      <c r="C136" s="5">
        <v>149111</v>
      </c>
      <c r="D136" s="5" t="s">
        <v>25</v>
      </c>
      <c r="E136" s="5" t="s">
        <v>25</v>
      </c>
      <c r="F136" s="5" t="s">
        <v>25</v>
      </c>
      <c r="G136" s="5">
        <v>0</v>
      </c>
    </row>
    <row r="137" spans="1:7" ht="15" thickBot="1" x14ac:dyDescent="0.35">
      <c r="A137" s="2">
        <v>44035</v>
      </c>
      <c r="B137" s="7">
        <v>136</v>
      </c>
      <c r="C137" s="5">
        <v>50369</v>
      </c>
      <c r="D137" s="5" t="s">
        <v>25</v>
      </c>
      <c r="E137" s="5" t="s">
        <v>25</v>
      </c>
      <c r="F137" s="5" t="s">
        <v>25</v>
      </c>
      <c r="G137" s="5" t="s">
        <v>20</v>
      </c>
    </row>
    <row r="138" spans="1:7" ht="15" thickBot="1" x14ac:dyDescent="0.35">
      <c r="A138" s="2">
        <v>44036</v>
      </c>
      <c r="B138" s="7">
        <v>137</v>
      </c>
      <c r="C138" s="5" t="s">
        <v>25</v>
      </c>
      <c r="D138" s="5" t="s">
        <v>25</v>
      </c>
      <c r="E138" s="5" t="s">
        <v>25</v>
      </c>
      <c r="F138" s="5" t="s">
        <v>25</v>
      </c>
      <c r="G138" s="5" t="s">
        <v>25</v>
      </c>
    </row>
    <row r="139" spans="1:7" ht="15" thickBot="1" x14ac:dyDescent="0.35">
      <c r="A139" s="2">
        <v>44037</v>
      </c>
      <c r="B139" s="7">
        <v>138</v>
      </c>
      <c r="C139" s="5" t="s">
        <v>25</v>
      </c>
      <c r="D139" s="5" t="s">
        <v>25</v>
      </c>
      <c r="E139" s="5" t="s">
        <v>25</v>
      </c>
      <c r="F139" s="5" t="s">
        <v>25</v>
      </c>
      <c r="G139" s="5" t="s">
        <v>25</v>
      </c>
    </row>
    <row r="140" spans="1:7" ht="15" thickBot="1" x14ac:dyDescent="0.35">
      <c r="A140" s="2">
        <v>44038</v>
      </c>
      <c r="B140" s="7">
        <v>139</v>
      </c>
      <c r="C140" s="5" t="s">
        <v>25</v>
      </c>
      <c r="D140" s="5" t="s">
        <v>25</v>
      </c>
      <c r="E140" s="5" t="s">
        <v>25</v>
      </c>
      <c r="F140" s="5" t="s">
        <v>25</v>
      </c>
      <c r="G140" s="5" t="s">
        <v>25</v>
      </c>
    </row>
    <row r="141" spans="1:7" ht="15" thickBot="1" x14ac:dyDescent="0.35">
      <c r="A141" s="2">
        <v>44039</v>
      </c>
      <c r="B141" s="7">
        <v>140</v>
      </c>
      <c r="C141" s="5">
        <v>134128</v>
      </c>
      <c r="D141" s="5">
        <v>587865</v>
      </c>
      <c r="E141" s="5" t="s">
        <v>25</v>
      </c>
      <c r="F141" s="5" t="s">
        <v>25</v>
      </c>
      <c r="G141" s="5">
        <v>0</v>
      </c>
    </row>
    <row r="142" spans="1:7" ht="15" thickBot="1" x14ac:dyDescent="0.35">
      <c r="A142" s="2">
        <v>44040</v>
      </c>
      <c r="B142" s="7">
        <v>141</v>
      </c>
      <c r="C142" s="5">
        <v>61525</v>
      </c>
      <c r="D142" s="5" t="s">
        <v>25</v>
      </c>
      <c r="E142" s="5" t="s">
        <v>25</v>
      </c>
      <c r="F142" s="5" t="s">
        <v>25</v>
      </c>
      <c r="G142" s="5">
        <v>0</v>
      </c>
    </row>
    <row r="143" spans="1:7" ht="15" thickBot="1" x14ac:dyDescent="0.35">
      <c r="A143" s="2">
        <v>44041</v>
      </c>
      <c r="B143" s="7">
        <v>142</v>
      </c>
      <c r="C143" s="5"/>
      <c r="D143" s="5">
        <v>174577</v>
      </c>
      <c r="E143" s="5" t="s">
        <v>25</v>
      </c>
      <c r="F143" s="5" t="s">
        <v>25</v>
      </c>
      <c r="G143" s="5">
        <v>0</v>
      </c>
    </row>
    <row r="144" spans="1:7" ht="15" thickBot="1" x14ac:dyDescent="0.35">
      <c r="A144" s="2">
        <v>44042</v>
      </c>
      <c r="B144" s="7">
        <v>143</v>
      </c>
      <c r="C144" s="5" t="s">
        <v>25</v>
      </c>
      <c r="D144" s="5" t="s">
        <v>25</v>
      </c>
      <c r="E144" s="5" t="s">
        <v>25</v>
      </c>
      <c r="F144" s="5" t="s">
        <v>25</v>
      </c>
      <c r="G144" s="5" t="s">
        <v>25</v>
      </c>
    </row>
    <row r="145" spans="1:7" ht="15" thickBot="1" x14ac:dyDescent="0.35">
      <c r="A145" s="2">
        <v>44043</v>
      </c>
      <c r="B145" s="7">
        <v>144</v>
      </c>
      <c r="C145" s="5"/>
      <c r="D145" s="5" t="s">
        <v>25</v>
      </c>
      <c r="E145" s="5">
        <v>2451734</v>
      </c>
      <c r="F145" s="5" t="s">
        <v>25</v>
      </c>
      <c r="G145" s="5">
        <v>0</v>
      </c>
    </row>
    <row r="146" spans="1:7" ht="15" thickBot="1" x14ac:dyDescent="0.35">
      <c r="A146" s="2">
        <v>44044</v>
      </c>
      <c r="B146" s="7">
        <v>145</v>
      </c>
      <c r="C146" s="5"/>
      <c r="D146" s="5">
        <v>456364</v>
      </c>
      <c r="E146" s="5">
        <v>204162</v>
      </c>
      <c r="F146" s="5" t="s">
        <v>25</v>
      </c>
      <c r="G146" s="5">
        <v>0</v>
      </c>
    </row>
    <row r="147" spans="1:7" ht="15" thickBot="1" x14ac:dyDescent="0.35">
      <c r="A147" s="2">
        <v>44045</v>
      </c>
      <c r="B147" s="7">
        <v>146</v>
      </c>
      <c r="C147" s="5"/>
      <c r="D147" s="5">
        <v>226603</v>
      </c>
      <c r="E147" s="5">
        <v>269902</v>
      </c>
      <c r="F147" s="5" t="s">
        <v>25</v>
      </c>
      <c r="G147" s="5">
        <v>0</v>
      </c>
    </row>
    <row r="148" spans="1:7" ht="15" thickBot="1" x14ac:dyDescent="0.35">
      <c r="A148" s="2">
        <v>44046</v>
      </c>
      <c r="B148" s="7">
        <v>147</v>
      </c>
      <c r="C148" s="5" t="s">
        <v>25</v>
      </c>
      <c r="D148" s="5" t="s">
        <v>25</v>
      </c>
      <c r="E148" s="5" t="s">
        <v>25</v>
      </c>
      <c r="F148" s="5" t="s">
        <v>25</v>
      </c>
      <c r="G148" s="5" t="s">
        <v>25</v>
      </c>
    </row>
    <row r="149" spans="1:7" ht="15" thickBot="1" x14ac:dyDescent="0.35">
      <c r="A149" s="2">
        <v>44047</v>
      </c>
      <c r="B149" s="7">
        <v>148</v>
      </c>
      <c r="C149" s="5"/>
      <c r="D149" s="5" t="s">
        <v>25</v>
      </c>
      <c r="E149" s="5">
        <v>54348</v>
      </c>
      <c r="F149" s="5" t="s">
        <v>25</v>
      </c>
      <c r="G149" s="5">
        <v>0</v>
      </c>
    </row>
    <row r="150" spans="1:7" ht="15" thickBot="1" x14ac:dyDescent="0.35">
      <c r="A150" s="2">
        <v>44048</v>
      </c>
      <c r="B150" s="7">
        <v>149</v>
      </c>
      <c r="C150" s="5">
        <v>170017</v>
      </c>
      <c r="D150" s="5" t="s">
        <v>25</v>
      </c>
      <c r="E150" s="5" t="s">
        <v>25</v>
      </c>
      <c r="F150" s="5" t="s">
        <v>25</v>
      </c>
      <c r="G150" s="5">
        <v>0</v>
      </c>
    </row>
    <row r="151" spans="1:7" ht="15" thickBot="1" x14ac:dyDescent="0.35">
      <c r="A151" s="2">
        <v>44049</v>
      </c>
      <c r="B151" s="7">
        <v>150</v>
      </c>
      <c r="C151" s="5">
        <v>44554</v>
      </c>
      <c r="D151" s="5">
        <v>540714</v>
      </c>
      <c r="E151" s="5">
        <v>143338</v>
      </c>
      <c r="F151" s="5" t="s">
        <v>25</v>
      </c>
      <c r="G151" s="5">
        <v>0</v>
      </c>
    </row>
    <row r="152" spans="1:7" ht="15" thickBot="1" x14ac:dyDescent="0.35">
      <c r="A152" s="2">
        <v>44050</v>
      </c>
      <c r="B152" s="7">
        <v>151</v>
      </c>
      <c r="C152" s="5"/>
      <c r="D152" s="5">
        <v>173715</v>
      </c>
      <c r="E152" s="5">
        <v>78839</v>
      </c>
      <c r="F152" s="5" t="s">
        <v>25</v>
      </c>
      <c r="G152" s="5" t="s">
        <v>21</v>
      </c>
    </row>
    <row r="153" spans="1:7" ht="15" thickBot="1" x14ac:dyDescent="0.35">
      <c r="A153" s="2">
        <v>44051</v>
      </c>
      <c r="B153" s="7">
        <v>152</v>
      </c>
      <c r="C153" s="5" t="s">
        <v>25</v>
      </c>
      <c r="D153" s="5" t="s">
        <v>25</v>
      </c>
      <c r="E153" s="5" t="s">
        <v>25</v>
      </c>
      <c r="F153" s="5" t="s">
        <v>25</v>
      </c>
      <c r="G153" s="5" t="s">
        <v>25</v>
      </c>
    </row>
    <row r="154" spans="1:7" ht="15" thickBot="1" x14ac:dyDescent="0.35">
      <c r="A154" s="2">
        <v>44052</v>
      </c>
      <c r="B154" s="7">
        <v>153</v>
      </c>
      <c r="C154" s="5"/>
      <c r="D154" s="5">
        <v>391468</v>
      </c>
      <c r="E154" s="5">
        <v>286852</v>
      </c>
      <c r="F154" s="5" t="s">
        <v>25</v>
      </c>
      <c r="G154" s="5">
        <v>0</v>
      </c>
    </row>
    <row r="155" spans="1:7" ht="15" thickBot="1" x14ac:dyDescent="0.35">
      <c r="A155" s="2">
        <v>44053</v>
      </c>
      <c r="B155" s="7">
        <v>154</v>
      </c>
      <c r="C155" s="5"/>
      <c r="D155" s="5">
        <v>144459</v>
      </c>
      <c r="E155" s="5">
        <v>177716</v>
      </c>
      <c r="F155" s="5" t="s">
        <v>25</v>
      </c>
      <c r="G155" s="5">
        <v>0</v>
      </c>
    </row>
    <row r="156" spans="1:7" ht="15" thickBot="1" x14ac:dyDescent="0.35">
      <c r="A156" s="2">
        <v>44054</v>
      </c>
      <c r="B156" s="7">
        <v>155</v>
      </c>
      <c r="C156" s="5">
        <v>159968</v>
      </c>
      <c r="D156" s="5" t="s">
        <v>25</v>
      </c>
      <c r="E156" s="5" t="s">
        <v>25</v>
      </c>
      <c r="F156" s="5" t="s">
        <v>25</v>
      </c>
      <c r="G156" s="5">
        <v>0</v>
      </c>
    </row>
    <row r="157" spans="1:7" ht="15" thickBot="1" x14ac:dyDescent="0.35">
      <c r="A157" s="2">
        <v>44055</v>
      </c>
      <c r="B157" s="7">
        <v>156</v>
      </c>
      <c r="C157" s="5">
        <v>50830</v>
      </c>
      <c r="D157" s="5" t="s">
        <v>25</v>
      </c>
      <c r="E157" s="5" t="s">
        <v>25</v>
      </c>
      <c r="F157" s="5" t="s">
        <v>25</v>
      </c>
      <c r="G157" s="5">
        <v>0</v>
      </c>
    </row>
    <row r="158" spans="1:7" ht="15" thickBot="1" x14ac:dyDescent="0.35">
      <c r="A158" s="2">
        <v>44056</v>
      </c>
      <c r="B158" s="7">
        <v>157</v>
      </c>
      <c r="C158" s="5" t="s">
        <v>25</v>
      </c>
      <c r="D158" s="5" t="s">
        <v>25</v>
      </c>
      <c r="E158" s="5" t="s">
        <v>25</v>
      </c>
      <c r="F158" s="5" t="s">
        <v>25</v>
      </c>
      <c r="G158" s="5" t="s">
        <v>25</v>
      </c>
    </row>
    <row r="159" spans="1:7" ht="15" thickBot="1" x14ac:dyDescent="0.35">
      <c r="A159" s="2">
        <v>44057</v>
      </c>
      <c r="B159" s="7">
        <v>158</v>
      </c>
      <c r="C159" s="5" t="s">
        <v>25</v>
      </c>
      <c r="D159" s="5" t="s">
        <v>25</v>
      </c>
      <c r="E159" s="5" t="s">
        <v>25</v>
      </c>
      <c r="F159" s="5" t="s">
        <v>25</v>
      </c>
      <c r="G159" s="5" t="s">
        <v>25</v>
      </c>
    </row>
    <row r="160" spans="1:7" ht="15" thickBot="1" x14ac:dyDescent="0.35">
      <c r="A160" s="2">
        <v>44058</v>
      </c>
      <c r="B160" s="7">
        <v>159</v>
      </c>
      <c r="C160" s="5"/>
      <c r="D160" s="5">
        <v>595566</v>
      </c>
      <c r="E160" s="5" t="s">
        <v>25</v>
      </c>
      <c r="F160" s="5" t="s">
        <v>25</v>
      </c>
      <c r="G160" s="5">
        <v>0</v>
      </c>
    </row>
    <row r="161" spans="1:7" ht="15" thickBot="1" x14ac:dyDescent="0.35">
      <c r="A161" s="2">
        <v>44059</v>
      </c>
      <c r="B161" s="7">
        <v>160</v>
      </c>
      <c r="C161" s="5">
        <v>143417</v>
      </c>
      <c r="D161" s="5" t="s">
        <v>25</v>
      </c>
      <c r="E161" s="5" t="s">
        <v>25</v>
      </c>
      <c r="F161" s="5" t="s">
        <v>25</v>
      </c>
      <c r="G161" s="5">
        <v>0</v>
      </c>
    </row>
    <row r="162" spans="1:7" ht="15" thickBot="1" x14ac:dyDescent="0.35">
      <c r="A162" s="2">
        <v>44060</v>
      </c>
      <c r="B162" s="7">
        <v>161</v>
      </c>
      <c r="C162" s="5"/>
      <c r="D162" s="5">
        <v>111973</v>
      </c>
      <c r="E162" s="5">
        <v>869946</v>
      </c>
      <c r="F162" s="5" t="s">
        <v>25</v>
      </c>
      <c r="G162" s="5">
        <v>0</v>
      </c>
    </row>
    <row r="163" spans="1:7" ht="15" thickBot="1" x14ac:dyDescent="0.35">
      <c r="A163" s="2">
        <v>44061</v>
      </c>
      <c r="B163" s="7">
        <v>162</v>
      </c>
      <c r="C163" s="5">
        <v>40291</v>
      </c>
      <c r="D163" s="5" t="s">
        <v>25</v>
      </c>
      <c r="E163" s="5">
        <v>207668</v>
      </c>
      <c r="F163" s="5" t="s">
        <v>25</v>
      </c>
      <c r="G163" s="5">
        <v>0</v>
      </c>
    </row>
    <row r="164" spans="1:7" ht="15" thickBot="1" x14ac:dyDescent="0.35">
      <c r="A164" s="2">
        <v>44062</v>
      </c>
      <c r="B164" s="7">
        <v>163</v>
      </c>
      <c r="C164" s="5" t="s">
        <v>25</v>
      </c>
      <c r="D164" s="5" t="s">
        <v>25</v>
      </c>
      <c r="E164" s="5" t="s">
        <v>25</v>
      </c>
      <c r="F164" s="5" t="s">
        <v>25</v>
      </c>
      <c r="G164" s="5" t="s">
        <v>25</v>
      </c>
    </row>
    <row r="165" spans="1:7" ht="15" thickBot="1" x14ac:dyDescent="0.35">
      <c r="A165" s="2">
        <v>44063</v>
      </c>
      <c r="B165" s="7">
        <v>164</v>
      </c>
      <c r="C165" s="5" t="s">
        <v>25</v>
      </c>
      <c r="D165" s="5" t="s">
        <v>25</v>
      </c>
      <c r="E165" s="5" t="s">
        <v>25</v>
      </c>
      <c r="F165" s="5" t="s">
        <v>25</v>
      </c>
      <c r="G165" s="5" t="s">
        <v>25</v>
      </c>
    </row>
    <row r="166" spans="1:7" ht="15" thickBot="1" x14ac:dyDescent="0.35">
      <c r="A166" s="2">
        <v>44064</v>
      </c>
      <c r="B166" s="7">
        <v>165</v>
      </c>
      <c r="C166" s="5" t="s">
        <v>25</v>
      </c>
      <c r="D166" s="5" t="s">
        <v>25</v>
      </c>
      <c r="E166" s="5" t="s">
        <v>25</v>
      </c>
      <c r="F166" s="5" t="s">
        <v>25</v>
      </c>
      <c r="G166" s="5" t="s">
        <v>25</v>
      </c>
    </row>
    <row r="167" spans="1:7" ht="15" thickBot="1" x14ac:dyDescent="0.35">
      <c r="A167" s="2">
        <v>44065</v>
      </c>
      <c r="B167" s="7">
        <v>166</v>
      </c>
      <c r="C167" s="5">
        <v>129552</v>
      </c>
      <c r="D167" s="5">
        <v>536097</v>
      </c>
      <c r="E167" s="5">
        <v>832586</v>
      </c>
      <c r="F167" s="5" t="s">
        <v>25</v>
      </c>
      <c r="G167" s="5">
        <v>0</v>
      </c>
    </row>
    <row r="168" spans="1:7" ht="15" thickBot="1" x14ac:dyDescent="0.35">
      <c r="A168" s="2">
        <v>44066</v>
      </c>
      <c r="B168" s="7">
        <v>167</v>
      </c>
      <c r="C168" s="5">
        <v>47194</v>
      </c>
      <c r="D168" s="5">
        <v>171271</v>
      </c>
      <c r="E168" s="5">
        <v>172507</v>
      </c>
      <c r="F168" s="5" t="s">
        <v>25</v>
      </c>
      <c r="G168" s="5">
        <v>0</v>
      </c>
    </row>
    <row r="169" spans="1:7" ht="15" thickBot="1" x14ac:dyDescent="0.35">
      <c r="A169" s="2">
        <v>44067</v>
      </c>
      <c r="B169" s="7">
        <v>168</v>
      </c>
      <c r="C169" s="5" t="s">
        <v>25</v>
      </c>
      <c r="D169" s="5" t="s">
        <v>25</v>
      </c>
      <c r="E169" s="5" t="s">
        <v>25</v>
      </c>
      <c r="F169" s="5" t="s">
        <v>25</v>
      </c>
      <c r="G169" s="5" t="s">
        <v>25</v>
      </c>
    </row>
    <row r="170" spans="1:7" ht="15" thickBot="1" x14ac:dyDescent="0.35">
      <c r="A170" s="2">
        <v>44068</v>
      </c>
      <c r="B170" s="7">
        <v>169</v>
      </c>
      <c r="C170" s="5" t="s">
        <v>25</v>
      </c>
      <c r="D170" s="5" t="s">
        <v>25</v>
      </c>
      <c r="E170" s="5" t="s">
        <v>25</v>
      </c>
      <c r="F170" s="5" t="s">
        <v>25</v>
      </c>
      <c r="G170" s="5" t="s">
        <v>25</v>
      </c>
    </row>
    <row r="171" spans="1:7" ht="15" thickBot="1" x14ac:dyDescent="0.35">
      <c r="A171" s="2">
        <v>44069</v>
      </c>
      <c r="B171" s="7">
        <v>170</v>
      </c>
      <c r="C171" s="5"/>
      <c r="D171" s="5" t="s">
        <v>25</v>
      </c>
      <c r="E171" s="5">
        <v>803706</v>
      </c>
      <c r="F171" s="5" t="s">
        <v>25</v>
      </c>
      <c r="G171" s="5">
        <v>0</v>
      </c>
    </row>
    <row r="172" spans="1:7" ht="15" thickBot="1" x14ac:dyDescent="0.35">
      <c r="A172" s="2">
        <v>44070</v>
      </c>
      <c r="B172" s="7">
        <v>171</v>
      </c>
      <c r="C172" s="5"/>
      <c r="D172" s="5" t="s">
        <v>25</v>
      </c>
      <c r="E172" s="5">
        <v>161435</v>
      </c>
      <c r="F172" s="5" t="s">
        <v>25</v>
      </c>
      <c r="G172" s="5">
        <v>0</v>
      </c>
    </row>
    <row r="173" spans="1:7" ht="15" thickBot="1" x14ac:dyDescent="0.35">
      <c r="A173" s="2">
        <v>44071</v>
      </c>
      <c r="B173" s="7">
        <v>172</v>
      </c>
      <c r="C173" s="5"/>
      <c r="D173" s="5" t="s">
        <v>25</v>
      </c>
      <c r="E173" s="5">
        <v>399248</v>
      </c>
      <c r="F173" s="5" t="s">
        <v>25</v>
      </c>
      <c r="G173" s="5">
        <v>0</v>
      </c>
    </row>
    <row r="174" spans="1:7" ht="15" thickBot="1" x14ac:dyDescent="0.35">
      <c r="A174" s="2">
        <v>44072</v>
      </c>
      <c r="B174" s="7">
        <v>173</v>
      </c>
      <c r="C174" s="5"/>
      <c r="D174" s="5" t="s">
        <v>25</v>
      </c>
      <c r="E174" s="5">
        <v>185653</v>
      </c>
      <c r="F174" s="5" t="s">
        <v>25</v>
      </c>
      <c r="G174" s="5">
        <v>0</v>
      </c>
    </row>
    <row r="175" spans="1:7" ht="15" thickBot="1" x14ac:dyDescent="0.35">
      <c r="A175" s="2">
        <v>44073</v>
      </c>
      <c r="B175" s="7">
        <v>174</v>
      </c>
      <c r="C175" s="5" t="s">
        <v>25</v>
      </c>
      <c r="D175" s="5" t="s">
        <v>25</v>
      </c>
      <c r="E175" s="5" t="s">
        <v>25</v>
      </c>
      <c r="F175" s="5" t="s">
        <v>25</v>
      </c>
      <c r="G175" s="5" t="s">
        <v>25</v>
      </c>
    </row>
    <row r="176" spans="1:7" ht="15" thickBot="1" x14ac:dyDescent="0.35">
      <c r="A176" s="2">
        <v>44074</v>
      </c>
      <c r="B176" s="7">
        <v>175</v>
      </c>
      <c r="C176" s="5" t="s">
        <v>25</v>
      </c>
      <c r="D176" s="5" t="s">
        <v>25</v>
      </c>
      <c r="E176" s="5" t="s">
        <v>25</v>
      </c>
      <c r="F176" s="5" t="s">
        <v>25</v>
      </c>
      <c r="G176" s="5" t="s">
        <v>25</v>
      </c>
    </row>
    <row r="177" spans="1:7" ht="15" thickBot="1" x14ac:dyDescent="0.35">
      <c r="A177" s="2">
        <v>44075</v>
      </c>
      <c r="B177" s="7">
        <v>176</v>
      </c>
      <c r="C177" s="5" t="s">
        <v>25</v>
      </c>
      <c r="D177" s="5" t="s">
        <v>25</v>
      </c>
      <c r="E177" s="5" t="s">
        <v>25</v>
      </c>
      <c r="F177" s="5" t="s">
        <v>25</v>
      </c>
      <c r="G177" s="5" t="s">
        <v>25</v>
      </c>
    </row>
    <row r="178" spans="1:7" ht="15" thickBot="1" x14ac:dyDescent="0.35">
      <c r="A178" s="2">
        <v>44076</v>
      </c>
      <c r="B178" s="7">
        <v>177</v>
      </c>
      <c r="C178" s="5" t="s">
        <v>25</v>
      </c>
      <c r="D178" s="5" t="s">
        <v>25</v>
      </c>
      <c r="E178" s="5" t="s">
        <v>25</v>
      </c>
      <c r="F178" s="5" t="s">
        <v>25</v>
      </c>
      <c r="G178" s="5" t="s">
        <v>25</v>
      </c>
    </row>
    <row r="179" spans="1:7" ht="15" thickBot="1" x14ac:dyDescent="0.35">
      <c r="A179" s="2">
        <v>44077</v>
      </c>
      <c r="B179" s="7">
        <v>178</v>
      </c>
      <c r="C179" s="5"/>
      <c r="D179" s="5">
        <v>712417</v>
      </c>
      <c r="E179" s="5" t="s">
        <v>25</v>
      </c>
      <c r="F179" s="5" t="s">
        <v>25</v>
      </c>
      <c r="G179" s="5">
        <v>0</v>
      </c>
    </row>
    <row r="180" spans="1:7" ht="15" thickBot="1" x14ac:dyDescent="0.35">
      <c r="A180" s="2">
        <v>44078</v>
      </c>
      <c r="B180" s="7">
        <v>179</v>
      </c>
      <c r="C180" s="5"/>
      <c r="D180" s="5">
        <v>150763</v>
      </c>
      <c r="E180" s="5" t="s">
        <v>25</v>
      </c>
      <c r="F180" s="5" t="s">
        <v>25</v>
      </c>
      <c r="G180" s="5">
        <v>0</v>
      </c>
    </row>
    <row r="181" spans="1:7" ht="15" thickBot="1" x14ac:dyDescent="0.35">
      <c r="A181" s="2">
        <v>44079</v>
      </c>
      <c r="B181" s="7">
        <v>180</v>
      </c>
      <c r="C181" s="5" t="s">
        <v>25</v>
      </c>
      <c r="D181" s="5" t="s">
        <v>25</v>
      </c>
      <c r="E181" s="5" t="s">
        <v>25</v>
      </c>
      <c r="F181" s="5" t="s">
        <v>25</v>
      </c>
      <c r="G181" s="5" t="s">
        <v>25</v>
      </c>
    </row>
    <row r="182" spans="1:7" ht="15" thickBot="1" x14ac:dyDescent="0.35">
      <c r="A182" s="2">
        <v>44080</v>
      </c>
      <c r="B182" s="7">
        <v>181</v>
      </c>
      <c r="C182" s="5" t="s">
        <v>25</v>
      </c>
      <c r="D182" s="5" t="s">
        <v>25</v>
      </c>
      <c r="E182" s="5" t="s">
        <v>25</v>
      </c>
      <c r="F182" s="5" t="s">
        <v>25</v>
      </c>
      <c r="G182" s="5" t="s">
        <v>25</v>
      </c>
    </row>
    <row r="183" spans="1:7" ht="15" thickBot="1" x14ac:dyDescent="0.35">
      <c r="A183" s="2">
        <v>44081</v>
      </c>
      <c r="B183" s="7">
        <v>182</v>
      </c>
      <c r="C183" s="5" t="s">
        <v>25</v>
      </c>
      <c r="D183" s="5" t="s">
        <v>25</v>
      </c>
      <c r="E183" s="5" t="s">
        <v>25</v>
      </c>
      <c r="F183" s="5" t="s">
        <v>25</v>
      </c>
      <c r="G183" s="5" t="s">
        <v>25</v>
      </c>
    </row>
    <row r="184" spans="1:7" ht="15" thickBot="1" x14ac:dyDescent="0.35">
      <c r="A184" s="2">
        <v>44082</v>
      </c>
      <c r="B184" s="7">
        <v>183</v>
      </c>
      <c r="C184" s="5"/>
      <c r="D184" s="5" t="s">
        <v>25</v>
      </c>
      <c r="E184" s="5" t="s">
        <v>25</v>
      </c>
      <c r="F184" s="5">
        <v>7330966</v>
      </c>
      <c r="G184" s="5">
        <v>0</v>
      </c>
    </row>
    <row r="185" spans="1:7" ht="15" thickBot="1" x14ac:dyDescent="0.35">
      <c r="A185" s="2">
        <v>44083</v>
      </c>
      <c r="B185" s="7">
        <v>184</v>
      </c>
      <c r="C185" s="5" t="s">
        <v>25</v>
      </c>
      <c r="D185" s="5" t="s">
        <v>25</v>
      </c>
      <c r="E185" s="5" t="s">
        <v>25</v>
      </c>
      <c r="F185" s="5" t="s">
        <v>25</v>
      </c>
      <c r="G185" s="5" t="s">
        <v>25</v>
      </c>
    </row>
    <row r="186" spans="1:7" ht="15" thickBot="1" x14ac:dyDescent="0.35">
      <c r="A186" s="2">
        <v>44084</v>
      </c>
      <c r="B186" s="7">
        <v>185</v>
      </c>
      <c r="C186" s="5" t="s">
        <v>25</v>
      </c>
      <c r="D186" s="5" t="s">
        <v>25</v>
      </c>
      <c r="E186" s="5" t="s">
        <v>25</v>
      </c>
      <c r="F186" s="5" t="s">
        <v>25</v>
      </c>
      <c r="G186" s="5" t="s">
        <v>25</v>
      </c>
    </row>
    <row r="187" spans="1:7" ht="15" thickBot="1" x14ac:dyDescent="0.35">
      <c r="A187" s="2">
        <v>44085</v>
      </c>
      <c r="B187" s="7">
        <v>186</v>
      </c>
      <c r="C187" s="5" t="s">
        <v>25</v>
      </c>
      <c r="D187" s="5" t="s">
        <v>25</v>
      </c>
      <c r="E187" s="5" t="s">
        <v>25</v>
      </c>
      <c r="F187" s="5" t="s">
        <v>25</v>
      </c>
      <c r="G187" s="5" t="s">
        <v>25</v>
      </c>
    </row>
    <row r="188" spans="1:7" ht="15" thickBot="1" x14ac:dyDescent="0.35">
      <c r="A188" s="2">
        <v>44086</v>
      </c>
      <c r="B188" s="7">
        <v>187</v>
      </c>
      <c r="C188" s="5" t="s">
        <v>25</v>
      </c>
      <c r="D188" s="5" t="s">
        <v>25</v>
      </c>
      <c r="E188" s="5" t="s">
        <v>25</v>
      </c>
      <c r="F188" s="5" t="s">
        <v>25</v>
      </c>
      <c r="G188" s="5" t="s">
        <v>25</v>
      </c>
    </row>
    <row r="189" spans="1:7" ht="15" thickBot="1" x14ac:dyDescent="0.35">
      <c r="A189" s="2">
        <v>44087</v>
      </c>
      <c r="B189" s="7">
        <v>188</v>
      </c>
      <c r="C189" s="5" t="s">
        <v>25</v>
      </c>
      <c r="D189" s="5" t="s">
        <v>25</v>
      </c>
      <c r="E189" s="5" t="s">
        <v>25</v>
      </c>
      <c r="F189" s="5" t="s">
        <v>25</v>
      </c>
      <c r="G189" s="5" t="s">
        <v>25</v>
      </c>
    </row>
    <row r="190" spans="1:7" ht="15" thickBot="1" x14ac:dyDescent="0.35">
      <c r="A190" s="2">
        <v>44088</v>
      </c>
      <c r="B190" s="7">
        <v>189</v>
      </c>
      <c r="C190" s="5">
        <v>210284</v>
      </c>
      <c r="D190" s="5" t="s">
        <v>25</v>
      </c>
      <c r="E190" s="5" t="s">
        <v>25</v>
      </c>
      <c r="F190" s="5" t="s">
        <v>25</v>
      </c>
      <c r="G190" s="5">
        <v>0</v>
      </c>
    </row>
    <row r="191" spans="1:7" ht="15" thickBot="1" x14ac:dyDescent="0.35">
      <c r="A191" s="2">
        <v>44089</v>
      </c>
      <c r="B191" s="7">
        <v>190</v>
      </c>
      <c r="C191" s="5">
        <v>47779</v>
      </c>
      <c r="D191" s="5" t="s">
        <v>25</v>
      </c>
      <c r="E191" s="5">
        <v>1449916</v>
      </c>
      <c r="F191" s="5" t="s">
        <v>25</v>
      </c>
      <c r="G191" s="5">
        <v>0</v>
      </c>
    </row>
    <row r="192" spans="1:7" ht="15" thickBot="1" x14ac:dyDescent="0.35">
      <c r="A192" s="2">
        <v>44090</v>
      </c>
      <c r="B192" s="7">
        <v>191</v>
      </c>
      <c r="C192" s="5">
        <v>55641</v>
      </c>
      <c r="D192" s="5" t="s">
        <v>25</v>
      </c>
      <c r="E192" s="5">
        <v>174845</v>
      </c>
      <c r="F192" s="5" t="s">
        <v>25</v>
      </c>
      <c r="G192" s="5">
        <v>0</v>
      </c>
    </row>
    <row r="193" spans="1:7" ht="15" thickBot="1" x14ac:dyDescent="0.35">
      <c r="A193" s="2">
        <v>44091</v>
      </c>
      <c r="B193" s="7">
        <v>192</v>
      </c>
      <c r="C193" s="5">
        <v>42352</v>
      </c>
      <c r="D193" s="5" t="s">
        <v>25</v>
      </c>
      <c r="E193" s="5" t="s">
        <v>25</v>
      </c>
      <c r="F193" s="5" t="s">
        <v>25</v>
      </c>
      <c r="G193" s="5">
        <v>0</v>
      </c>
    </row>
    <row r="194" spans="1:7" ht="15" thickBot="1" x14ac:dyDescent="0.35">
      <c r="A194" s="2">
        <v>44092</v>
      </c>
      <c r="B194" s="7">
        <v>193</v>
      </c>
      <c r="C194" s="5" t="s">
        <v>25</v>
      </c>
      <c r="D194" s="5" t="s">
        <v>25</v>
      </c>
      <c r="E194" s="5" t="s">
        <v>25</v>
      </c>
      <c r="F194" s="5" t="s">
        <v>25</v>
      </c>
      <c r="G194" s="5" t="s">
        <v>25</v>
      </c>
    </row>
    <row r="195" spans="1:7" ht="15" thickBot="1" x14ac:dyDescent="0.35">
      <c r="A195" s="2">
        <v>44093</v>
      </c>
      <c r="B195" s="7">
        <v>194</v>
      </c>
      <c r="C195" s="5" t="s">
        <v>25</v>
      </c>
      <c r="D195" s="5" t="s">
        <v>25</v>
      </c>
      <c r="E195" s="5" t="s">
        <v>25</v>
      </c>
      <c r="F195" s="5" t="s">
        <v>25</v>
      </c>
      <c r="G195" s="5" t="s">
        <v>25</v>
      </c>
    </row>
    <row r="196" spans="1:7" ht="15" thickBot="1" x14ac:dyDescent="0.35">
      <c r="A196" s="2">
        <v>44094</v>
      </c>
      <c r="B196" s="7">
        <v>195</v>
      </c>
      <c r="C196" s="5"/>
      <c r="D196" s="5" t="s">
        <v>25</v>
      </c>
      <c r="E196" s="5">
        <v>856078</v>
      </c>
      <c r="F196" s="5" t="s">
        <v>25</v>
      </c>
      <c r="G196" s="5">
        <v>0</v>
      </c>
    </row>
    <row r="197" spans="1:7" ht="15" thickBot="1" x14ac:dyDescent="0.35">
      <c r="A197" s="2">
        <v>44095</v>
      </c>
      <c r="B197" s="7">
        <v>196</v>
      </c>
      <c r="C197" s="5"/>
      <c r="D197" s="5" t="s">
        <v>25</v>
      </c>
      <c r="E197" s="5">
        <v>181522</v>
      </c>
      <c r="F197" s="5" t="s">
        <v>25</v>
      </c>
      <c r="G197" s="5">
        <v>0</v>
      </c>
    </row>
    <row r="198" spans="1:7" ht="15" thickBot="1" x14ac:dyDescent="0.35">
      <c r="A198" s="2">
        <v>44096</v>
      </c>
      <c r="B198" s="7">
        <v>197</v>
      </c>
      <c r="C198" s="5" t="s">
        <v>25</v>
      </c>
      <c r="D198" s="5" t="s">
        <v>25</v>
      </c>
      <c r="E198" s="5" t="s">
        <v>25</v>
      </c>
      <c r="F198" s="5" t="s">
        <v>25</v>
      </c>
      <c r="G198" s="5" t="s">
        <v>25</v>
      </c>
    </row>
    <row r="199" spans="1:7" ht="15" thickBot="1" x14ac:dyDescent="0.35">
      <c r="A199" s="2">
        <v>44097</v>
      </c>
      <c r="B199" s="7">
        <v>198</v>
      </c>
      <c r="C199" s="5" t="s">
        <v>25</v>
      </c>
      <c r="D199" s="5" t="s">
        <v>25</v>
      </c>
      <c r="E199" s="5" t="s">
        <v>25</v>
      </c>
      <c r="F199" s="5" t="s">
        <v>25</v>
      </c>
      <c r="G199" s="5" t="s">
        <v>25</v>
      </c>
    </row>
    <row r="200" spans="1:7" ht="15" thickBot="1" x14ac:dyDescent="0.35">
      <c r="A200" s="2">
        <v>44098</v>
      </c>
      <c r="B200" s="7">
        <v>199</v>
      </c>
      <c r="C200" s="5"/>
      <c r="D200" s="5" t="s">
        <v>25</v>
      </c>
      <c r="E200" s="5" t="s">
        <v>25</v>
      </c>
      <c r="F200" s="5">
        <v>8084296</v>
      </c>
      <c r="G200" s="5">
        <v>0</v>
      </c>
    </row>
    <row r="201" spans="1:7" ht="15" thickBot="1" x14ac:dyDescent="0.35">
      <c r="A201" s="2">
        <v>44099</v>
      </c>
      <c r="B201" s="7">
        <v>200</v>
      </c>
      <c r="C201" s="5"/>
      <c r="D201" s="5" t="s">
        <v>25</v>
      </c>
      <c r="E201" s="5" t="s">
        <v>25</v>
      </c>
      <c r="F201" s="5">
        <v>160953</v>
      </c>
      <c r="G201" s="5">
        <v>0</v>
      </c>
    </row>
    <row r="202" spans="1:7" ht="15" thickBot="1" x14ac:dyDescent="0.35">
      <c r="A202" s="2">
        <v>44100</v>
      </c>
      <c r="B202" s="7">
        <v>201</v>
      </c>
      <c r="C202" s="5">
        <v>183231</v>
      </c>
      <c r="D202" s="5" t="s">
        <v>25</v>
      </c>
      <c r="E202" s="5" t="s">
        <v>25</v>
      </c>
      <c r="F202" s="5" t="s">
        <v>25</v>
      </c>
      <c r="G202" s="5">
        <v>0</v>
      </c>
    </row>
    <row r="203" spans="1:7" ht="15" thickBot="1" x14ac:dyDescent="0.35">
      <c r="A203" s="2">
        <v>44101</v>
      </c>
      <c r="B203" s="7">
        <v>202</v>
      </c>
      <c r="C203" s="5">
        <v>44064</v>
      </c>
      <c r="D203" s="5" t="s">
        <v>25</v>
      </c>
      <c r="E203" s="5" t="s">
        <v>25</v>
      </c>
      <c r="F203" s="5" t="s">
        <v>25</v>
      </c>
      <c r="G203" s="5">
        <v>0</v>
      </c>
    </row>
    <row r="204" spans="1:7" ht="15" thickBot="1" x14ac:dyDescent="0.35">
      <c r="A204" s="2">
        <v>44102</v>
      </c>
      <c r="B204" s="7">
        <v>203</v>
      </c>
      <c r="C204" s="5" t="s">
        <v>25</v>
      </c>
      <c r="D204" s="5" t="s">
        <v>25</v>
      </c>
      <c r="E204" s="5" t="s">
        <v>25</v>
      </c>
      <c r="F204" s="5" t="s">
        <v>25</v>
      </c>
      <c r="G204" s="5" t="s">
        <v>25</v>
      </c>
    </row>
    <row r="205" spans="1:7" ht="15" thickBot="1" x14ac:dyDescent="0.35">
      <c r="A205" s="2">
        <v>44103</v>
      </c>
      <c r="B205" s="7">
        <v>204</v>
      </c>
      <c r="C205" s="5" t="s">
        <v>25</v>
      </c>
      <c r="D205" s="5" t="s">
        <v>25</v>
      </c>
      <c r="E205" s="5" t="s">
        <v>25</v>
      </c>
      <c r="F205" s="5" t="s">
        <v>25</v>
      </c>
      <c r="G205" s="5" t="s">
        <v>25</v>
      </c>
    </row>
    <row r="206" spans="1:7" ht="15" thickBot="1" x14ac:dyDescent="0.35">
      <c r="A206" s="2">
        <v>44104</v>
      </c>
      <c r="B206" s="7">
        <v>205</v>
      </c>
      <c r="C206" s="5" t="s">
        <v>25</v>
      </c>
      <c r="D206" s="5" t="s">
        <v>25</v>
      </c>
      <c r="E206" s="5" t="s">
        <v>25</v>
      </c>
      <c r="F206" s="5" t="s">
        <v>25</v>
      </c>
      <c r="G206" s="5" t="s">
        <v>25</v>
      </c>
    </row>
    <row r="207" spans="1:7" ht="15" thickBot="1" x14ac:dyDescent="0.35">
      <c r="A207" s="2">
        <v>44105</v>
      </c>
      <c r="B207" s="7">
        <v>206</v>
      </c>
      <c r="C207" s="5">
        <v>154215</v>
      </c>
      <c r="D207" s="5" t="s">
        <v>25</v>
      </c>
      <c r="E207" s="5" t="s">
        <v>25</v>
      </c>
      <c r="F207" s="5" t="s">
        <v>25</v>
      </c>
      <c r="G207" s="5" t="s">
        <v>22</v>
      </c>
    </row>
    <row r="208" spans="1:7" ht="15" thickBot="1" x14ac:dyDescent="0.35">
      <c r="A208" s="2">
        <v>44106</v>
      </c>
      <c r="B208" s="7">
        <v>207</v>
      </c>
      <c r="C208" s="5">
        <v>42962</v>
      </c>
      <c r="D208" s="5">
        <v>768870</v>
      </c>
      <c r="E208" s="5" t="s">
        <v>25</v>
      </c>
      <c r="F208" s="5" t="s">
        <v>25</v>
      </c>
      <c r="G208" s="5">
        <v>0</v>
      </c>
    </row>
    <row r="209" spans="1:7" ht="15" thickBot="1" x14ac:dyDescent="0.35">
      <c r="A209" s="2">
        <v>44107</v>
      </c>
      <c r="B209" s="7">
        <v>208</v>
      </c>
      <c r="C209" s="5"/>
      <c r="D209" s="5">
        <v>207945</v>
      </c>
      <c r="E209" s="5" t="s">
        <v>25</v>
      </c>
      <c r="F209" s="5" t="s">
        <v>25</v>
      </c>
      <c r="G209" s="5">
        <v>0</v>
      </c>
    </row>
    <row r="210" spans="1:7" ht="15" thickBot="1" x14ac:dyDescent="0.35">
      <c r="A210" s="2">
        <v>44108</v>
      </c>
      <c r="B210" s="7">
        <v>209</v>
      </c>
      <c r="C210" s="5"/>
      <c r="D210" s="5" t="s">
        <v>25</v>
      </c>
      <c r="E210" s="5">
        <v>1492949</v>
      </c>
      <c r="F210" s="5" t="s">
        <v>25</v>
      </c>
      <c r="G210" s="5">
        <v>0</v>
      </c>
    </row>
    <row r="211" spans="1:7" ht="15" thickBot="1" x14ac:dyDescent="0.35">
      <c r="A211" s="2">
        <v>44109</v>
      </c>
      <c r="B211" s="7">
        <v>210</v>
      </c>
      <c r="C211" s="5"/>
      <c r="D211" s="5" t="s">
        <v>25</v>
      </c>
      <c r="E211" s="5">
        <v>157961</v>
      </c>
      <c r="F211" s="5" t="s">
        <v>25</v>
      </c>
      <c r="G211" s="5">
        <v>0</v>
      </c>
    </row>
    <row r="212" spans="1:7" ht="15" thickBot="1" x14ac:dyDescent="0.35">
      <c r="A212" s="2">
        <v>44110</v>
      </c>
      <c r="B212" s="7">
        <v>211</v>
      </c>
      <c r="C212" s="5" t="s">
        <v>25</v>
      </c>
      <c r="D212" s="5" t="s">
        <v>25</v>
      </c>
      <c r="E212" s="5" t="s">
        <v>25</v>
      </c>
      <c r="F212" s="5" t="s">
        <v>25</v>
      </c>
      <c r="G212" s="5" t="s">
        <v>25</v>
      </c>
    </row>
    <row r="213" spans="1:7" ht="15" thickBot="1" x14ac:dyDescent="0.35">
      <c r="A213" s="2">
        <v>44111</v>
      </c>
      <c r="B213" s="7">
        <v>212</v>
      </c>
      <c r="C213" s="5" t="s">
        <v>25</v>
      </c>
      <c r="D213" s="5" t="s">
        <v>25</v>
      </c>
      <c r="E213" s="5" t="s">
        <v>25</v>
      </c>
      <c r="F213" s="5" t="s">
        <v>25</v>
      </c>
      <c r="G213" s="5" t="s">
        <v>25</v>
      </c>
    </row>
    <row r="214" spans="1:7" ht="15" thickBot="1" x14ac:dyDescent="0.35">
      <c r="A214" s="2">
        <v>44112</v>
      </c>
      <c r="B214" s="7">
        <v>213</v>
      </c>
      <c r="C214" s="5"/>
      <c r="D214" s="5" t="s">
        <v>25</v>
      </c>
      <c r="E214" s="5">
        <v>439622</v>
      </c>
      <c r="F214" s="5">
        <v>2128188</v>
      </c>
      <c r="G214" s="5">
        <v>0</v>
      </c>
    </row>
    <row r="215" spans="1:7" ht="15" thickBot="1" x14ac:dyDescent="0.35">
      <c r="A215" s="2">
        <v>44113</v>
      </c>
      <c r="B215" s="7">
        <v>214</v>
      </c>
      <c r="C215" s="5"/>
      <c r="D215" s="5" t="s">
        <v>25</v>
      </c>
      <c r="E215" s="5">
        <v>47974</v>
      </c>
      <c r="F215" s="5">
        <v>188238</v>
      </c>
      <c r="G215" s="5">
        <v>0</v>
      </c>
    </row>
    <row r="216" spans="1:7" ht="15" thickBot="1" x14ac:dyDescent="0.35">
      <c r="A216" s="2">
        <v>44114</v>
      </c>
      <c r="B216" s="7">
        <v>215</v>
      </c>
      <c r="C216" s="5" t="s">
        <v>25</v>
      </c>
      <c r="D216" s="5" t="s">
        <v>25</v>
      </c>
      <c r="E216" s="5" t="s">
        <v>25</v>
      </c>
      <c r="F216" s="5" t="s">
        <v>25</v>
      </c>
      <c r="G216" s="5" t="s">
        <v>25</v>
      </c>
    </row>
    <row r="217" spans="1:7" ht="15" thickBot="1" x14ac:dyDescent="0.35">
      <c r="A217" s="2">
        <v>44115</v>
      </c>
      <c r="B217" s="7">
        <v>216</v>
      </c>
      <c r="C217" s="5" t="s">
        <v>25</v>
      </c>
      <c r="D217" s="5" t="s">
        <v>25</v>
      </c>
      <c r="E217" s="5" t="s">
        <v>25</v>
      </c>
      <c r="F217" s="5" t="s">
        <v>25</v>
      </c>
      <c r="G217" s="5" t="s">
        <v>25</v>
      </c>
    </row>
    <row r="218" spans="1:7" ht="15" thickBot="1" x14ac:dyDescent="0.35">
      <c r="A218" s="2">
        <v>44116</v>
      </c>
      <c r="B218" s="7">
        <v>217</v>
      </c>
      <c r="C218" s="5" t="s">
        <v>25</v>
      </c>
      <c r="D218" s="5" t="s">
        <v>25</v>
      </c>
      <c r="E218" s="5" t="s">
        <v>25</v>
      </c>
      <c r="F218" s="5" t="s">
        <v>25</v>
      </c>
      <c r="G218" s="5" t="s">
        <v>25</v>
      </c>
    </row>
    <row r="219" spans="1:7" ht="15" thickBot="1" x14ac:dyDescent="0.35">
      <c r="A219" s="2">
        <v>44117</v>
      </c>
      <c r="B219" s="7">
        <v>218</v>
      </c>
      <c r="C219" s="5"/>
      <c r="D219" s="5">
        <v>748589</v>
      </c>
      <c r="E219" s="5" t="s">
        <v>25</v>
      </c>
      <c r="F219" s="5" t="s">
        <v>25</v>
      </c>
      <c r="G219" s="5">
        <v>0</v>
      </c>
    </row>
    <row r="220" spans="1:7" ht="15" thickBot="1" x14ac:dyDescent="0.35">
      <c r="A220" s="2">
        <v>44118</v>
      </c>
      <c r="B220" s="7">
        <v>219</v>
      </c>
      <c r="C220" s="5" t="s">
        <v>25</v>
      </c>
      <c r="D220" s="5" t="s">
        <v>25</v>
      </c>
      <c r="E220" s="5" t="s">
        <v>25</v>
      </c>
      <c r="F220" s="5" t="s">
        <v>25</v>
      </c>
      <c r="G220" s="5" t="s">
        <v>25</v>
      </c>
    </row>
    <row r="221" spans="1:7" ht="15" thickBot="1" x14ac:dyDescent="0.35">
      <c r="A221" s="2">
        <v>44119</v>
      </c>
      <c r="B221" s="7">
        <v>220</v>
      </c>
      <c r="C221" s="5">
        <v>193845</v>
      </c>
      <c r="D221" s="5" t="s">
        <v>25</v>
      </c>
      <c r="E221" s="5" t="s">
        <v>25</v>
      </c>
      <c r="F221" s="5" t="s">
        <v>25</v>
      </c>
      <c r="G221" s="5">
        <v>0</v>
      </c>
    </row>
    <row r="222" spans="1:7" ht="15" thickBot="1" x14ac:dyDescent="0.35">
      <c r="A222" s="2">
        <v>44120</v>
      </c>
      <c r="B222" s="7">
        <v>221</v>
      </c>
      <c r="C222" s="5">
        <v>57597</v>
      </c>
      <c r="D222" s="5">
        <v>101896</v>
      </c>
      <c r="E222" s="5" t="s">
        <v>25</v>
      </c>
      <c r="F222" s="5" t="s">
        <v>25</v>
      </c>
      <c r="G222" s="5">
        <v>0</v>
      </c>
    </row>
    <row r="223" spans="1:7" ht="15" thickBot="1" x14ac:dyDescent="0.35">
      <c r="A223" s="2">
        <v>44121</v>
      </c>
      <c r="B223" s="7">
        <v>222</v>
      </c>
      <c r="C223" s="5" t="s">
        <v>25</v>
      </c>
      <c r="D223" s="5" t="s">
        <v>25</v>
      </c>
      <c r="E223" s="5" t="s">
        <v>25</v>
      </c>
      <c r="F223" s="5" t="s">
        <v>25</v>
      </c>
      <c r="G223" s="5" t="s">
        <v>25</v>
      </c>
    </row>
    <row r="224" spans="1:7" ht="15" thickBot="1" x14ac:dyDescent="0.35">
      <c r="A224" s="2">
        <v>44122</v>
      </c>
      <c r="B224" s="7">
        <v>223</v>
      </c>
      <c r="C224" s="5" t="s">
        <v>25</v>
      </c>
      <c r="D224" s="5" t="s">
        <v>25</v>
      </c>
      <c r="E224" s="5" t="s">
        <v>25</v>
      </c>
      <c r="F224" s="5" t="s">
        <v>25</v>
      </c>
      <c r="G224" s="5" t="s">
        <v>25</v>
      </c>
    </row>
    <row r="225" spans="1:7" ht="15" thickBot="1" x14ac:dyDescent="0.35">
      <c r="A225" s="2">
        <v>44123</v>
      </c>
      <c r="B225" s="7">
        <v>224</v>
      </c>
      <c r="C225" s="5" t="s">
        <v>25</v>
      </c>
      <c r="D225" s="5" t="s">
        <v>25</v>
      </c>
      <c r="E225" s="5" t="s">
        <v>25</v>
      </c>
      <c r="F225" s="5" t="s">
        <v>25</v>
      </c>
      <c r="G225" s="5" t="s">
        <v>25</v>
      </c>
    </row>
    <row r="226" spans="1:7" ht="15" thickBot="1" x14ac:dyDescent="0.35">
      <c r="A226" s="2">
        <v>44124</v>
      </c>
      <c r="B226" s="7">
        <v>225</v>
      </c>
      <c r="C226" s="5"/>
      <c r="D226" s="5" t="s">
        <v>25</v>
      </c>
      <c r="E226" s="5" t="s">
        <v>25</v>
      </c>
      <c r="F226" s="5">
        <v>1795060</v>
      </c>
      <c r="G226" s="5">
        <v>0</v>
      </c>
    </row>
    <row r="227" spans="1:7" ht="15" thickBot="1" x14ac:dyDescent="0.35">
      <c r="A227" s="2">
        <v>44125</v>
      </c>
      <c r="B227" s="7">
        <v>226</v>
      </c>
      <c r="C227" s="5"/>
      <c r="D227" s="5" t="s">
        <v>25</v>
      </c>
      <c r="E227" s="5" t="s">
        <v>25</v>
      </c>
      <c r="F227" s="5">
        <v>178318</v>
      </c>
      <c r="G227" s="5">
        <v>0</v>
      </c>
    </row>
    <row r="228" spans="1:7" ht="15" thickBot="1" x14ac:dyDescent="0.35">
      <c r="A228" s="2">
        <v>44126</v>
      </c>
      <c r="B228" s="7">
        <v>227</v>
      </c>
      <c r="C228" s="5" t="s">
        <v>25</v>
      </c>
      <c r="D228" s="5" t="s">
        <v>25</v>
      </c>
      <c r="E228" s="5" t="s">
        <v>25</v>
      </c>
      <c r="F228" s="5" t="s">
        <v>25</v>
      </c>
      <c r="G228" s="5" t="s">
        <v>25</v>
      </c>
    </row>
    <row r="229" spans="1:7" ht="15" thickBot="1" x14ac:dyDescent="0.35">
      <c r="A229" s="2">
        <v>44127</v>
      </c>
      <c r="B229" s="7">
        <v>228</v>
      </c>
      <c r="C229" s="5" t="s">
        <v>25</v>
      </c>
      <c r="D229" s="5" t="s">
        <v>25</v>
      </c>
      <c r="E229" s="5" t="s">
        <v>25</v>
      </c>
      <c r="F229" s="5" t="s">
        <v>25</v>
      </c>
      <c r="G229" s="5" t="s">
        <v>25</v>
      </c>
    </row>
    <row r="230" spans="1:7" ht="15" thickBot="1" x14ac:dyDescent="0.35">
      <c r="A230" s="2">
        <v>44128</v>
      </c>
      <c r="B230" s="7">
        <v>229</v>
      </c>
      <c r="C230" s="5" t="s">
        <v>25</v>
      </c>
      <c r="D230" s="5" t="s">
        <v>25</v>
      </c>
      <c r="E230" s="5" t="s">
        <v>25</v>
      </c>
      <c r="F230" s="5" t="s">
        <v>25</v>
      </c>
      <c r="G230" s="5" t="s">
        <v>25</v>
      </c>
    </row>
    <row r="231" spans="1:7" ht="15" thickBot="1" x14ac:dyDescent="0.35">
      <c r="A231" s="2">
        <v>44129</v>
      </c>
      <c r="B231" s="7">
        <v>230</v>
      </c>
      <c r="C231" s="5">
        <v>194931</v>
      </c>
      <c r="D231" s="5" t="s">
        <v>25</v>
      </c>
      <c r="E231" s="5" t="s">
        <v>25</v>
      </c>
      <c r="F231" s="5" t="s">
        <v>25</v>
      </c>
      <c r="G231" s="5">
        <v>0</v>
      </c>
    </row>
    <row r="232" spans="1:7" ht="15" thickBot="1" x14ac:dyDescent="0.35">
      <c r="A232" s="2">
        <v>44130</v>
      </c>
      <c r="B232" s="7">
        <v>231</v>
      </c>
      <c r="C232" s="5">
        <v>36324</v>
      </c>
      <c r="D232" s="5" t="s">
        <v>25</v>
      </c>
      <c r="E232" s="5" t="s">
        <v>25</v>
      </c>
      <c r="F232" s="5" t="s">
        <v>25</v>
      </c>
      <c r="G232" s="5">
        <v>0</v>
      </c>
    </row>
    <row r="233" spans="1:7" ht="15" thickBot="1" x14ac:dyDescent="0.35">
      <c r="A233" s="2">
        <v>44131</v>
      </c>
      <c r="B233" s="7">
        <v>232</v>
      </c>
      <c r="C233" s="5" t="s">
        <v>25</v>
      </c>
      <c r="D233" s="5" t="s">
        <v>25</v>
      </c>
      <c r="E233" s="5" t="s">
        <v>25</v>
      </c>
      <c r="F233" s="5" t="s">
        <v>25</v>
      </c>
      <c r="G233" s="5" t="s">
        <v>25</v>
      </c>
    </row>
    <row r="234" spans="1:7" ht="15" thickBot="1" x14ac:dyDescent="0.35">
      <c r="A234" s="2">
        <v>44132</v>
      </c>
      <c r="B234" s="7">
        <v>233</v>
      </c>
      <c r="C234" s="5" t="s">
        <v>25</v>
      </c>
      <c r="D234" s="5" t="s">
        <v>25</v>
      </c>
      <c r="E234" s="5" t="s">
        <v>25</v>
      </c>
      <c r="F234" s="5" t="s">
        <v>25</v>
      </c>
      <c r="G234" s="5" t="s">
        <v>25</v>
      </c>
    </row>
    <row r="235" spans="1:7" ht="15" thickBot="1" x14ac:dyDescent="0.35">
      <c r="A235" s="2">
        <v>44133</v>
      </c>
      <c r="B235" s="7">
        <v>234</v>
      </c>
      <c r="C235" s="5">
        <v>109221</v>
      </c>
      <c r="D235" s="5" t="s">
        <v>25</v>
      </c>
      <c r="E235" s="5" t="s">
        <v>25</v>
      </c>
      <c r="F235" s="5">
        <v>1443423</v>
      </c>
      <c r="G235" s="5" t="s">
        <v>23</v>
      </c>
    </row>
    <row r="236" spans="1:7" ht="15" thickBot="1" x14ac:dyDescent="0.35">
      <c r="A236" s="2">
        <v>44134</v>
      </c>
      <c r="B236" s="7">
        <v>235</v>
      </c>
      <c r="C236" s="5">
        <v>39215</v>
      </c>
      <c r="D236" s="5" t="s">
        <v>25</v>
      </c>
      <c r="E236" s="5">
        <v>1251273</v>
      </c>
      <c r="F236" s="5">
        <v>160100</v>
      </c>
      <c r="G236" s="5">
        <v>0</v>
      </c>
    </row>
    <row r="237" spans="1:7" ht="15" thickBot="1" x14ac:dyDescent="0.35">
      <c r="A237" s="2">
        <v>44135</v>
      </c>
      <c r="B237" s="7">
        <v>236</v>
      </c>
      <c r="C237" s="5"/>
      <c r="D237" s="5" t="s">
        <v>25</v>
      </c>
      <c r="E237" s="5">
        <v>138115</v>
      </c>
      <c r="F237" s="5" t="s">
        <v>25</v>
      </c>
      <c r="G237" s="5">
        <v>0</v>
      </c>
    </row>
    <row r="238" spans="1:7" ht="15" thickBot="1" x14ac:dyDescent="0.35">
      <c r="A238" s="2">
        <v>44136</v>
      </c>
      <c r="B238" s="7">
        <v>237</v>
      </c>
      <c r="C238" s="5" t="s">
        <v>25</v>
      </c>
      <c r="D238" s="5" t="s">
        <v>25</v>
      </c>
      <c r="E238" s="5" t="s">
        <v>25</v>
      </c>
      <c r="F238" s="5" t="s">
        <v>25</v>
      </c>
      <c r="G238" s="5" t="s">
        <v>25</v>
      </c>
    </row>
    <row r="239" spans="1:7" ht="15" thickBot="1" x14ac:dyDescent="0.35">
      <c r="A239" s="2">
        <v>44137</v>
      </c>
      <c r="B239" s="7">
        <v>238</v>
      </c>
      <c r="C239" s="5">
        <v>95354</v>
      </c>
      <c r="D239" s="5" t="s">
        <v>25</v>
      </c>
      <c r="E239" s="5" t="s">
        <v>25</v>
      </c>
      <c r="F239" s="5" t="s">
        <v>25</v>
      </c>
      <c r="G239" s="5">
        <v>0</v>
      </c>
    </row>
    <row r="240" spans="1:7" ht="15" thickBot="1" x14ac:dyDescent="0.35">
      <c r="A240" s="2">
        <v>44138</v>
      </c>
      <c r="B240" s="7">
        <v>239</v>
      </c>
      <c r="C240" s="5">
        <v>34766</v>
      </c>
      <c r="D240" s="5" t="s">
        <v>25</v>
      </c>
      <c r="E240" s="5">
        <v>705822</v>
      </c>
      <c r="F240" s="5" t="s">
        <v>25</v>
      </c>
      <c r="G240" s="5">
        <v>0</v>
      </c>
    </row>
    <row r="241" spans="1:7" ht="15" thickBot="1" x14ac:dyDescent="0.35">
      <c r="A241" s="2">
        <v>44139</v>
      </c>
      <c r="B241" s="7">
        <v>240</v>
      </c>
      <c r="C241" s="5" t="s">
        <v>25</v>
      </c>
      <c r="D241" s="5" t="s">
        <v>25</v>
      </c>
      <c r="E241" s="5" t="s">
        <v>25</v>
      </c>
      <c r="F241" s="5" t="s">
        <v>25</v>
      </c>
      <c r="G241" s="5" t="s">
        <v>25</v>
      </c>
    </row>
    <row r="242" spans="1:7" ht="15" thickBot="1" x14ac:dyDescent="0.35">
      <c r="A242" s="2">
        <v>44140</v>
      </c>
      <c r="B242" s="7">
        <v>241</v>
      </c>
      <c r="C242" s="5">
        <v>0</v>
      </c>
      <c r="D242" s="5" t="s">
        <v>25</v>
      </c>
      <c r="E242" s="5">
        <v>99188</v>
      </c>
      <c r="F242" s="5" t="s">
        <v>25</v>
      </c>
      <c r="G242" s="5">
        <v>0</v>
      </c>
    </row>
    <row r="243" spans="1:7" ht="15" thickBot="1" x14ac:dyDescent="0.35">
      <c r="A243" s="2">
        <v>44141</v>
      </c>
      <c r="B243" s="7">
        <v>242</v>
      </c>
      <c r="C243" s="5">
        <v>0</v>
      </c>
      <c r="D243" s="5">
        <v>735350</v>
      </c>
      <c r="E243" s="5" t="s">
        <v>25</v>
      </c>
      <c r="F243" s="5">
        <v>1269822</v>
      </c>
      <c r="G243" s="5">
        <v>0</v>
      </c>
    </row>
    <row r="244" spans="1:7" ht="15" thickBot="1" x14ac:dyDescent="0.35">
      <c r="A244" s="2">
        <v>44142</v>
      </c>
      <c r="B244" s="7">
        <v>243</v>
      </c>
      <c r="C244" s="5">
        <v>0</v>
      </c>
      <c r="D244" s="5">
        <v>94078</v>
      </c>
      <c r="E244" s="5" t="s">
        <v>25</v>
      </c>
      <c r="F244" s="5">
        <v>140017</v>
      </c>
      <c r="G244" s="5">
        <v>0</v>
      </c>
    </row>
    <row r="245" spans="1:7" ht="15" thickBot="1" x14ac:dyDescent="0.35">
      <c r="A245" s="2">
        <v>44143</v>
      </c>
      <c r="B245" s="7">
        <v>244</v>
      </c>
      <c r="C245" s="5">
        <v>114887</v>
      </c>
      <c r="D245" s="5" t="s">
        <v>25</v>
      </c>
      <c r="E245" s="5" t="s">
        <v>25</v>
      </c>
      <c r="F245" s="5" t="s">
        <v>25</v>
      </c>
      <c r="G245" s="5">
        <v>0</v>
      </c>
    </row>
    <row r="246" spans="1:7" ht="15" thickBot="1" x14ac:dyDescent="0.35">
      <c r="A246" s="2">
        <v>44144</v>
      </c>
      <c r="B246" s="7">
        <v>245</v>
      </c>
      <c r="C246" s="5">
        <v>36635</v>
      </c>
      <c r="D246" s="5" t="s">
        <v>25</v>
      </c>
      <c r="E246" s="5" t="s">
        <v>25</v>
      </c>
      <c r="F246" s="5" t="s">
        <v>25</v>
      </c>
      <c r="G246" s="5">
        <v>0</v>
      </c>
    </row>
    <row r="247" spans="1:7" ht="15" thickBot="1" x14ac:dyDescent="0.35">
      <c r="A247" s="2">
        <v>44145</v>
      </c>
      <c r="B247" s="7">
        <v>246</v>
      </c>
      <c r="C247" s="5">
        <v>82538</v>
      </c>
      <c r="D247" s="5" t="s">
        <v>25</v>
      </c>
      <c r="E247" s="5" t="s">
        <v>25</v>
      </c>
      <c r="F247" s="5" t="s">
        <v>25</v>
      </c>
      <c r="G247" s="5">
        <v>0</v>
      </c>
    </row>
    <row r="248" spans="1:7" ht="15" thickBot="1" x14ac:dyDescent="0.35">
      <c r="A248" s="2">
        <v>44146</v>
      </c>
      <c r="B248" s="7">
        <v>247</v>
      </c>
      <c r="C248" s="5" t="s">
        <v>25</v>
      </c>
      <c r="D248" s="5" t="s">
        <v>25</v>
      </c>
      <c r="E248" s="5" t="s">
        <v>25</v>
      </c>
      <c r="F248" s="5" t="s">
        <v>25</v>
      </c>
      <c r="G248" s="5" t="s">
        <v>25</v>
      </c>
    </row>
    <row r="249" spans="1:7" ht="15" thickBot="1" x14ac:dyDescent="0.35">
      <c r="A249" s="2">
        <v>44147</v>
      </c>
      <c r="B249" s="7">
        <v>248</v>
      </c>
      <c r="C249" s="5" t="s">
        <v>25</v>
      </c>
      <c r="D249" s="5" t="s">
        <v>25</v>
      </c>
      <c r="E249" s="5" t="s">
        <v>25</v>
      </c>
      <c r="F249" s="5" t="s">
        <v>25</v>
      </c>
      <c r="G249" s="5" t="s">
        <v>25</v>
      </c>
    </row>
    <row r="250" spans="1:7" ht="15" thickBot="1" x14ac:dyDescent="0.35">
      <c r="A250" s="2">
        <v>44148</v>
      </c>
      <c r="B250" s="7">
        <v>249</v>
      </c>
      <c r="C250" s="5">
        <v>30724</v>
      </c>
      <c r="D250" s="5" t="s">
        <v>25</v>
      </c>
      <c r="E250" s="5" t="s">
        <v>25</v>
      </c>
      <c r="F250" s="5" t="s">
        <v>25</v>
      </c>
      <c r="G250" s="5">
        <v>0</v>
      </c>
    </row>
    <row r="251" spans="1:7" ht="15" thickBot="1" x14ac:dyDescent="0.35">
      <c r="A251" s="2">
        <v>44149</v>
      </c>
      <c r="B251" s="7">
        <v>250</v>
      </c>
      <c r="C251" s="5" t="s">
        <v>25</v>
      </c>
      <c r="D251" s="5" t="s">
        <v>25</v>
      </c>
      <c r="E251" s="5" t="s">
        <v>25</v>
      </c>
      <c r="F251" s="5" t="s">
        <v>25</v>
      </c>
      <c r="G251" s="5" t="s">
        <v>25</v>
      </c>
    </row>
    <row r="252" spans="1:7" ht="15" thickBot="1" x14ac:dyDescent="0.35">
      <c r="A252" s="2">
        <v>44150</v>
      </c>
      <c r="B252" s="7">
        <v>251</v>
      </c>
      <c r="C252" s="5" t="s">
        <v>25</v>
      </c>
      <c r="D252" s="5" t="s">
        <v>25</v>
      </c>
      <c r="E252" s="5" t="s">
        <v>25</v>
      </c>
      <c r="F252" s="5" t="s">
        <v>25</v>
      </c>
      <c r="G252" s="5" t="s">
        <v>25</v>
      </c>
    </row>
    <row r="253" spans="1:7" ht="15" thickBot="1" x14ac:dyDescent="0.35">
      <c r="A253" s="2">
        <v>44151</v>
      </c>
      <c r="B253" s="7">
        <v>252</v>
      </c>
      <c r="C253" s="5" t="s">
        <v>25</v>
      </c>
      <c r="D253" s="5" t="s">
        <v>25</v>
      </c>
      <c r="E253" s="5">
        <v>1156026</v>
      </c>
      <c r="F253" s="5" t="s">
        <v>25</v>
      </c>
      <c r="G253" s="5">
        <v>0</v>
      </c>
    </row>
    <row r="254" spans="1:7" ht="15" thickBot="1" x14ac:dyDescent="0.35">
      <c r="A254" s="2">
        <v>44152</v>
      </c>
      <c r="B254" s="7">
        <v>253</v>
      </c>
      <c r="C254" s="5">
        <v>113307</v>
      </c>
      <c r="D254" s="5" t="s">
        <v>25</v>
      </c>
      <c r="E254" s="5">
        <v>276029</v>
      </c>
      <c r="F254" s="5" t="s">
        <v>25</v>
      </c>
      <c r="G254" s="5">
        <v>0</v>
      </c>
    </row>
    <row r="255" spans="1:7" ht="15" thickBot="1" x14ac:dyDescent="0.35">
      <c r="A255" s="2">
        <v>44153</v>
      </c>
      <c r="B255" s="7">
        <v>254</v>
      </c>
      <c r="C255" s="5">
        <v>66204</v>
      </c>
      <c r="D255" s="5" t="s">
        <v>25</v>
      </c>
      <c r="E255" s="5" t="s">
        <v>25</v>
      </c>
      <c r="F255" s="5" t="s">
        <v>25</v>
      </c>
      <c r="G255" s="5">
        <v>0</v>
      </c>
    </row>
    <row r="256" spans="1:7" ht="15" thickBot="1" x14ac:dyDescent="0.35">
      <c r="A256" s="2">
        <v>44154</v>
      </c>
      <c r="B256" s="7">
        <v>255</v>
      </c>
      <c r="C256" s="5" t="s">
        <v>25</v>
      </c>
      <c r="D256" s="5" t="s">
        <v>25</v>
      </c>
      <c r="E256" s="5">
        <v>710402</v>
      </c>
      <c r="F256" s="5" t="s">
        <v>25</v>
      </c>
      <c r="G256" s="5">
        <v>0</v>
      </c>
    </row>
    <row r="257" spans="1:7" ht="15" thickBot="1" x14ac:dyDescent="0.35">
      <c r="A257" s="2">
        <v>44155</v>
      </c>
      <c r="B257" s="7">
        <v>256</v>
      </c>
      <c r="C257" s="5" t="s">
        <v>25</v>
      </c>
      <c r="D257" s="5" t="s">
        <v>25</v>
      </c>
      <c r="E257" s="5">
        <v>190467</v>
      </c>
      <c r="F257" s="5" t="s">
        <v>25</v>
      </c>
      <c r="G257" s="5">
        <v>0</v>
      </c>
    </row>
    <row r="258" spans="1:7" ht="15" thickBot="1" x14ac:dyDescent="0.35">
      <c r="A258" s="2">
        <v>44156</v>
      </c>
      <c r="B258" s="7">
        <v>257</v>
      </c>
      <c r="C258" s="5" t="s">
        <v>25</v>
      </c>
      <c r="D258" s="5">
        <v>723070</v>
      </c>
      <c r="E258" s="5" t="s">
        <v>25</v>
      </c>
      <c r="F258" s="5" t="s">
        <v>25</v>
      </c>
      <c r="G258" s="5">
        <v>0</v>
      </c>
    </row>
    <row r="259" spans="1:7" ht="15" thickBot="1" x14ac:dyDescent="0.35">
      <c r="A259" s="2">
        <v>44157</v>
      </c>
      <c r="B259" s="7">
        <v>258</v>
      </c>
      <c r="C259" s="5">
        <v>136588</v>
      </c>
      <c r="D259" s="5">
        <v>146964</v>
      </c>
      <c r="E259" s="5" t="s">
        <v>25</v>
      </c>
      <c r="F259" s="5" t="s">
        <v>25</v>
      </c>
      <c r="G259" s="5">
        <v>0</v>
      </c>
    </row>
    <row r="260" spans="1:7" ht="15" thickBot="1" x14ac:dyDescent="0.35">
      <c r="A260" s="2">
        <v>44158</v>
      </c>
      <c r="B260" s="7">
        <v>259</v>
      </c>
      <c r="C260" s="5">
        <v>43718</v>
      </c>
      <c r="D260" s="5" t="s">
        <v>25</v>
      </c>
      <c r="E260" s="5" t="s">
        <v>25</v>
      </c>
      <c r="F260" s="5" t="s">
        <v>25</v>
      </c>
      <c r="G260" s="5">
        <v>0</v>
      </c>
    </row>
    <row r="261" spans="1:7" ht="15" thickBot="1" x14ac:dyDescent="0.35">
      <c r="A261" s="2">
        <v>44159</v>
      </c>
      <c r="B261" s="7">
        <v>260</v>
      </c>
      <c r="C261" s="5" t="s">
        <v>25</v>
      </c>
      <c r="D261" s="5">
        <v>438542</v>
      </c>
      <c r="E261" s="5" t="s">
        <v>25</v>
      </c>
      <c r="F261" s="5" t="s">
        <v>25</v>
      </c>
      <c r="G261" s="5">
        <v>0</v>
      </c>
    </row>
    <row r="262" spans="1:7" ht="15" thickBot="1" x14ac:dyDescent="0.35">
      <c r="A262" s="2">
        <v>44160</v>
      </c>
      <c r="B262" s="7">
        <v>261</v>
      </c>
      <c r="C262" s="5" t="s">
        <v>25</v>
      </c>
      <c r="D262" s="5">
        <v>150563</v>
      </c>
      <c r="E262" s="5" t="s">
        <v>25</v>
      </c>
      <c r="F262" s="5" t="s">
        <v>25</v>
      </c>
      <c r="G262" s="5">
        <v>0</v>
      </c>
    </row>
    <row r="263" spans="1:7" ht="15" thickBot="1" x14ac:dyDescent="0.35">
      <c r="A263" s="2">
        <v>44161</v>
      </c>
      <c r="B263" s="7">
        <v>262</v>
      </c>
      <c r="C263" s="5" t="s">
        <v>25</v>
      </c>
      <c r="D263" s="5" t="s">
        <v>25</v>
      </c>
      <c r="E263" s="5" t="s">
        <v>25</v>
      </c>
      <c r="F263" s="5" t="s">
        <v>25</v>
      </c>
      <c r="G263" s="5" t="s">
        <v>25</v>
      </c>
    </row>
    <row r="264" spans="1:7" ht="15" thickBot="1" x14ac:dyDescent="0.35">
      <c r="A264" s="2">
        <v>44162</v>
      </c>
      <c r="B264" s="7">
        <v>263</v>
      </c>
      <c r="C264" s="5">
        <v>148267</v>
      </c>
      <c r="D264" s="5" t="s">
        <v>25</v>
      </c>
      <c r="E264" s="5" t="s">
        <v>25</v>
      </c>
      <c r="F264" s="5" t="s">
        <v>25</v>
      </c>
      <c r="G264" s="5">
        <v>0</v>
      </c>
    </row>
    <row r="265" spans="1:7" ht="15" thickBot="1" x14ac:dyDescent="0.35">
      <c r="A265" s="2">
        <v>44163</v>
      </c>
      <c r="B265" s="7">
        <v>264</v>
      </c>
      <c r="C265" s="5" t="s">
        <v>25</v>
      </c>
      <c r="D265" s="5" t="s">
        <v>25</v>
      </c>
      <c r="E265" s="5" t="s">
        <v>25</v>
      </c>
      <c r="F265" s="5" t="s">
        <v>25</v>
      </c>
      <c r="G265" s="5" t="s">
        <v>25</v>
      </c>
    </row>
    <row r="266" spans="1:7" ht="15" thickBot="1" x14ac:dyDescent="0.35">
      <c r="A266" s="2">
        <v>44164</v>
      </c>
      <c r="B266" s="7">
        <v>265</v>
      </c>
      <c r="C266" s="5">
        <v>34328</v>
      </c>
      <c r="D266" s="5" t="s">
        <v>25</v>
      </c>
      <c r="E266" s="5" t="s">
        <v>25</v>
      </c>
      <c r="F266" s="5" t="s">
        <v>25</v>
      </c>
      <c r="G266" s="5">
        <v>0</v>
      </c>
    </row>
    <row r="267" spans="1:7" ht="15" thickBot="1" x14ac:dyDescent="0.35">
      <c r="A267" s="2">
        <v>44165</v>
      </c>
      <c r="B267" s="7">
        <v>266</v>
      </c>
      <c r="C267" s="5" t="s">
        <v>25</v>
      </c>
      <c r="D267" s="5" t="s">
        <v>25</v>
      </c>
      <c r="E267" s="5" t="s">
        <v>25</v>
      </c>
      <c r="F267" s="5" t="s">
        <v>25</v>
      </c>
      <c r="G267" s="5" t="s">
        <v>25</v>
      </c>
    </row>
    <row r="268" spans="1:7" ht="15" thickBot="1" x14ac:dyDescent="0.35">
      <c r="A268" s="2">
        <v>44166</v>
      </c>
      <c r="B268" s="7">
        <v>267</v>
      </c>
      <c r="C268" s="5">
        <v>92848</v>
      </c>
      <c r="D268" s="5" t="s">
        <v>25</v>
      </c>
      <c r="E268" s="5" t="s">
        <v>25</v>
      </c>
      <c r="F268" s="5" t="s">
        <v>25</v>
      </c>
      <c r="G268" s="5">
        <v>0</v>
      </c>
    </row>
    <row r="269" spans="1:7" ht="15" thickBot="1" x14ac:dyDescent="0.35">
      <c r="A269" s="2">
        <v>44167</v>
      </c>
      <c r="B269" s="7">
        <v>268</v>
      </c>
      <c r="C269" s="5" t="s">
        <v>25</v>
      </c>
      <c r="D269" s="5" t="s">
        <v>25</v>
      </c>
      <c r="E269" s="5" t="s">
        <v>25</v>
      </c>
      <c r="F269" s="5" t="s">
        <v>25</v>
      </c>
      <c r="G269" s="5" t="s">
        <v>25</v>
      </c>
    </row>
    <row r="270" spans="1:7" ht="15" thickBot="1" x14ac:dyDescent="0.35">
      <c r="A270" s="2">
        <v>44168</v>
      </c>
      <c r="B270" s="7">
        <v>269</v>
      </c>
      <c r="C270" s="5">
        <v>41310</v>
      </c>
      <c r="D270" s="5" t="s">
        <v>25</v>
      </c>
      <c r="E270" s="5">
        <v>1524334</v>
      </c>
      <c r="F270" s="5" t="s">
        <v>25</v>
      </c>
      <c r="G270" s="5">
        <v>0</v>
      </c>
    </row>
    <row r="271" spans="1:7" ht="15" thickBot="1" x14ac:dyDescent="0.35">
      <c r="A271" s="2">
        <v>44169</v>
      </c>
      <c r="B271" s="7">
        <v>270</v>
      </c>
      <c r="C271" s="5" t="s">
        <v>25</v>
      </c>
      <c r="D271" s="5" t="s">
        <v>25</v>
      </c>
      <c r="E271" s="5">
        <v>199606</v>
      </c>
      <c r="F271" s="5" t="s">
        <v>25</v>
      </c>
      <c r="G271" s="5">
        <v>0</v>
      </c>
    </row>
    <row r="272" spans="1:7" ht="15" thickBot="1" x14ac:dyDescent="0.35">
      <c r="A272" s="2">
        <v>44170</v>
      </c>
      <c r="B272" s="7">
        <v>271</v>
      </c>
      <c r="C272" s="5" t="s">
        <v>25</v>
      </c>
      <c r="D272" s="5">
        <v>865516</v>
      </c>
      <c r="E272" s="5" t="s">
        <v>25</v>
      </c>
      <c r="F272" s="5" t="s">
        <v>25</v>
      </c>
      <c r="G272" s="5">
        <v>0</v>
      </c>
    </row>
    <row r="273" spans="1:7" ht="15" thickBot="1" x14ac:dyDescent="0.35">
      <c r="A273" s="2">
        <v>44171</v>
      </c>
      <c r="B273" s="7">
        <v>272</v>
      </c>
      <c r="C273" s="5" t="s">
        <v>25</v>
      </c>
      <c r="D273" s="5" t="s">
        <v>25</v>
      </c>
      <c r="E273" s="5" t="s">
        <v>25</v>
      </c>
      <c r="F273" s="5" t="s">
        <v>25</v>
      </c>
      <c r="G273" s="5" t="s">
        <v>25</v>
      </c>
    </row>
    <row r="274" spans="1:7" ht="15" thickBot="1" x14ac:dyDescent="0.35">
      <c r="A274" s="2">
        <v>44172</v>
      </c>
      <c r="B274" s="7">
        <v>273</v>
      </c>
      <c r="C274" s="5" t="s">
        <v>25</v>
      </c>
      <c r="D274" s="5" t="s">
        <v>25</v>
      </c>
      <c r="E274" s="5" t="s">
        <v>25</v>
      </c>
      <c r="F274" s="5" t="s">
        <v>25</v>
      </c>
      <c r="G274" s="5" t="s">
        <v>25</v>
      </c>
    </row>
    <row r="275" spans="1:7" ht="15" thickBot="1" x14ac:dyDescent="0.35">
      <c r="A275" s="2">
        <v>44173</v>
      </c>
      <c r="B275" s="7">
        <v>274</v>
      </c>
      <c r="C275" s="5" t="s">
        <v>25</v>
      </c>
      <c r="D275" s="5" t="s">
        <v>25</v>
      </c>
      <c r="E275" s="5" t="s">
        <v>25</v>
      </c>
      <c r="F275" s="5" t="s">
        <v>25</v>
      </c>
      <c r="G275" s="5" t="s">
        <v>25</v>
      </c>
    </row>
    <row r="276" spans="1:7" ht="15" thickBot="1" x14ac:dyDescent="0.35">
      <c r="A276" s="2">
        <v>44174</v>
      </c>
      <c r="B276" s="7">
        <v>275</v>
      </c>
      <c r="C276" s="5">
        <v>149060</v>
      </c>
      <c r="D276" s="5" t="s">
        <v>25</v>
      </c>
      <c r="E276" s="5" t="s">
        <v>25</v>
      </c>
      <c r="F276" s="5" t="s">
        <v>25</v>
      </c>
      <c r="G276" s="5">
        <v>0</v>
      </c>
    </row>
    <row r="277" spans="1:7" ht="15" thickBot="1" x14ac:dyDescent="0.35">
      <c r="A277" s="2">
        <v>44175</v>
      </c>
      <c r="B277" s="7">
        <v>276</v>
      </c>
      <c r="C277" s="5" t="s">
        <v>25</v>
      </c>
      <c r="D277" s="5" t="s">
        <v>25</v>
      </c>
      <c r="E277" s="5" t="s">
        <v>25</v>
      </c>
      <c r="F277" s="5" t="s">
        <v>25</v>
      </c>
      <c r="G277" s="5" t="s">
        <v>25</v>
      </c>
    </row>
    <row r="278" spans="1:7" ht="15" thickBot="1" x14ac:dyDescent="0.35">
      <c r="A278" s="2">
        <v>44176</v>
      </c>
      <c r="B278" s="7">
        <v>277</v>
      </c>
      <c r="C278" s="5">
        <v>53535</v>
      </c>
      <c r="D278" s="5" t="s">
        <v>25</v>
      </c>
      <c r="E278" s="5" t="s">
        <v>25</v>
      </c>
      <c r="F278" s="5" t="s">
        <v>25</v>
      </c>
      <c r="G278" s="5">
        <v>0</v>
      </c>
    </row>
    <row r="279" spans="1:7" ht="15" thickBot="1" x14ac:dyDescent="0.35">
      <c r="A279" s="2">
        <v>44177</v>
      </c>
      <c r="B279" s="7">
        <v>278</v>
      </c>
      <c r="C279" s="5" t="s">
        <v>25</v>
      </c>
      <c r="D279" s="5" t="s">
        <v>25</v>
      </c>
      <c r="E279" s="5" t="s">
        <v>25</v>
      </c>
      <c r="F279" s="5" t="s">
        <v>25</v>
      </c>
      <c r="G279" s="5" t="s">
        <v>25</v>
      </c>
    </row>
    <row r="280" spans="1:7" ht="15" thickBot="1" x14ac:dyDescent="0.35">
      <c r="A280" s="2">
        <v>44178</v>
      </c>
      <c r="B280" s="7">
        <v>279</v>
      </c>
      <c r="C280" s="5">
        <v>101699</v>
      </c>
      <c r="D280" s="5" t="s">
        <v>25</v>
      </c>
      <c r="E280" s="5">
        <v>1578199</v>
      </c>
      <c r="F280" s="5" t="s">
        <v>25</v>
      </c>
      <c r="G280" s="5">
        <v>0</v>
      </c>
    </row>
    <row r="281" spans="1:7" ht="15" thickBot="1" x14ac:dyDescent="0.35">
      <c r="A281" s="2">
        <v>44179</v>
      </c>
      <c r="B281" s="7">
        <v>280</v>
      </c>
      <c r="C281" s="5">
        <v>45383</v>
      </c>
      <c r="D281" s="5" t="s">
        <v>25</v>
      </c>
      <c r="E281" s="5">
        <v>239582</v>
      </c>
      <c r="F281" s="5" t="s">
        <v>25</v>
      </c>
      <c r="G281" s="5">
        <v>0</v>
      </c>
    </row>
    <row r="282" spans="1:7" ht="15" thickBot="1" x14ac:dyDescent="0.35">
      <c r="A282" s="2">
        <v>44180</v>
      </c>
      <c r="B282" s="7">
        <v>281</v>
      </c>
      <c r="C282" s="5" t="s">
        <v>25</v>
      </c>
      <c r="D282" s="5" t="s">
        <v>25</v>
      </c>
      <c r="E282" s="5" t="s">
        <v>25</v>
      </c>
      <c r="F282" s="5" t="s">
        <v>25</v>
      </c>
      <c r="G282" s="5" t="s">
        <v>25</v>
      </c>
    </row>
    <row r="283" spans="1:7" ht="15" thickBot="1" x14ac:dyDescent="0.35">
      <c r="A283" s="2">
        <v>44181</v>
      </c>
      <c r="B283" s="7">
        <v>282</v>
      </c>
      <c r="C283" s="5" t="s">
        <v>25</v>
      </c>
      <c r="D283" s="5" t="s">
        <v>25</v>
      </c>
      <c r="E283" s="5" t="s">
        <v>25</v>
      </c>
      <c r="F283" s="5" t="s">
        <v>25</v>
      </c>
      <c r="G283" s="5" t="s">
        <v>25</v>
      </c>
    </row>
    <row r="284" spans="1:7" ht="15" thickBot="1" x14ac:dyDescent="0.35">
      <c r="A284" s="2">
        <v>44182</v>
      </c>
      <c r="B284" s="7">
        <v>283</v>
      </c>
      <c r="C284" s="5" t="s">
        <v>25</v>
      </c>
      <c r="D284" s="5" t="s">
        <v>25</v>
      </c>
      <c r="E284" s="5">
        <v>842270</v>
      </c>
      <c r="F284" s="5" t="s">
        <v>25</v>
      </c>
      <c r="G284" s="5">
        <v>0</v>
      </c>
    </row>
    <row r="285" spans="1:7" ht="15" thickBot="1" x14ac:dyDescent="0.35">
      <c r="A285" s="2">
        <v>44183</v>
      </c>
      <c r="B285" s="7">
        <v>284</v>
      </c>
      <c r="C285" s="5" t="s">
        <v>25</v>
      </c>
      <c r="D285" s="5" t="s">
        <v>25</v>
      </c>
      <c r="E285" s="5">
        <v>223156</v>
      </c>
      <c r="F285" s="5" t="s">
        <v>25</v>
      </c>
      <c r="G285" s="5">
        <v>0</v>
      </c>
    </row>
    <row r="286" spans="1:7" ht="15" thickBot="1" x14ac:dyDescent="0.35">
      <c r="A286" s="2">
        <v>44184</v>
      </c>
      <c r="B286" s="7">
        <v>285</v>
      </c>
      <c r="C286" s="5" t="s">
        <v>25</v>
      </c>
      <c r="D286" s="5" t="s">
        <v>25</v>
      </c>
      <c r="E286" s="5" t="s">
        <v>25</v>
      </c>
      <c r="F286" s="5" t="s">
        <v>25</v>
      </c>
      <c r="G286" s="5" t="s">
        <v>25</v>
      </c>
    </row>
    <row r="287" spans="1:7" ht="15" thickBot="1" x14ac:dyDescent="0.35">
      <c r="A287" s="2">
        <v>44185</v>
      </c>
      <c r="B287" s="7">
        <v>286</v>
      </c>
      <c r="C287" s="5" t="s">
        <v>25</v>
      </c>
      <c r="D287" s="5" t="s">
        <v>25</v>
      </c>
      <c r="E287" s="5" t="s">
        <v>25</v>
      </c>
      <c r="F287" s="5" t="s">
        <v>25</v>
      </c>
      <c r="G287" s="5" t="s">
        <v>25</v>
      </c>
    </row>
    <row r="288" spans="1:7" ht="15" thickBot="1" x14ac:dyDescent="0.35">
      <c r="A288" s="2">
        <v>44186</v>
      </c>
      <c r="B288" s="7">
        <v>287</v>
      </c>
      <c r="C288" s="5" t="s">
        <v>25</v>
      </c>
      <c r="D288" s="5" t="s">
        <v>25</v>
      </c>
      <c r="E288" s="5">
        <v>760326</v>
      </c>
      <c r="F288" s="5" t="s">
        <v>25</v>
      </c>
      <c r="G288" s="5">
        <v>0</v>
      </c>
    </row>
    <row r="289" spans="1:7" ht="15" thickBot="1" x14ac:dyDescent="0.35">
      <c r="A289" s="2">
        <v>44187</v>
      </c>
      <c r="B289" s="7">
        <v>288</v>
      </c>
      <c r="C289" s="5" t="s">
        <v>25</v>
      </c>
      <c r="D289" s="5" t="s">
        <v>25</v>
      </c>
      <c r="E289" s="5">
        <v>197218</v>
      </c>
      <c r="F289" s="5" t="s">
        <v>25</v>
      </c>
      <c r="G289" s="5">
        <v>0</v>
      </c>
    </row>
    <row r="290" spans="1:7" ht="15" thickBot="1" x14ac:dyDescent="0.35">
      <c r="A290" s="2">
        <v>44188</v>
      </c>
      <c r="B290" s="7">
        <v>289</v>
      </c>
      <c r="C290" s="5" t="s">
        <v>25</v>
      </c>
      <c r="D290" s="5" t="s">
        <v>25</v>
      </c>
      <c r="E290" s="5" t="s">
        <v>25</v>
      </c>
      <c r="F290" s="5" t="s">
        <v>25</v>
      </c>
      <c r="G290" s="5" t="s">
        <v>25</v>
      </c>
    </row>
    <row r="291" spans="1:7" ht="15" thickBot="1" x14ac:dyDescent="0.35">
      <c r="A291" s="2">
        <v>44189</v>
      </c>
      <c r="B291" s="7">
        <v>290</v>
      </c>
      <c r="C291" s="5" t="s">
        <v>25</v>
      </c>
      <c r="D291" s="5" t="s">
        <v>25</v>
      </c>
      <c r="E291" s="5" t="s">
        <v>25</v>
      </c>
      <c r="F291" s="5" t="s">
        <v>25</v>
      </c>
      <c r="G291" s="5" t="s">
        <v>25</v>
      </c>
    </row>
    <row r="292" spans="1:7" ht="15" thickBot="1" x14ac:dyDescent="0.35">
      <c r="A292" s="2">
        <v>44190</v>
      </c>
      <c r="B292" s="7">
        <v>291</v>
      </c>
      <c r="C292" s="5" t="s">
        <v>25</v>
      </c>
      <c r="D292" s="5" t="s">
        <v>25</v>
      </c>
      <c r="E292" s="5" t="s">
        <v>25</v>
      </c>
      <c r="F292" s="5" t="s">
        <v>25</v>
      </c>
      <c r="G292" s="5" t="s">
        <v>25</v>
      </c>
    </row>
    <row r="293" spans="1:7" ht="15" thickBot="1" x14ac:dyDescent="0.35">
      <c r="A293" s="2">
        <v>44191</v>
      </c>
      <c r="B293" s="7">
        <v>292</v>
      </c>
      <c r="C293" s="5">
        <v>176161</v>
      </c>
      <c r="D293" s="5" t="s">
        <v>25</v>
      </c>
      <c r="E293" s="5" t="s">
        <v>25</v>
      </c>
      <c r="F293" s="5" t="s">
        <v>25</v>
      </c>
      <c r="G293" s="5">
        <v>0</v>
      </c>
    </row>
    <row r="294" spans="1:7" ht="15" thickBot="1" x14ac:dyDescent="0.35">
      <c r="A294" s="2">
        <v>44192</v>
      </c>
      <c r="B294" s="7">
        <v>293</v>
      </c>
      <c r="C294" s="5">
        <v>49789</v>
      </c>
      <c r="D294" s="5" t="s">
        <v>25</v>
      </c>
      <c r="E294" s="5" t="s">
        <v>25</v>
      </c>
      <c r="F294" s="5" t="s">
        <v>25</v>
      </c>
      <c r="G294" s="5">
        <v>0</v>
      </c>
    </row>
    <row r="295" spans="1:7" x14ac:dyDescent="0.3">
      <c r="A295" s="6"/>
      <c r="B295" s="6"/>
    </row>
    <row r="296" spans="1:7" x14ac:dyDescent="0.3">
      <c r="A296" s="6"/>
      <c r="B296" s="6"/>
    </row>
    <row r="297" spans="1:7" x14ac:dyDescent="0.3">
      <c r="A297" s="6"/>
      <c r="B297" s="6"/>
    </row>
    <row r="298" spans="1:7" x14ac:dyDescent="0.3">
      <c r="A298" s="6"/>
      <c r="B298" s="6"/>
    </row>
    <row r="299" spans="1:7" x14ac:dyDescent="0.3">
      <c r="A299" s="6"/>
      <c r="B299" s="6"/>
    </row>
    <row r="300" spans="1:7" x14ac:dyDescent="0.3">
      <c r="A300" s="6"/>
      <c r="B300" s="6"/>
    </row>
    <row r="301" spans="1:7" x14ac:dyDescent="0.3">
      <c r="A301" s="6"/>
      <c r="B301" s="6"/>
    </row>
    <row r="302" spans="1:7" x14ac:dyDescent="0.3">
      <c r="A302" s="6"/>
      <c r="B302" s="6"/>
    </row>
    <row r="303" spans="1:7" x14ac:dyDescent="0.3">
      <c r="A303" s="6"/>
      <c r="B303" s="6"/>
    </row>
    <row r="304" spans="1:7" x14ac:dyDescent="0.3">
      <c r="A304" s="6"/>
      <c r="B304" s="6"/>
    </row>
    <row r="305" spans="1:2" x14ac:dyDescent="0.3">
      <c r="A305" s="6"/>
      <c r="B305" s="6"/>
    </row>
    <row r="306" spans="1:2" x14ac:dyDescent="0.3">
      <c r="A306" s="6"/>
      <c r="B306" s="6"/>
    </row>
    <row r="307" spans="1:2" x14ac:dyDescent="0.3">
      <c r="A307" s="6"/>
      <c r="B307" s="6"/>
    </row>
    <row r="308" spans="1:2" x14ac:dyDescent="0.3">
      <c r="A308" s="6"/>
      <c r="B308" s="6"/>
    </row>
    <row r="309" spans="1:2" x14ac:dyDescent="0.3">
      <c r="A309" s="6"/>
      <c r="B309" s="6"/>
    </row>
    <row r="310" spans="1:2" x14ac:dyDescent="0.3">
      <c r="A310" s="6"/>
      <c r="B310" s="6"/>
    </row>
    <row r="311" spans="1:2" x14ac:dyDescent="0.3">
      <c r="A311" s="6"/>
      <c r="B311" s="6"/>
    </row>
    <row r="312" spans="1:2" x14ac:dyDescent="0.3">
      <c r="A312" s="6"/>
      <c r="B312" s="6"/>
    </row>
    <row r="313" spans="1:2" x14ac:dyDescent="0.3">
      <c r="A313" s="6"/>
      <c r="B313" s="6"/>
    </row>
    <row r="314" spans="1:2" x14ac:dyDescent="0.3">
      <c r="A314" s="6"/>
      <c r="B314" s="6"/>
    </row>
    <row r="315" spans="1:2" x14ac:dyDescent="0.3">
      <c r="A315" s="6"/>
      <c r="B315" s="6"/>
    </row>
    <row r="316" spans="1:2" x14ac:dyDescent="0.3">
      <c r="A316" s="6"/>
      <c r="B316" s="6"/>
    </row>
    <row r="317" spans="1:2" x14ac:dyDescent="0.3">
      <c r="A317" s="6"/>
      <c r="B317" s="6"/>
    </row>
    <row r="318" spans="1:2" x14ac:dyDescent="0.3">
      <c r="A318" s="6"/>
      <c r="B318" s="6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Practice Tuning Exponential IRA</vt:lpstr>
      <vt:lpstr>Tanh Tuning</vt:lpstr>
      <vt:lpstr>Actual Book Sales</vt:lpstr>
      <vt:lpstr>Actual Popularity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chen</dc:creator>
  <cp:lastModifiedBy>jon chen</cp:lastModifiedBy>
  <dcterms:created xsi:type="dcterms:W3CDTF">2021-03-11T06:26:34Z</dcterms:created>
  <dcterms:modified xsi:type="dcterms:W3CDTF">2021-03-13T04:04:55Z</dcterms:modified>
</cp:coreProperties>
</file>