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ch\Desktop\Simulation\Project 2\"/>
    </mc:Choice>
  </mc:AlternateContent>
  <xr:revisionPtr revIDLastSave="0" documentId="8_{D6B59F54-364C-41C2-A85B-1728ED29702B}" xr6:coauthVersionLast="46" xr6:coauthVersionMax="46" xr10:uidLastSave="{00000000-0000-0000-0000-000000000000}"/>
  <bookViews>
    <workbookView xWindow="-108" yWindow="-108" windowWidth="23256" windowHeight="12576" xr2:uid="{E149BB3A-0C4C-4164-B16D-2B4A875332A2}"/>
  </bookViews>
  <sheets>
    <sheet name="Practice Tuning Exponential IRA" sheetId="1" r:id="rId1"/>
    <sheet name="Tanh Tuning" sheetId="5" r:id="rId2"/>
    <sheet name="Actual Book Sales" sheetId="4" r:id="rId3"/>
    <sheet name="Actual Popularity Ranking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B2" i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" i="5"/>
  <c r="B2" i="5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C102" i="3" l="1"/>
  <c r="C103" i="3"/>
  <c r="C101" i="3"/>
  <c r="C98" i="3"/>
  <c r="C95" i="3"/>
  <c r="C94" i="3"/>
  <c r="C93" i="3"/>
  <c r="C92" i="3"/>
  <c r="C91" i="3"/>
  <c r="C90" i="3"/>
  <c r="C89" i="3"/>
  <c r="C88" i="3"/>
</calcChain>
</file>

<file path=xl/sharedStrings.xml><?xml version="1.0" encoding="utf-8"?>
<sst xmlns="http://schemas.openxmlformats.org/spreadsheetml/2006/main" count="1071" uniqueCount="48">
  <si>
    <t>Time</t>
  </si>
  <si>
    <t>Lambda</t>
  </si>
  <si>
    <t>Date</t>
  </si>
  <si>
    <t>Audiobook</t>
  </si>
  <si>
    <t>Kindle</t>
  </si>
  <si>
    <t>Paperback</t>
  </si>
  <si>
    <t>Hardcover</t>
  </si>
  <si>
    <t>Event</t>
  </si>
  <si>
    <t>Preorder available, Mar Amazon Keywords Set</t>
  </si>
  <si>
    <t>21, 23, 25 May Amazon Categories Set</t>
  </si>
  <si>
    <t>Website completed</t>
  </si>
  <si>
    <t>Mar Amazon Keywords Set</t>
  </si>
  <si>
    <t>Kindle available, Soulstealer Novel Video</t>
  </si>
  <si>
    <t>Soulstealer Audiobook Teaser</t>
  </si>
  <si>
    <t>Audiobook available</t>
  </si>
  <si>
    <t>8 Jun Amazon Categories Set</t>
  </si>
  <si>
    <t>Paperback available</t>
  </si>
  <si>
    <t>5 Jun Audible Categories Set</t>
  </si>
  <si>
    <t>8 Jun Audible Categories Set</t>
  </si>
  <si>
    <t>Jul Amazon Keywords Set</t>
  </si>
  <si>
    <t>Soulstealer Trailer</t>
  </si>
  <si>
    <t>Aug Amazon Keywords Set</t>
  </si>
  <si>
    <t>Ryan started marketing</t>
  </si>
  <si>
    <t>Colin Mochrie video</t>
  </si>
  <si>
    <t>May</t>
  </si>
  <si>
    <t/>
  </si>
  <si>
    <t>Count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</si>
  <si>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</si>
  <si>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</si>
  <si>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</si>
  <si>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</si>
  <si>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</si>
  <si>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</si>
  <si>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</si>
  <si>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</si>
  <si>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</si>
  <si>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</si>
  <si>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</si>
  <si>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Total Books Sold</t>
  </si>
  <si>
    <t>Total Pages Read</t>
  </si>
  <si>
    <t>Total Royalties</t>
  </si>
  <si>
    <t>F(x) = Tanh</t>
  </si>
  <si>
    <t>Steepness</t>
  </si>
  <si>
    <t>Number of Books Sold in the past Month</t>
  </si>
  <si>
    <t>Starting</t>
  </si>
  <si>
    <t>Percentage1</t>
  </si>
  <si>
    <t>Percentage2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</si>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</sst>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1" fontId="2" fillId="2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'Practice Tuning Exponential IRA'!$B$1</c:f>
              <c:strCache>
                <c:ptCount val="1"/>
                <c:pt idx="0">
                  <c:v>Percentage1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'Practice Tuning Exponential IRA'!$B$2:$B$500</c:f>
              <c:numCache>
                <c:formatCode>General</c:formatCode>
                <c:ptCount val="499"/>
                <c:pt idx="0">
                  <c:v>0.48765495601416631</c:v>
                </c:pt>
                <c:pt idx="1">
                  <c:v>0.47561471225035701</c:v>
                </c:pt>
                <c:pt idx="2">
                  <c:v>0.46387174316427643</c:v>
                </c:pt>
                <c:pt idx="3">
                  <c:v>0.45241870901797976</c:v>
                </c:pt>
                <c:pt idx="4">
                  <c:v>0.44124845129229773</c:v>
                </c:pt>
                <c:pt idx="5">
                  <c:v>0.4303539882125289</c:v>
                </c:pt>
                <c:pt idx="6">
                  <c:v>0.41972851038460368</c:v>
                </c:pt>
                <c:pt idx="7">
                  <c:v>0.40936537653899091</c:v>
                </c:pt>
                <c:pt idx="8">
                  <c:v>0.39925810937968853</c:v>
                </c:pt>
                <c:pt idx="9">
                  <c:v>0.38940039153570244</c:v>
                </c:pt>
                <c:pt idx="10">
                  <c:v>0.37978606161248424</c:v>
                </c:pt>
                <c:pt idx="11">
                  <c:v>0.37040911034085894</c:v>
                </c:pt>
                <c:pt idx="12">
                  <c:v>0.36126367682103611</c:v>
                </c:pt>
                <c:pt idx="13">
                  <c:v>0.35234404485935672</c:v>
                </c:pt>
                <c:pt idx="14">
                  <c:v>0.34364463939548612</c:v>
                </c:pt>
                <c:pt idx="15">
                  <c:v>0.33516002301781966</c:v>
                </c:pt>
                <c:pt idx="16">
                  <c:v>0.32688489256492365</c:v>
                </c:pt>
                <c:pt idx="17">
                  <c:v>0.31881407581088667</c:v>
                </c:pt>
                <c:pt idx="18">
                  <c:v>0.31094252823251006</c:v>
                </c:pt>
                <c:pt idx="19">
                  <c:v>0.30326532985631671</c:v>
                </c:pt>
                <c:pt idx="20">
                  <c:v>0.29577768218340755</c:v>
                </c:pt>
                <c:pt idx="21">
                  <c:v>0.28847490519024332</c:v>
                </c:pt>
                <c:pt idx="22">
                  <c:v>0.28135243440347785</c:v>
                </c:pt>
                <c:pt idx="23">
                  <c:v>0.27440581804701319</c:v>
                </c:pt>
                <c:pt idx="24">
                  <c:v>0.26763071425949514</c:v>
                </c:pt>
                <c:pt idx="25">
                  <c:v>0.26102288838050802</c:v>
                </c:pt>
                <c:pt idx="26">
                  <c:v>0.25457821030377459</c:v>
                </c:pt>
                <c:pt idx="27">
                  <c:v>0.24829265189570476</c:v>
                </c:pt>
                <c:pt idx="28">
                  <c:v>0.24216228447768123</c:v>
                </c:pt>
                <c:pt idx="29">
                  <c:v>0.23618327637050734</c:v>
                </c:pt>
                <c:pt idx="30">
                  <c:v>0.2303518904994829</c:v>
                </c:pt>
                <c:pt idx="31">
                  <c:v>0.22466448205861078</c:v>
                </c:pt>
                <c:pt idx="32">
                  <c:v>0.21911749623247462</c:v>
                </c:pt>
                <c:pt idx="33">
                  <c:v>0.21370746597436335</c:v>
                </c:pt>
                <c:pt idx="34">
                  <c:v>0.20843100983925419</c:v>
                </c:pt>
                <c:pt idx="35">
                  <c:v>0.20328482987029955</c:v>
                </c:pt>
                <c:pt idx="36">
                  <c:v>0.19826570953749642</c:v>
                </c:pt>
                <c:pt idx="37">
                  <c:v>0.19337051172725062</c:v>
                </c:pt>
                <c:pt idx="38">
                  <c:v>0.18859617678157847</c:v>
                </c:pt>
                <c:pt idx="39">
                  <c:v>0.18393972058572117</c:v>
                </c:pt>
                <c:pt idx="40">
                  <c:v>0.17939823270297581</c:v>
                </c:pt>
                <c:pt idx="41">
                  <c:v>0.17496887455557766</c:v>
                </c:pt>
                <c:pt idx="42">
                  <c:v>0.17064887765049686</c:v>
                </c:pt>
                <c:pt idx="43">
                  <c:v>0.16643554184903978</c:v>
                </c:pt>
                <c:pt idx="44">
                  <c:v>0.16232623367917487</c:v>
                </c:pt>
                <c:pt idx="45">
                  <c:v>0.15831838468952664</c:v>
                </c:pt>
                <c:pt idx="46">
                  <c:v>0.15440948984400993</c:v>
                </c:pt>
                <c:pt idx="47">
                  <c:v>0.15059710595610107</c:v>
                </c:pt>
                <c:pt idx="48">
                  <c:v>0.14687885016176638</c:v>
                </c:pt>
                <c:pt idx="49">
                  <c:v>0.14325239843009505</c:v>
                </c:pt>
                <c:pt idx="50">
                  <c:v>0.13971548411070367</c:v>
                </c:pt>
                <c:pt idx="51">
                  <c:v>0.1362658965170063</c:v>
                </c:pt>
                <c:pt idx="52">
                  <c:v>0.1329014795444633</c:v>
                </c:pt>
                <c:pt idx="53">
                  <c:v>0.12962013032294575</c:v>
                </c:pt>
                <c:pt idx="54">
                  <c:v>0.12641979790237323</c:v>
                </c:pt>
                <c:pt idx="55">
                  <c:v>0.12329848197080324</c:v>
                </c:pt>
                <c:pt idx="56">
                  <c:v>0.12025423160417106</c:v>
                </c:pt>
                <c:pt idx="57">
                  <c:v>0.11728514404689883</c:v>
                </c:pt>
                <c:pt idx="58">
                  <c:v>0.11438936352261121</c:v>
                </c:pt>
                <c:pt idx="59">
                  <c:v>0.11156508007421491</c:v>
                </c:pt>
                <c:pt idx="60">
                  <c:v>0.10881052843261645</c:v>
                </c:pt>
                <c:pt idx="61">
                  <c:v>0.10612398691337152</c:v>
                </c:pt>
                <c:pt idx="62">
                  <c:v>0.10350377634057632</c:v>
                </c:pt>
                <c:pt idx="63">
                  <c:v>0.10094825899732769</c:v>
                </c:pt>
                <c:pt idx="64">
                  <c:v>9.8455837602097029E-2</c:v>
                </c:pt>
                <c:pt idx="65">
                  <c:v>9.6024954310377067E-2</c:v>
                </c:pt>
                <c:pt idx="66">
                  <c:v>9.3654089740978511E-2</c:v>
                </c:pt>
                <c:pt idx="67">
                  <c:v>9.1341762026367332E-2</c:v>
                </c:pt>
                <c:pt idx="68">
                  <c:v>8.9086525886449205E-2</c:v>
                </c:pt>
                <c:pt idx="69">
                  <c:v>8.688697172522257E-2</c:v>
                </c:pt>
                <c:pt idx="70">
                  <c:v>8.4741724749735056E-2</c:v>
                </c:pt>
                <c:pt idx="71">
                  <c:v>8.2649444110793266E-2</c:v>
                </c:pt>
                <c:pt idx="72">
                  <c:v>8.0608822064888383E-2</c:v>
                </c:pt>
                <c:pt idx="73">
                  <c:v>7.8618583156813804E-2</c:v>
                </c:pt>
                <c:pt idx="74">
                  <c:v>7.6677483422464235E-2</c:v>
                </c:pt>
                <c:pt idx="75">
                  <c:v>7.4784309611317532E-2</c:v>
                </c:pt>
                <c:pt idx="76">
                  <c:v>7.2937878428113681E-2</c:v>
                </c:pt>
                <c:pt idx="77">
                  <c:v>7.1137035793256795E-2</c:v>
                </c:pt>
                <c:pt idx="78">
                  <c:v>6.9380656121477619E-2</c:v>
                </c:pt>
                <c:pt idx="79">
                  <c:v>6.7667641618306351E-2</c:v>
                </c:pt>
                <c:pt idx="80">
                  <c:v>6.5996921593915112E-2</c:v>
                </c:pt>
                <c:pt idx="81">
                  <c:v>6.4367451793902117E-2</c:v>
                </c:pt>
                <c:pt idx="82">
                  <c:v>6.2778213746598602E-2</c:v>
                </c:pt>
                <c:pt idx="83">
                  <c:v>6.1228214126490953E-2</c:v>
                </c:pt>
                <c:pt idx="84">
                  <c:v>5.971648413335981E-2</c:v>
                </c:pt>
                <c:pt idx="85">
                  <c:v>5.8242078886748483E-2</c:v>
                </c:pt>
                <c:pt idx="86">
                  <c:v>5.6804076835381884E-2</c:v>
                </c:pt>
                <c:pt idx="87">
                  <c:v>5.5401579181166935E-2</c:v>
                </c:pt>
                <c:pt idx="88">
                  <c:v>5.4033709317414629E-2</c:v>
                </c:pt>
                <c:pt idx="89">
                  <c:v>5.2699612280932166E-2</c:v>
                </c:pt>
                <c:pt idx="90">
                  <c:v>5.1398454217643198E-2</c:v>
                </c:pt>
                <c:pt idx="91">
                  <c:v>5.0129421861401874E-2</c:v>
                </c:pt>
                <c:pt idx="92">
                  <c:v>4.8891722025675023E-2</c:v>
                </c:pt>
                <c:pt idx="93">
                  <c:v>4.7684581107774807E-2</c:v>
                </c:pt>
                <c:pt idx="94">
                  <c:v>4.6507244605331746E-2</c:v>
                </c:pt>
                <c:pt idx="95">
                  <c:v>4.5358976644706256E-2</c:v>
                </c:pt>
                <c:pt idx="96">
                  <c:v>4.4239059521043657E-2</c:v>
                </c:pt>
                <c:pt idx="97">
                  <c:v>4.3146793249685247E-2</c:v>
                </c:pt>
                <c:pt idx="98">
                  <c:v>4.208149512865518E-2</c:v>
                </c:pt>
                <c:pt idx="99">
                  <c:v>4.10424993119494E-2</c:v>
                </c:pt>
                <c:pt idx="100">
                  <c:v>4.0029156393360271E-2</c:v>
                </c:pt>
                <c:pt idx="101">
                  <c:v>3.9040833000576584E-2</c:v>
                </c:pt>
                <c:pt idx="102">
                  <c:v>3.8076911399305163E-2</c:v>
                </c:pt>
                <c:pt idx="103">
                  <c:v>3.7136789107166938E-2</c:v>
                </c:pt>
                <c:pt idx="104">
                  <c:v>3.6219878517125728E-2</c:v>
                </c:pt>
                <c:pt idx="105">
                  <c:v>3.5325606530214798E-2</c:v>
                </c:pt>
                <c:pt idx="106">
                  <c:v>3.4453414197331292E-2</c:v>
                </c:pt>
                <c:pt idx="107">
                  <c:v>3.3602756369874878E-2</c:v>
                </c:pt>
                <c:pt idx="108">
                  <c:v>3.2773101359012166E-2</c:v>
                </c:pt>
                <c:pt idx="109">
                  <c:v>3.1963930603353785E-2</c:v>
                </c:pt>
                <c:pt idx="110">
                  <c:v>3.1174738344836715E-2</c:v>
                </c:pt>
                <c:pt idx="111">
                  <c:v>3.0405031312608986E-2</c:v>
                </c:pt>
                <c:pt idx="112">
                  <c:v>2.965432841471936E-2</c:v>
                </c:pt>
                <c:pt idx="113">
                  <c:v>2.8922160437419228E-2</c:v>
                </c:pt>
                <c:pt idx="114">
                  <c:v>2.8208069751888675E-2</c:v>
                </c:pt>
                <c:pt idx="115">
                  <c:v>2.7511610028203615E-2</c:v>
                </c:pt>
                <c:pt idx="116">
                  <c:v>2.6832345956365068E-2</c:v>
                </c:pt>
                <c:pt idx="117">
                  <c:v>2.6169852974216191E-2</c:v>
                </c:pt>
                <c:pt idx="118">
                  <c:v>2.5523717002077197E-2</c:v>
                </c:pt>
                <c:pt idx="119">
                  <c:v>2.4893534183931972E-2</c:v>
                </c:pt>
                <c:pt idx="120">
                  <c:v>2.4278910635004987E-2</c:v>
                </c:pt>
                <c:pt idx="121">
                  <c:v>2.3679462195570464E-2</c:v>
                </c:pt>
                <c:pt idx="122">
                  <c:v>2.309481419084005E-2</c:v>
                </c:pt>
                <c:pt idx="123">
                  <c:v>2.25246011967789E-2</c:v>
                </c:pt>
                <c:pt idx="124">
                  <c:v>2.196846681170371E-2</c:v>
                </c:pt>
                <c:pt idx="125">
                  <c:v>2.1426063433520093E-2</c:v>
                </c:pt>
                <c:pt idx="126">
                  <c:v>2.0897052042459958E-2</c:v>
                </c:pt>
                <c:pt idx="127">
                  <c:v>2.0381101989183106E-2</c:v>
                </c:pt>
                <c:pt idx="128">
                  <c:v>1.9877890788110652E-2</c:v>
                </c:pt>
                <c:pt idx="129">
                  <c:v>1.9387103915861004E-2</c:v>
                </c:pt>
                <c:pt idx="130">
                  <c:v>1.8908434614662541E-2</c:v>
                </c:pt>
                <c:pt idx="131">
                  <c:v>1.8441583700620007E-2</c:v>
                </c:pt>
                <c:pt idx="132">
                  <c:v>1.7986259376714827E-2</c:v>
                </c:pt>
                <c:pt idx="133">
                  <c:v>1.7542177050422512E-2</c:v>
                </c:pt>
                <c:pt idx="134">
                  <c:v>1.7109059155833016E-2</c:v>
                </c:pt>
                <c:pt idx="135">
                  <c:v>1.668663498016304E-2</c:v>
                </c:pt>
                <c:pt idx="136">
                  <c:v>1.6274640494551715E-2</c:v>
                </c:pt>
                <c:pt idx="137">
                  <c:v>1.5872818189033969E-2</c:v>
                </c:pt>
                <c:pt idx="138">
                  <c:v>1.5480916911588441E-2</c:v>
                </c:pt>
                <c:pt idx="139">
                  <c:v>1.509869171115925E-2</c:v>
                </c:pt>
                <c:pt idx="140">
                  <c:v>1.4725903684553645E-2</c:v>
                </c:pt>
                <c:pt idx="141">
                  <c:v>1.4362319827119717E-2</c:v>
                </c:pt>
                <c:pt idx="142">
                  <c:v>1.4007712887110904E-2</c:v>
                </c:pt>
                <c:pt idx="143">
                  <c:v>1.3661861223646279E-2</c:v>
                </c:pt>
                <c:pt idx="144">
                  <c:v>1.3324548668177743E-2</c:v>
                </c:pt>
                <c:pt idx="145">
                  <c:v>1.2995564389377674E-2</c:v>
                </c:pt>
                <c:pt idx="146">
                  <c:v>1.2674702761362473E-2</c:v>
                </c:pt>
                <c:pt idx="147">
                  <c:v>1.2361763235169694E-2</c:v>
                </c:pt>
                <c:pt idx="148">
                  <c:v>1.2056550213408432E-2</c:v>
                </c:pt>
                <c:pt idx="149">
                  <c:v>1.1758872928004553E-2</c:v>
                </c:pt>
                <c:pt idx="150">
                  <c:v>1.1468545320964465E-2</c:v>
                </c:pt>
                <c:pt idx="151">
                  <c:v>1.1185385928082801E-2</c:v>
                </c:pt>
                <c:pt idx="152">
                  <c:v>1.0909217765521381E-2</c:v>
                </c:pt>
                <c:pt idx="153">
                  <c:v>1.0639868219188584E-2</c:v>
                </c:pt>
                <c:pt idx="154">
                  <c:v>1.0377168936849871E-2</c:v>
                </c:pt>
                <c:pt idx="155">
                  <c:v>1.0120955722902196E-2</c:v>
                </c:pt>
                <c:pt idx="156">
                  <c:v>9.8710684357463906E-3</c:v>
                </c:pt>
                <c:pt idx="157">
                  <c:v>9.6273508876934602E-3</c:v>
                </c:pt>
                <c:pt idx="158">
                  <c:v>9.3896507473421997E-3</c:v>
                </c:pt>
                <c:pt idx="159">
                  <c:v>9.1578194443670893E-3</c:v>
                </c:pt>
                <c:pt idx="160">
                  <c:v>8.9317120766570172E-3</c:v>
                </c:pt>
                <c:pt idx="161">
                  <c:v>8.7111873197467573E-3</c:v>
                </c:pt>
                <c:pt idx="162">
                  <c:v>8.4961073384845331E-3</c:v>
                </c:pt>
                <c:pt idx="163">
                  <c:v>8.2863377008806274E-3</c:v>
                </c:pt>
                <c:pt idx="164">
                  <c:v>8.0817472940829371E-3</c:v>
                </c:pt>
                <c:pt idx="165">
                  <c:v>7.8822082424272431E-3</c:v>
                </c:pt>
                <c:pt idx="166">
                  <c:v>7.6875958275107164E-3</c:v>
                </c:pt>
                <c:pt idx="167">
                  <c:v>7.4977884102388516E-3</c:v>
                </c:pt>
                <c:pt idx="168">
                  <c:v>7.3126673547971111E-3</c:v>
                </c:pt>
                <c:pt idx="169">
                  <c:v>7.1321169544996278E-3</c:v>
                </c:pt>
                <c:pt idx="170">
                  <c:v>6.9560243594688096E-3</c:v>
                </c:pt>
                <c:pt idx="171">
                  <c:v>6.7842795061004669E-3</c:v>
                </c:pt>
                <c:pt idx="172">
                  <c:v>6.6167750482704641E-3</c:v>
                </c:pt>
                <c:pt idx="173">
                  <c:v>6.4534062902399363E-3</c:v>
                </c:pt>
                <c:pt idx="174">
                  <c:v>6.2940711212169992E-3</c:v>
                </c:pt>
                <c:pt idx="175">
                  <c:v>6.138669951534218E-3</c:v>
                </c:pt>
                <c:pt idx="176">
                  <c:v>5.9871056504018109E-3</c:v>
                </c:pt>
                <c:pt idx="177">
                  <c:v>5.8392834851977212E-3</c:v>
                </c:pt>
                <c:pt idx="178">
                  <c:v>5.6951110622566886E-3</c:v>
                </c:pt>
                <c:pt idx="179">
                  <c:v>5.554498269121153E-3</c:v>
                </c:pt>
                <c:pt idx="180">
                  <c:v>5.4173572182180758E-3</c:v>
                </c:pt>
                <c:pt idx="181">
                  <c:v>5.2836021919263274E-3</c:v>
                </c:pt>
                <c:pt idx="182">
                  <c:v>5.1531495890003703E-3</c:v>
                </c:pt>
                <c:pt idx="183">
                  <c:v>5.025917872316793E-3</c:v>
                </c:pt>
                <c:pt idx="184">
                  <c:v>4.9018275179109139E-3</c:v>
                </c:pt>
                <c:pt idx="185">
                  <c:v>4.7808009652717523E-3</c:v>
                </c:pt>
                <c:pt idx="186">
                  <c:v>4.6627625688641632E-3</c:v>
                </c:pt>
                <c:pt idx="187">
                  <c:v>4.5476385508479078E-3</c:v>
                </c:pt>
                <c:pt idx="188">
                  <c:v>4.4353569549641291E-3</c:v>
                </c:pt>
                <c:pt idx="189">
                  <c:v>4.325847601560317E-3</c:v>
                </c:pt>
                <c:pt idx="190">
                  <c:v>4.2190420437257653E-3</c:v>
                </c:pt>
                <c:pt idx="191">
                  <c:v>4.1148735245100151E-3</c:v>
                </c:pt>
                <c:pt idx="192">
                  <c:v>4.013276935197577E-3</c:v>
                </c:pt>
                <c:pt idx="193">
                  <c:v>3.9141887746128867E-3</c:v>
                </c:pt>
                <c:pt idx="194">
                  <c:v>3.8175471094299808E-3</c:v>
                </c:pt>
                <c:pt idx="195">
                  <c:v>3.7232915354621691E-3</c:v>
                </c:pt>
                <c:pt idx="196">
                  <c:v>3.6313631399074457E-3</c:v>
                </c:pt>
                <c:pt idx="197">
                  <c:v>3.5417044645260592E-3</c:v>
                </c:pt>
                <c:pt idx="198">
                  <c:v>3.4542594697272661E-3</c:v>
                </c:pt>
                <c:pt idx="199">
                  <c:v>3.3689734995427335E-3</c:v>
                </c:pt>
                <c:pt idx="200">
                  <c:v>3.2857932474648064E-3</c:v>
                </c:pt>
                <c:pt idx="201">
                  <c:v>3.2046667231281916E-3</c:v>
                </c:pt>
                <c:pt idx="202">
                  <c:v>3.1255432198142807E-3</c:v>
                </c:pt>
                <c:pt idx="203">
                  <c:v>3.048373282757819E-3</c:v>
                </c:pt>
                <c:pt idx="204">
                  <c:v>2.9731086782360471E-3</c:v>
                </c:pt>
                <c:pt idx="205">
                  <c:v>2.8997023634210707E-3</c:v>
                </c:pt>
                <c:pt idx="206">
                  <c:v>2.828108456976554E-3</c:v>
                </c:pt>
                <c:pt idx="207">
                  <c:v>2.7582822103803858E-3</c:v>
                </c:pt>
                <c:pt idx="208">
                  <c:v>2.6901799799554102E-3</c:v>
                </c:pt>
                <c:pt idx="209">
                  <c:v>2.6237591995906923E-3</c:v>
                </c:pt>
                <c:pt idx="210">
                  <c:v>2.5589783541363257E-3</c:v>
                </c:pt>
                <c:pt idx="211">
                  <c:v>2.4957969534551085E-3</c:v>
                </c:pt>
                <c:pt idx="212">
                  <c:v>2.4341755071148816E-3</c:v>
                </c:pt>
                <c:pt idx="213">
                  <c:v>2.3740754997057388E-3</c:v>
                </c:pt>
                <c:pt idx="214">
                  <c:v>2.3154593667666229E-3</c:v>
                </c:pt>
                <c:pt idx="215">
                  <c:v>2.258290471306333E-3</c:v>
                </c:pt>
                <c:pt idx="216">
                  <c:v>2.202533080904203E-3</c:v>
                </c:pt>
                <c:pt idx="217">
                  <c:v>2.1481523453761699E-3</c:v>
                </c:pt>
                <c:pt idx="218">
                  <c:v>2.0951142749922897E-3</c:v>
                </c:pt>
                <c:pt idx="219">
                  <c:v>2.0433857192320333E-3</c:v>
                </c:pt>
                <c:pt idx="220">
                  <c:v>1.9929343460641452E-3</c:v>
                </c:pt>
                <c:pt idx="221">
                  <c:v>1.9437286217380651E-3</c:v>
                </c:pt>
                <c:pt idx="222">
                  <c:v>1.8957377910743039E-3</c:v>
                </c:pt>
                <c:pt idx="223">
                  <c:v>1.848931858241466E-3</c:v>
                </c:pt>
                <c:pt idx="224">
                  <c:v>1.8032815680078652E-3</c:v>
                </c:pt>
                <c:pt idx="225">
                  <c:v>1.7587583874560642E-3</c:v>
                </c:pt>
                <c:pt idx="226">
                  <c:v>1.7153344881488672E-3</c:v>
                </c:pt>
                <c:pt idx="227">
                  <c:v>1.672982728735636E-3</c:v>
                </c:pt>
                <c:pt idx="228">
                  <c:v>1.6316766379880741E-3</c:v>
                </c:pt>
                <c:pt idx="229">
                  <c:v>1.5913903982548334E-3</c:v>
                </c:pt>
                <c:pt idx="230">
                  <c:v>1.5520988293246543E-3</c:v>
                </c:pt>
                <c:pt idx="231">
                  <c:v>1.5137773726879077E-3</c:v>
                </c:pt>
                <c:pt idx="232">
                  <c:v>1.4764020761867233E-3</c:v>
                </c:pt>
                <c:pt idx="233">
                  <c:v>1.4399495790441215E-3</c:v>
                </c:pt>
                <c:pt idx="234">
                  <c:v>1.4043970972627564E-3</c:v>
                </c:pt>
                <c:pt idx="235">
                  <c:v>1.3697224093841842E-3</c:v>
                </c:pt>
                <c:pt idx="236">
                  <c:v>1.3359038425997253E-3</c:v>
                </c:pt>
                <c:pt idx="237">
                  <c:v>1.3029202592042492E-3</c:v>
                </c:pt>
                <c:pt idx="238">
                  <c:v>1.2707510433844292E-3</c:v>
                </c:pt>
                <c:pt idx="239">
                  <c:v>1.2393760883331792E-3</c:v>
                </c:pt>
                <c:pt idx="240">
                  <c:v>1.2087757836822517E-3</c:v>
                </c:pt>
                <c:pt idx="241">
                  <c:v>1.1789310032451164E-3</c:v>
                </c:pt>
                <c:pt idx="242">
                  <c:v>1.149823093062468E-3</c:v>
                </c:pt>
                <c:pt idx="243">
                  <c:v>1.1214338597429017E-3</c:v>
                </c:pt>
                <c:pt idx="244">
                  <c:v>1.0937455590914425E-3</c:v>
                </c:pt>
                <c:pt idx="245">
                  <c:v>1.066740885018854E-3</c:v>
                </c:pt>
                <c:pt idx="246">
                  <c:v>1.0404029587247647E-3</c:v>
                </c:pt>
                <c:pt idx="247">
                  <c:v>1.014715318147867E-3</c:v>
                </c:pt>
                <c:pt idx="248">
                  <c:v>9.8966190767659835E-4</c:v>
                </c:pt>
                <c:pt idx="249">
                  <c:v>9.6522706811385465E-4</c:v>
                </c:pt>
                <c:pt idx="250">
                  <c:v>9.4139552688948867E-4</c:v>
                </c:pt>
                <c:pt idx="251">
                  <c:v>9.1815238851445356E-4</c:v>
                </c:pt>
                <c:pt idx="252">
                  <c:v>8.9548312527063488E-4</c:v>
                </c:pt>
                <c:pt idx="253">
                  <c:v>8.7337356813055984E-4</c:v>
                </c:pt>
                <c:pt idx="254">
                  <c:v>8.5180989790128699E-4</c:v>
                </c:pt>
                <c:pt idx="255">
                  <c:v>8.3077863658696696E-4</c:v>
                </c:pt>
                <c:pt idx="256">
                  <c:v>8.1026663896465335E-4</c:v>
                </c:pt>
                <c:pt idx="257">
                  <c:v>7.9026108436810853E-4</c:v>
                </c:pt>
                <c:pt idx="258">
                  <c:v>7.7074946867447514E-4</c:v>
                </c:pt>
                <c:pt idx="259">
                  <c:v>7.5171959648878618E-4</c:v>
                </c:pt>
                <c:pt idx="260">
                  <c:v>7.3315957352145151E-4</c:v>
                </c:pt>
                <c:pt idx="261">
                  <c:v>7.1505779915393721E-4</c:v>
                </c:pt>
                <c:pt idx="262">
                  <c:v>6.9740295918799939E-4</c:v>
                </c:pt>
                <c:pt idx="263">
                  <c:v>6.8018401877394693E-4</c:v>
                </c:pt>
                <c:pt idx="264">
                  <c:v>6.6339021551349575E-4</c:v>
                </c:pt>
                <c:pt idx="265">
                  <c:v>6.47011052732924E-4</c:v>
                </c:pt>
                <c:pt idx="266">
                  <c:v>6.3103629292230725E-4</c:v>
                </c:pt>
                <c:pt idx="267">
                  <c:v>6.154559513367405E-4</c:v>
                </c:pt>
                <c:pt idx="268">
                  <c:v>6.0026028975555042E-4</c:v>
                </c:pt>
                <c:pt idx="269">
                  <c:v>5.8543981039558721E-4</c:v>
                </c:pt>
                <c:pt idx="270">
                  <c:v>5.7098524997480375E-4</c:v>
                </c:pt>
                <c:pt idx="271">
                  <c:v>5.5688757392240162E-4</c:v>
                </c:pt>
                <c:pt idx="272">
                  <c:v>5.4313797073192894E-4</c:v>
                </c:pt>
                <c:pt idx="273">
                  <c:v>5.2972784645380507E-4</c:v>
                </c:pt>
                <c:pt idx="274">
                  <c:v>5.1664881932381851E-4</c:v>
                </c:pt>
                <c:pt idx="275">
                  <c:v>5.0389271452425523E-4</c:v>
                </c:pt>
                <c:pt idx="276">
                  <c:v>4.9145155907436933E-4</c:v>
                </c:pt>
                <c:pt idx="277">
                  <c:v>4.7931757684700993E-4</c:v>
                </c:pt>
                <c:pt idx="278">
                  <c:v>4.6748318370829108E-4</c:v>
                </c:pt>
                <c:pt idx="279">
                  <c:v>4.5594098277725812E-4</c:v>
                </c:pt>
                <c:pt idx="280">
                  <c:v>4.4468375980259901E-4</c:v>
                </c:pt>
                <c:pt idx="281">
                  <c:v>4.3370447865350125E-4</c:v>
                </c:pt>
                <c:pt idx="282">
                  <c:v>4.2299627692184003E-4</c:v>
                </c:pt>
                <c:pt idx="283">
                  <c:v>4.125524616329523E-4</c:v>
                </c:pt>
                <c:pt idx="284">
                  <c:v>4.0236650506230662E-4</c:v>
                </c:pt>
                <c:pt idx="285">
                  <c:v>3.9243204065546582E-4</c:v>
                </c:pt>
                <c:pt idx="286">
                  <c:v>3.8274285904878164E-4</c:v>
                </c:pt>
                <c:pt idx="287">
                  <c:v>3.732929041883396E-4</c:v>
                </c:pt>
                <c:pt idx="288">
                  <c:v>3.6407626954473052E-4</c:v>
                </c:pt>
                <c:pt idx="289">
                  <c:v>3.5508719442127451E-4</c:v>
                </c:pt>
                <c:pt idx="290">
                  <c:v>3.4632006035340061E-4</c:v>
                </c:pt>
                <c:pt idx="291">
                  <c:v>3.3776938759692219E-4</c:v>
                </c:pt>
                <c:pt idx="292">
                  <c:v>3.2942983170301788E-4</c:v>
                </c:pt>
                <c:pt idx="293">
                  <c:v>3.2129618017777894E-4</c:v>
                </c:pt>
                <c:pt idx="294">
                  <c:v>3.1336334922422879E-4</c:v>
                </c:pt>
                <c:pt idx="295">
                  <c:v>3.0562638056478615E-4</c:v>
                </c:pt>
                <c:pt idx="296">
                  <c:v>2.9808043834217949E-4</c:v>
                </c:pt>
                <c:pt idx="297">
                  <c:v>2.9072080609687779E-4</c:v>
                </c:pt>
                <c:pt idx="298">
                  <c:v>2.83542883819152E-4</c:v>
                </c:pt>
                <c:pt idx="299">
                  <c:v>2.7654218507391681E-4</c:v>
                </c:pt>
                <c:pt idx="300">
                  <c:v>2.6971433419656457E-4</c:v>
                </c:pt>
                <c:pt idx="301">
                  <c:v>2.6305506355803188E-4</c:v>
                </c:pt>
                <c:pt idx="302">
                  <c:v>2.5656021089739143E-4</c:v>
                </c:pt>
                <c:pt idx="303">
                  <c:v>2.5022571672030542E-4</c:v>
                </c:pt>
                <c:pt idx="304">
                  <c:v>2.440476217617075E-4</c:v>
                </c:pt>
                <c:pt idx="305">
                  <c:v>2.3802206451113467E-4</c:v>
                </c:pt>
                <c:pt idx="306">
                  <c:v>2.32145278799157E-4</c:v>
                </c:pt>
                <c:pt idx="307">
                  <c:v>2.2641359144339848E-4</c:v>
                </c:pt>
                <c:pt idx="308">
                  <c:v>2.2082341995267995E-4</c:v>
                </c:pt>
                <c:pt idx="309">
                  <c:v>2.1537127028784376E-4</c:v>
                </c:pt>
                <c:pt idx="310">
                  <c:v>2.1005373467786708E-4</c:v>
                </c:pt>
                <c:pt idx="311">
                  <c:v>2.048674894898934E-4</c:v>
                </c:pt>
                <c:pt idx="312">
                  <c:v>1.9980929315185323E-4</c:v>
                </c:pt>
                <c:pt idx="313">
                  <c:v>1.948759841263774E-4</c:v>
                </c:pt>
                <c:pt idx="314">
                  <c:v>1.9006447893473184E-4</c:v>
                </c:pt>
                <c:pt idx="315">
                  <c:v>1.8537177022954411E-4</c:v>
                </c:pt>
                <c:pt idx="316">
                  <c:v>1.8079492491511308E-4</c:v>
                </c:pt>
                <c:pt idx="317">
                  <c:v>1.7633108231412787E-4</c:v>
                </c:pt>
                <c:pt idx="318">
                  <c:v>1.7197745237965283E-4</c:v>
                </c:pt>
                <c:pt idx="319">
                  <c:v>1.6773131395125593E-4</c:v>
                </c:pt>
                <c:pt idx="320">
                  <c:v>1.6359001305419601E-4</c:v>
                </c:pt>
                <c:pt idx="321">
                  <c:v>1.5955096124060163E-4</c:v>
                </c:pt>
                <c:pt idx="322">
                  <c:v>1.5561163397160733E-4</c:v>
                </c:pt>
                <c:pt idx="323">
                  <c:v>1.5176956903943339E-4</c:v>
                </c:pt>
                <c:pt idx="324">
                  <c:v>1.4802236502842769E-4</c:v>
                </c:pt>
                <c:pt idx="325">
                  <c:v>1.4436767981410151E-4</c:v>
                </c:pt>
                <c:pt idx="326">
                  <c:v>1.4080322909922578E-4</c:v>
                </c:pt>
                <c:pt idx="327">
                  <c:v>1.3732678498607127E-4</c:v>
                </c:pt>
                <c:pt idx="328">
                  <c:v>1.3393617458389888E-4</c:v>
                </c:pt>
                <c:pt idx="329">
                  <c:v>1.3062927865083377E-4</c:v>
                </c:pt>
                <c:pt idx="330">
                  <c:v>1.274040302692692E-4</c:v>
                </c:pt>
                <c:pt idx="331">
                  <c:v>1.2425841355397592E-4</c:v>
                </c:pt>
                <c:pt idx="332">
                  <c:v>1.2119046239210861E-4</c:v>
                </c:pt>
                <c:pt idx="333">
                  <c:v>1.1819825921432036E-4</c:v>
                </c:pt>
                <c:pt idx="334">
                  <c:v>1.1527993379622081E-4</c:v>
                </c:pt>
                <c:pt idx="335">
                  <c:v>1.124336620894241E-4</c:v>
                </c:pt>
                <c:pt idx="336">
                  <c:v>1.0965766508145945E-4</c:v>
                </c:pt>
                <c:pt idx="337">
                  <c:v>1.0695020768383074E-4</c:v>
                </c:pt>
                <c:pt idx="338">
                  <c:v>1.0430959764752883E-4</c:v>
                </c:pt>
                <c:pt idx="339">
                  <c:v>1.0173418450532208E-4</c:v>
                </c:pt>
                <c:pt idx="340">
                  <c:v>9.9222358540159808E-5</c:v>
                </c:pt>
                <c:pt idx="341">
                  <c:v>9.6772549779046915E-5</c:v>
                </c:pt>
                <c:pt idx="342">
                  <c:v>9.4383227011759821E-5</c:v>
                </c:pt>
                <c:pt idx="343">
                  <c:v>9.2052896833789597E-5</c:v>
                </c:pt>
                <c:pt idx="344">
                  <c:v>8.9780102712916485E-5</c:v>
                </c:pt>
                <c:pt idx="345">
                  <c:v>8.7563424078829211E-5</c:v>
                </c:pt>
                <c:pt idx="346">
                  <c:v>8.5401475435222473E-5</c:v>
                </c:pt>
                <c:pt idx="347">
                  <c:v>8.329290549381677E-5</c:v>
                </c:pt>
                <c:pt idx="348">
                  <c:v>8.1236396329758623E-5</c:v>
                </c:pt>
                <c:pt idx="349">
                  <c:v>7.9230662557875628E-5</c:v>
                </c:pt>
                <c:pt idx="350">
                  <c:v>7.7274450529268154E-5</c:v>
                </c:pt>
                <c:pt idx="351">
                  <c:v>7.5366537547738252E-5</c:v>
                </c:pt>
                <c:pt idx="352">
                  <c:v>7.3505731105564728E-5</c:v>
                </c:pt>
                <c:pt idx="353">
                  <c:v>7.1690868138146589E-5</c:v>
                </c:pt>
                <c:pt idx="354">
                  <c:v>6.9920814297050519E-5</c:v>
                </c:pt>
                <c:pt idx="355">
                  <c:v>6.81944632410057E-5</c:v>
                </c:pt>
                <c:pt idx="356">
                  <c:v>6.6510735944404605E-5</c:v>
                </c:pt>
                <c:pt idx="357">
                  <c:v>6.4868580022877021E-5</c:v>
                </c:pt>
                <c:pt idx="358">
                  <c:v>6.3266969075515025E-5</c:v>
                </c:pt>
                <c:pt idx="359">
                  <c:v>6.1704902043339781E-5</c:v>
                </c:pt>
                <c:pt idx="360">
                  <c:v>6.018140258360658E-5</c:v>
                </c:pt>
                <c:pt idx="361">
                  <c:v>5.8695518459558982E-5</c:v>
                </c:pt>
                <c:pt idx="362">
                  <c:v>5.724632094524993E-5</c:v>
                </c:pt>
                <c:pt idx="363">
                  <c:v>5.5832904245057389E-5</c:v>
                </c:pt>
                <c:pt idx="364">
                  <c:v>5.4454384927533225E-5</c:v>
                </c:pt>
                <c:pt idx="365">
                  <c:v>5.3109901373229375E-5</c:v>
                </c:pt>
                <c:pt idx="366">
                  <c:v>5.1798613236157744E-5</c:v>
                </c:pt>
                <c:pt idx="367">
                  <c:v>5.0519700918546709E-5</c:v>
                </c:pt>
                <c:pt idx="368">
                  <c:v>4.9272365058565454E-5</c:v>
                </c:pt>
                <c:pt idx="369">
                  <c:v>4.8055826030697347E-5</c:v>
                </c:pt>
                <c:pt idx="370">
                  <c:v>4.6869323458448273E-5</c:v>
                </c:pt>
                <c:pt idx="371">
                  <c:v>4.5712115739086635E-5</c:v>
                </c:pt>
                <c:pt idx="372">
                  <c:v>4.4583479580117612E-5</c:v>
                </c:pt>
                <c:pt idx="373">
                  <c:v>4.3482709547201459E-5</c:v>
                </c:pt>
                <c:pt idx="374">
                  <c:v>4.2409117623234578E-5</c:v>
                </c:pt>
                <c:pt idx="375">
                  <c:v>4.1362032778316114E-5</c:v>
                </c:pt>
                <c:pt idx="376">
                  <c:v>4.034080055033249E-5</c:v>
                </c:pt>
                <c:pt idx="377">
                  <c:v>3.9344782635897348E-5</c:v>
                </c:pt>
                <c:pt idx="378">
                  <c:v>3.8373356491390905E-5</c:v>
                </c:pt>
                <c:pt idx="379">
                  <c:v>3.7425914943850299E-5</c:v>
                </c:pt>
                <c:pt idx="380">
                  <c:v>3.6501865811466482E-5</c:v>
                </c:pt>
                <c:pt idx="381">
                  <c:v>3.5600631533451366E-5</c:v>
                </c:pt>
                <c:pt idx="382">
                  <c:v>3.4721648809043582E-5</c:v>
                </c:pt>
                <c:pt idx="383">
                  <c:v>3.3864368245426949E-5</c:v>
                </c:pt>
                <c:pt idx="384">
                  <c:v>3.3028254014342407E-5</c:v>
                </c:pt>
                <c:pt idx="385">
                  <c:v>3.2212783517177709E-5</c:v>
                </c:pt>
                <c:pt idx="386">
                  <c:v>3.1417447058326306E-5</c:v>
                </c:pt>
                <c:pt idx="387">
                  <c:v>3.0641747526611066E-5</c:v>
                </c:pt>
                <c:pt idx="388">
                  <c:v>2.988520008457341E-5</c:v>
                </c:pt>
                <c:pt idx="389">
                  <c:v>2.9147331865434405E-5</c:v>
                </c:pt>
                <c:pt idx="390">
                  <c:v>2.8427681677537437E-5</c:v>
                </c:pt>
                <c:pt idx="391">
                  <c:v>2.7725799716088473E-5</c:v>
                </c:pt>
                <c:pt idx="392">
                  <c:v>2.7041247282013457E-5</c:v>
                </c:pt>
                <c:pt idx="393">
                  <c:v>2.6373596507756926E-5</c:v>
                </c:pt>
                <c:pt idx="394">
                  <c:v>2.5722430089851139E-5</c:v>
                </c:pt>
                <c:pt idx="395">
                  <c:v>2.5087341028087641E-5</c:v>
                </c:pt>
                <c:pt idx="396">
                  <c:v>2.446793237112893E-5</c:v>
                </c:pt>
                <c:pt idx="397">
                  <c:v>2.3863816968400985E-5</c:v>
                </c:pt>
                <c:pt idx="398">
                  <c:v>2.3274617228111389E-5</c:v>
                </c:pt>
                <c:pt idx="399">
                  <c:v>2.2699964881242427E-5</c:v>
                </c:pt>
                <c:pt idx="400">
                  <c:v>2.2139500751370785E-5</c:v>
                </c:pt>
                <c:pt idx="401">
                  <c:v>2.1592874530170637E-5</c:v>
                </c:pt>
                <c:pt idx="402">
                  <c:v>2.1059744558459577E-5</c:v>
                </c:pt>
                <c:pt idx="403">
                  <c:v>2.0539777612650362E-5</c:v>
                </c:pt>
                <c:pt idx="404">
                  <c:v>2.0032648696475534E-5</c:v>
                </c:pt>
                <c:pt idx="405">
                  <c:v>1.9538040837854039E-5</c:v>
                </c:pt>
                <c:pt idx="406">
                  <c:v>1.9055644890773388E-5</c:v>
                </c:pt>
                <c:pt idx="407">
                  <c:v>1.8585159342063367E-5</c:v>
                </c:pt>
                <c:pt idx="408">
                  <c:v>1.812629012294036E-5</c:v>
                </c:pt>
                <c:pt idx="409">
                  <c:v>1.7678750425204991E-5</c:v>
                </c:pt>
                <c:pt idx="410">
                  <c:v>1.7242260521977521E-5</c:v>
                </c:pt>
                <c:pt idx="411">
                  <c:v>1.6816547592859484E-5</c:v>
                </c:pt>
                <c:pt idx="412">
                  <c:v>1.6401345553412078E-5</c:v>
                </c:pt>
                <c:pt idx="413">
                  <c:v>1.5996394888844613E-5</c:v>
                </c:pt>
                <c:pt idx="414">
                  <c:v>1.5601442491809502E-5</c:v>
                </c:pt>
                <c:pt idx="415">
                  <c:v>1.5216241504201812E-5</c:v>
                </c:pt>
                <c:pt idx="416">
                  <c:v>1.4840551162864929E-5</c:v>
                </c:pt>
                <c:pt idx="417">
                  <c:v>1.4474136649105785E-5</c:v>
                </c:pt>
                <c:pt idx="418">
                  <c:v>1.4116768941925424E-5</c:v>
                </c:pt>
                <c:pt idx="419">
                  <c:v>1.3768224674873579E-5</c:v>
                </c:pt>
                <c:pt idx="420">
                  <c:v>1.3428285996437264E-5</c:v>
                </c:pt>
                <c:pt idx="421">
                  <c:v>1.3096740433876516E-5</c:v>
                </c:pt>
                <c:pt idx="422">
                  <c:v>1.277338076042203E-5</c:v>
                </c:pt>
                <c:pt idx="423">
                  <c:v>1.2458004865751602E-5</c:v>
                </c:pt>
                <c:pt idx="424">
                  <c:v>1.2150415629664731E-5</c:v>
                </c:pt>
                <c:pt idx="425">
                  <c:v>1.1850420798875984E-5</c:v>
                </c:pt>
                <c:pt idx="426">
                  <c:v>1.1557832866850454E-5</c:v>
                </c:pt>
                <c:pt idx="427">
                  <c:v>1.1272468956606105E-5</c:v>
                </c:pt>
                <c:pt idx="428">
                  <c:v>1.0994150706409607E-5</c:v>
                </c:pt>
                <c:pt idx="429">
                  <c:v>1.0722704158294582E-5</c:v>
                </c:pt>
                <c:pt idx="430">
                  <c:v>1.0457959649332122E-5</c:v>
                </c:pt>
                <c:pt idx="431">
                  <c:v>1.0199751705585961E-5</c:v>
                </c:pt>
                <c:pt idx="432">
                  <c:v>9.9479189386858942E-6</c:v>
                </c:pt>
                <c:pt idx="433">
                  <c:v>9.7023039449547198E-6</c:v>
                </c:pt>
                <c:pt idx="434">
                  <c:v>9.4627532070259298E-6</c:v>
                </c:pt>
                <c:pt idx="435">
                  <c:v>9.2291169978902791E-6</c:v>
                </c:pt>
                <c:pt idx="436">
                  <c:v>9.0012492873115549E-6</c:v>
                </c:pt>
                <c:pt idx="437">
                  <c:v>8.7790076505529378E-6</c:v>
                </c:pt>
                <c:pt idx="438">
                  <c:v>8.5622531793568421E-6</c:v>
                </c:pt>
                <c:pt idx="439">
                  <c:v>8.3508503951228296E-6</c:v>
                </c:pt>
                <c:pt idx="440">
                  <c:v>8.1446671642290106E-6</c:v>
                </c:pt>
                <c:pt idx="441">
                  <c:v>7.9435746154442446E-6</c:v>
                </c:pt>
                <c:pt idx="442">
                  <c:v>7.7474470593794338E-6</c:v>
                </c:pt>
                <c:pt idx="443">
                  <c:v>7.5561619099275167E-6</c:v>
                </c:pt>
                <c:pt idx="444">
                  <c:v>7.3695996076432416E-6</c:v>
                </c:pt>
                <c:pt idx="445">
                  <c:v>7.1876435450145625E-6</c:v>
                </c:pt>
                <c:pt idx="446">
                  <c:v>7.0101799935791638E-6</c:v>
                </c:pt>
                <c:pt idx="447">
                  <c:v>6.8370980328404818E-6</c:v>
                </c:pt>
                <c:pt idx="448">
                  <c:v>6.6682894809387337E-6</c:v>
                </c:pt>
                <c:pt idx="449">
                  <c:v>6.5036488270338102E-6</c:v>
                </c:pt>
                <c:pt idx="450">
                  <c:v>6.3430731653575125E-6</c:v>
                </c:pt>
                <c:pt idx="451">
                  <c:v>6.1864621308941106E-6</c:v>
                </c:pt>
                <c:pt idx="452">
                  <c:v>6.0337178366489554E-6</c:v>
                </c:pt>
                <c:pt idx="453">
                  <c:v>5.8847448124658725E-6</c:v>
                </c:pt>
                <c:pt idx="454">
                  <c:v>5.7394499453552751E-6</c:v>
                </c:pt>
                <c:pt idx="455">
                  <c:v>5.5977424212954699E-6</c:v>
                </c:pt>
                <c:pt idx="456">
                  <c:v>5.4595336684709483E-6</c:v>
                </c:pt>
                <c:pt idx="457">
                  <c:v>5.3247373019121288E-6</c:v>
                </c:pt>
                <c:pt idx="458">
                  <c:v>5.1932690695018978E-6</c:v>
                </c:pt>
                <c:pt idx="459">
                  <c:v>5.0650467993153553E-6</c:v>
                </c:pt>
                <c:pt idx="460">
                  <c:v>4.9399903482596455E-6</c:v>
                </c:pt>
                <c:pt idx="461">
                  <c:v>4.8180215519819257E-6</c:v>
                </c:pt>
                <c:pt idx="462">
                  <c:v>4.6990641760141091E-6</c:v>
                </c:pt>
                <c:pt idx="463">
                  <c:v>4.5830438681238086E-6</c:v>
                </c:pt>
                <c:pt idx="464">
                  <c:v>4.4698881118418202E-6</c:v>
                </c:pt>
                <c:pt idx="465">
                  <c:v>4.3595261811369342E-6</c:v>
                </c:pt>
                <c:pt idx="466">
                  <c:v>4.2518890962098746E-6</c:v>
                </c:pt>
                <c:pt idx="467">
                  <c:v>4.1469095803786852E-6</c:v>
                </c:pt>
                <c:pt idx="468">
                  <c:v>4.044522018028584E-6</c:v>
                </c:pt>
                <c:pt idx="469">
                  <c:v>3.9446624136001114E-6</c:v>
                </c:pt>
                <c:pt idx="470">
                  <c:v>3.8472683515897938E-6</c:v>
                </c:pt>
                <c:pt idx="471">
                  <c:v>3.752278957538429E-6</c:v>
                </c:pt>
                <c:pt idx="472">
                  <c:v>3.6596348599825743E-6</c:v>
                </c:pt>
                <c:pt idx="473">
                  <c:v>3.5692781533454227E-6</c:v>
                </c:pt>
                <c:pt idx="474">
                  <c:v>3.4811523617439729E-6</c:v>
                </c:pt>
                <c:pt idx="475">
                  <c:v>3.3952024036897352E-6</c:v>
                </c:pt>
                <c:pt idx="476">
                  <c:v>3.3113745576610183E-6</c:v>
                </c:pt>
                <c:pt idx="477">
                  <c:v>3.2296164285252314E-6</c:v>
                </c:pt>
                <c:pt idx="478">
                  <c:v>3.1498769147902E-6</c:v>
                </c:pt>
                <c:pt idx="479">
                  <c:v>3.0721061766641049E-6</c:v>
                </c:pt>
                <c:pt idx="480">
                  <c:v>2.9962556049039645E-6</c:v>
                </c:pt>
                <c:pt idx="481">
                  <c:v>2.9222777904332833E-6</c:v>
                </c:pt>
                <c:pt idx="482">
                  <c:v>2.8501264947098401E-6</c:v>
                </c:pt>
                <c:pt idx="483">
                  <c:v>2.779756620825073E-6</c:v>
                </c:pt>
                <c:pt idx="484">
                  <c:v>2.7111241853170763E-6</c:v>
                </c:pt>
                <c:pt idx="485">
                  <c:v>2.6441862906794818E-6</c:v>
                </c:pt>
                <c:pt idx="486">
                  <c:v>2.578901098549128E-6</c:v>
                </c:pt>
                <c:pt idx="487">
                  <c:v>2.5152278035557242E-6</c:v>
                </c:pt>
                <c:pt idx="488">
                  <c:v>2.4531266078171487E-6</c:v>
                </c:pt>
                <c:pt idx="489">
                  <c:v>2.3925586960645044E-6</c:v>
                </c:pt>
                <c:pt idx="490">
                  <c:v>2.3334862113812934E-6</c:v>
                </c:pt>
                <c:pt idx="491">
                  <c:v>2.2758722315416156E-6</c:v>
                </c:pt>
                <c:pt idx="492">
                  <c:v>2.2196807459325816E-6</c:v>
                </c:pt>
                <c:pt idx="493">
                  <c:v>2.164876633046489E-6</c:v>
                </c:pt>
                <c:pt idx="494">
                  <c:v>2.1114256385287636E-6</c:v>
                </c:pt>
                <c:pt idx="495">
                  <c:v>2.0592943537678541E-6</c:v>
                </c:pt>
                <c:pt idx="496">
                  <c:v>2.008450195013767E-6</c:v>
                </c:pt>
                <c:pt idx="497">
                  <c:v>1.9588613830121674E-6</c:v>
                </c:pt>
                <c:pt idx="498">
                  <c:v>1.9104969231412945E-6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C0-4313-831E-3C781FA61966}"/>
            </c:ext>
          </c:extLst>
        </c:ser>
        <c:ser>
          <c:idx val="1"/>
          <c:order val="1"/>
          <c:tx>
            <c:v>Percentage2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'Practice Tuning Exponential IRA'!$C$2:$C$500</c:f>
              <c:numCache>
                <c:formatCode>General</c:formatCode>
                <c:ptCount val="499"/>
                <c:pt idx="0">
                  <c:v>0.38940039153570244</c:v>
                </c:pt>
                <c:pt idx="1">
                  <c:v>0.30326532985631671</c:v>
                </c:pt>
                <c:pt idx="2">
                  <c:v>0.23618327637050734</c:v>
                </c:pt>
                <c:pt idx="3">
                  <c:v>0.18393972058572117</c:v>
                </c:pt>
                <c:pt idx="4">
                  <c:v>0.14325239843009505</c:v>
                </c:pt>
                <c:pt idx="5">
                  <c:v>0.11156508007421491</c:v>
                </c:pt>
                <c:pt idx="6">
                  <c:v>8.688697172522257E-2</c:v>
                </c:pt>
                <c:pt idx="7">
                  <c:v>6.7667641618306351E-2</c:v>
                </c:pt>
                <c:pt idx="8">
                  <c:v>5.2699612280932166E-2</c:v>
                </c:pt>
                <c:pt idx="9">
                  <c:v>4.10424993119494E-2</c:v>
                </c:pt>
                <c:pt idx="10">
                  <c:v>3.1963930603353785E-2</c:v>
                </c:pt>
                <c:pt idx="11">
                  <c:v>2.4893534183931972E-2</c:v>
                </c:pt>
                <c:pt idx="12">
                  <c:v>1.9387103915861004E-2</c:v>
                </c:pt>
                <c:pt idx="13">
                  <c:v>1.509869171115925E-2</c:v>
                </c:pt>
                <c:pt idx="14">
                  <c:v>1.1758872928004553E-2</c:v>
                </c:pt>
                <c:pt idx="15">
                  <c:v>9.1578194443670893E-3</c:v>
                </c:pt>
                <c:pt idx="16">
                  <c:v>7.1321169544996278E-3</c:v>
                </c:pt>
                <c:pt idx="17">
                  <c:v>5.554498269121153E-3</c:v>
                </c:pt>
                <c:pt idx="18">
                  <c:v>4.325847601560317E-3</c:v>
                </c:pt>
                <c:pt idx="19">
                  <c:v>3.3689734995427335E-3</c:v>
                </c:pt>
                <c:pt idx="20">
                  <c:v>2.6237591995906923E-3</c:v>
                </c:pt>
                <c:pt idx="21">
                  <c:v>2.0433857192320333E-3</c:v>
                </c:pt>
                <c:pt idx="22">
                  <c:v>1.5913903982548334E-3</c:v>
                </c:pt>
                <c:pt idx="23">
                  <c:v>1.2393760883331792E-3</c:v>
                </c:pt>
                <c:pt idx="24">
                  <c:v>9.6522706811385465E-4</c:v>
                </c:pt>
                <c:pt idx="25">
                  <c:v>7.5171959648878618E-4</c:v>
                </c:pt>
                <c:pt idx="26">
                  <c:v>5.8543981039558721E-4</c:v>
                </c:pt>
                <c:pt idx="27">
                  <c:v>4.5594098277725812E-4</c:v>
                </c:pt>
                <c:pt idx="28">
                  <c:v>3.5508719442127451E-4</c:v>
                </c:pt>
                <c:pt idx="29">
                  <c:v>2.7654218507391681E-4</c:v>
                </c:pt>
                <c:pt idx="30">
                  <c:v>2.1537127028784376E-4</c:v>
                </c:pt>
                <c:pt idx="31">
                  <c:v>1.6773131395125593E-4</c:v>
                </c:pt>
                <c:pt idx="32">
                  <c:v>1.3062927865083377E-4</c:v>
                </c:pt>
                <c:pt idx="33">
                  <c:v>1.0173418450532208E-4</c:v>
                </c:pt>
                <c:pt idx="34">
                  <c:v>7.9230662557875628E-5</c:v>
                </c:pt>
                <c:pt idx="35">
                  <c:v>6.1704902043339781E-5</c:v>
                </c:pt>
                <c:pt idx="36">
                  <c:v>4.8055826030697347E-5</c:v>
                </c:pt>
                <c:pt idx="37">
                  <c:v>3.7425914943850299E-5</c:v>
                </c:pt>
                <c:pt idx="38">
                  <c:v>2.9147331865434405E-5</c:v>
                </c:pt>
                <c:pt idx="39">
                  <c:v>2.2699964881242427E-5</c:v>
                </c:pt>
                <c:pt idx="40">
                  <c:v>1.7678750425204991E-5</c:v>
                </c:pt>
                <c:pt idx="41">
                  <c:v>1.3768224674873579E-5</c:v>
                </c:pt>
                <c:pt idx="42">
                  <c:v>1.0722704158294582E-5</c:v>
                </c:pt>
                <c:pt idx="43">
                  <c:v>8.3508503951228296E-6</c:v>
                </c:pt>
                <c:pt idx="44">
                  <c:v>6.5036488270338102E-6</c:v>
                </c:pt>
                <c:pt idx="45">
                  <c:v>5.0650467993153553E-6</c:v>
                </c:pt>
                <c:pt idx="46">
                  <c:v>3.9446624136001114E-6</c:v>
                </c:pt>
                <c:pt idx="47">
                  <c:v>3.0721061766641049E-6</c:v>
                </c:pt>
                <c:pt idx="48">
                  <c:v>2.3925586960645044E-6</c:v>
                </c:pt>
                <c:pt idx="49">
                  <c:v>1.8633265860393355E-6</c:v>
                </c:pt>
                <c:pt idx="50">
                  <c:v>1.451160204325202E-6</c:v>
                </c:pt>
                <c:pt idx="51">
                  <c:v>1.1301647034905271E-6</c:v>
                </c:pt>
                <c:pt idx="52">
                  <c:v>8.8017315607808467E-7</c:v>
                </c:pt>
                <c:pt idx="53">
                  <c:v>6.8547954319204223E-7</c:v>
                </c:pt>
                <c:pt idx="54">
                  <c:v>5.3385200501739133E-7</c:v>
                </c:pt>
                <c:pt idx="55">
                  <c:v>4.1576435955178394E-7</c:v>
                </c:pt>
                <c:pt idx="56">
                  <c:v>3.2379760879211046E-7</c:v>
                </c:pt>
                <c:pt idx="57">
                  <c:v>2.5217383128394401E-7</c:v>
                </c:pt>
                <c:pt idx="58">
                  <c:v>1.9639317727405196E-7</c:v>
                </c:pt>
                <c:pt idx="59">
                  <c:v>1.5295116025091289E-7</c:v>
                </c:pt>
                <c:pt idx="60">
                  <c:v>1.191184833750909E-7</c:v>
                </c:pt>
                <c:pt idx="61">
                  <c:v>9.2769568130798918E-8</c:v>
                </c:pt>
                <c:pt idx="62">
                  <c:v>7.224901230546224E-8</c:v>
                </c:pt>
                <c:pt idx="63">
                  <c:v>5.6267587359629558E-8</c:v>
                </c:pt>
                <c:pt idx="64">
                  <c:v>4.382124109721818E-8</c:v>
                </c:pt>
                <c:pt idx="65">
                  <c:v>3.412801688167435E-8</c:v>
                </c:pt>
                <c:pt idx="66">
                  <c:v>2.6578926272122108E-8</c:v>
                </c:pt>
                <c:pt idx="67">
                  <c:v>2.0699688593925834E-8</c:v>
                </c:pt>
                <c:pt idx="68">
                  <c:v>1.6120933686283668E-8</c:v>
                </c:pt>
                <c:pt idx="69">
                  <c:v>1.2554995778719909E-8</c:v>
                </c:pt>
                <c:pt idx="70">
                  <c:v>9.777840543925248E-9</c:v>
                </c:pt>
                <c:pt idx="71">
                  <c:v>7.6149898723563146E-9</c:v>
                </c:pt>
                <c:pt idx="72">
                  <c:v>5.9305600756719149E-9</c:v>
                </c:pt>
                <c:pt idx="73">
                  <c:v>4.6187248309852972E-9</c:v>
                </c:pt>
                <c:pt idx="74">
                  <c:v>3.5970665151626917E-9</c:v>
                </c:pt>
                <c:pt idx="75">
                  <c:v>2.8013982187686339E-9</c:v>
                </c:pt>
                <c:pt idx="76">
                  <c:v>2.1817311264718509E-9</c:v>
                </c:pt>
                <c:pt idx="77">
                  <c:v>1.6991339097475355E-9</c:v>
                </c:pt>
                <c:pt idx="78">
                  <c:v>1.3232868194545585E-9</c:v>
                </c:pt>
                <c:pt idx="79">
                  <c:v>1.0305768112192789E-9</c:v>
                </c:pt>
                <c:pt idx="80">
                  <c:v>8.0261402759280582E-10</c:v>
                </c:pt>
                <c:pt idx="81">
                  <c:v>6.2507643319337128E-10</c:v>
                </c:pt>
                <c:pt idx="82">
                  <c:v>4.8681001565047825E-10</c:v>
                </c:pt>
                <c:pt idx="83">
                  <c:v>3.7912802139559533E-10</c:v>
                </c:pt>
                <c:pt idx="84">
                  <c:v>2.9526519994720197E-10</c:v>
                </c:pt>
                <c:pt idx="85">
                  <c:v>2.2995276893261583E-10</c:v>
                </c:pt>
                <c:pt idx="86">
                  <c:v>1.7908739651415905E-10</c:v>
                </c:pt>
                <c:pt idx="87">
                  <c:v>1.3947340464344623E-10</c:v>
                </c:pt>
                <c:pt idx="88">
                  <c:v>1.0862199675395085E-10</c:v>
                </c:pt>
                <c:pt idx="89">
                  <c:v>8.4594896130756521E-11</c:v>
                </c:pt>
                <c:pt idx="90">
                  <c:v>6.5882571350477331E-11</c:v>
                </c:pt>
                <c:pt idx="91">
                  <c:v>5.1309398158509451E-11</c:v>
                </c:pt>
                <c:pt idx="92">
                  <c:v>3.9959799464769661E-11</c:v>
                </c:pt>
                <c:pt idx="93">
                  <c:v>3.1120723114538913E-11</c:v>
                </c:pt>
                <c:pt idx="94">
                  <c:v>2.4236843531351278E-11</c:v>
                </c:pt>
                <c:pt idx="95">
                  <c:v>1.8875672721395489E-11</c:v>
                </c:pt>
                <c:pt idx="96">
                  <c:v>1.4700388696422363E-11</c:v>
                </c:pt>
                <c:pt idx="97">
                  <c:v>1.1448674228227765E-11</c:v>
                </c:pt>
                <c:pt idx="98">
                  <c:v>8.9162364540731944E-12</c:v>
                </c:pt>
                <c:pt idx="99">
                  <c:v>6.9439719324820104E-12</c:v>
                </c:pt>
                <c:pt idx="100">
                  <c:v>5.4079707786428465E-12</c:v>
                </c:pt>
                <c:pt idx="101">
                  <c:v>4.2117318772343236E-12</c:v>
                </c:pt>
                <c:pt idx="102">
                  <c:v>3.2801000840768893E-12</c:v>
                </c:pt>
                <c:pt idx="103">
                  <c:v>2.5545445140316625E-12</c:v>
                </c:pt>
                <c:pt idx="104">
                  <c:v>1.9894812679186199E-12</c:v>
                </c:pt>
                <c:pt idx="105">
                  <c:v>1.5494095693609128E-12</c:v>
                </c:pt>
                <c:pt idx="106">
                  <c:v>1.2066813859166069E-12</c:v>
                </c:pt>
                <c:pt idx="107">
                  <c:v>9.3976440826954162E-13</c:v>
                </c:pt>
                <c:pt idx="108">
                  <c:v>7.3188925706295446E-13</c:v>
                </c:pt>
                <c:pt idx="109">
                  <c:v>5.6999592652217769E-13</c:v>
                </c:pt>
                <c:pt idx="110">
                  <c:v>4.4391327392298292E-13</c:v>
                </c:pt>
                <c:pt idx="111">
                  <c:v>3.4572000534701015E-13</c:v>
                </c:pt>
                <c:pt idx="112">
                  <c:v>2.6924701088770178E-13</c:v>
                </c:pt>
                <c:pt idx="113">
                  <c:v>2.0968978291897723E-13</c:v>
                </c:pt>
                <c:pt idx="114">
                  <c:v>1.6330656713937237E-13</c:v>
                </c:pt>
                <c:pt idx="115">
                  <c:v>1.2718328236884614E-13</c:v>
                </c:pt>
                <c:pt idx="116">
                  <c:v>9.9050439902448982E-14</c:v>
                </c:pt>
                <c:pt idx="117">
                  <c:v>7.7140560159594387E-14</c:v>
                </c:pt>
                <c:pt idx="118">
                  <c:v>6.0077128658858932E-14</c:v>
                </c:pt>
                <c:pt idx="119">
                  <c:v>4.6788114844200874E-14</c:v>
                </c:pt>
                <c:pt idx="120">
                  <c:v>3.6438620479098461E-14</c:v>
                </c:pt>
                <c:pt idx="121">
                  <c:v>2.8378426163163614E-14</c:v>
                </c:pt>
                <c:pt idx="122">
                  <c:v>2.2101140518205864E-14</c:v>
                </c:pt>
                <c:pt idx="123">
                  <c:v>1.7212385542349884E-14</c:v>
                </c:pt>
                <c:pt idx="124">
                  <c:v>1.3405019338909017E-14</c:v>
                </c:pt>
                <c:pt idx="125">
                  <c:v>1.0439839558229668E-14</c:v>
                </c:pt>
                <c:pt idx="126">
                  <c:v>8.1305552230890943E-15</c:v>
                </c:pt>
                <c:pt idx="127">
                  <c:v>6.3320827745470878E-15</c:v>
                </c:pt>
                <c:pt idx="128">
                  <c:v>4.9314310232902264E-15</c:v>
                </c:pt>
                <c:pt idx="129">
                  <c:v>3.8406023426010477E-15</c:v>
                </c:pt>
                <c:pt idx="130">
                  <c:v>2.9910641118835677E-15</c:v>
                </c:pt>
                <c:pt idx="131">
                  <c:v>2.3294430725516989E-15</c:v>
                </c:pt>
                <c:pt idx="132">
                  <c:v>1.8141720890235224E-15</c:v>
                </c:pt>
                <c:pt idx="133">
                  <c:v>1.4128786435578055E-15</c:v>
                </c:pt>
                <c:pt idx="134">
                  <c:v>1.1003509939876832E-15</c:v>
                </c:pt>
                <c:pt idx="135">
                  <c:v>8.569542157710065E-16</c:v>
                </c:pt>
                <c:pt idx="136">
                  <c:v>6.6739661429880154E-16</c:v>
                </c:pt>
                <c:pt idx="137">
                  <c:v>5.1976900583511098E-16</c:v>
                </c:pt>
                <c:pt idx="138">
                  <c:v>4.0479650876063003E-16</c:v>
                </c:pt>
                <c:pt idx="139">
                  <c:v>3.1525583800734946E-16</c:v>
                </c:pt>
                <c:pt idx="140">
                  <c:v>2.4552149350795575E-16</c:v>
                </c:pt>
                <c:pt idx="141">
                  <c:v>1.9121233140485678E-16</c:v>
                </c:pt>
                <c:pt idx="142">
                  <c:v>1.4891631343101143E-16</c:v>
                </c:pt>
                <c:pt idx="143">
                  <c:v>1.1597614151217846E-16</c:v>
                </c:pt>
                <c:pt idx="144">
                  <c:v>9.0322309827284658E-17</c:v>
                </c:pt>
                <c:pt idx="145">
                  <c:v>7.0343085622307333E-17</c:v>
                </c:pt>
                <c:pt idx="146">
                  <c:v>5.4783250166311835E-17</c:v>
                </c:pt>
                <c:pt idx="147">
                  <c:v>4.2665238128720329E-17</c:v>
                </c:pt>
                <c:pt idx="148">
                  <c:v>3.3227720864575353E-17</c:v>
                </c:pt>
                <c:pt idx="149">
                  <c:v>2.5877775029009344E-17</c:v>
                </c:pt>
                <c:pt idx="150">
                  <c:v>2.0153631456738122E-17</c:v>
                </c:pt>
                <c:pt idx="151">
                  <c:v>1.5695663960240148E-17</c:v>
                </c:pt>
                <c:pt idx="152">
                  <c:v>1.2223795383060655E-17</c:v>
                </c:pt>
                <c:pt idx="153">
                  <c:v>9.5199014164322616E-18</c:v>
                </c:pt>
                <c:pt idx="154">
                  <c:v>7.414106677880021E-18</c:v>
                </c:pt>
                <c:pt idx="155">
                  <c:v>5.7741120865078931E-18</c:v>
                </c:pt>
                <c:pt idx="156">
                  <c:v>4.4968830145144106E-18</c:v>
                </c:pt>
                <c:pt idx="157">
                  <c:v>3.5021760130843227E-18</c:v>
                </c:pt>
                <c:pt idx="158">
                  <c:v>2.7274974214439611E-18</c:v>
                </c:pt>
                <c:pt idx="159">
                  <c:v>2.1241771276457944E-18</c:v>
                </c:pt>
                <c:pt idx="160">
                  <c:v>1.6543108103929122E-18</c:v>
                </c:pt>
                <c:pt idx="161">
                  <c:v>1.2883785545774905E-18</c:v>
                </c:pt>
                <c:pt idx="162">
                  <c:v>1.0033902271973544E-18</c:v>
                </c:pt>
                <c:pt idx="163">
                  <c:v>7.814410946674944E-19</c:v>
                </c:pt>
                <c:pt idx="164">
                  <c:v>6.0858693645122041E-19</c:v>
                </c:pt>
                <c:pt idx="165">
                  <c:v>4.7396798267523783E-19</c:v>
                </c:pt>
                <c:pt idx="166">
                  <c:v>3.6912663605824926E-19</c:v>
                </c:pt>
                <c:pt idx="167">
                  <c:v>2.8747611321467799E-19</c:v>
                </c:pt>
                <c:pt idx="168">
                  <c:v>2.2388662208591507E-19</c:v>
                </c:pt>
                <c:pt idx="169">
                  <c:v>1.7436307659972233E-19</c:v>
                </c:pt>
                <c:pt idx="170">
                  <c:v>1.3579410059460312E-19</c:v>
                </c:pt>
                <c:pt idx="171">
                  <c:v>1.0575655187955402E-19</c:v>
                </c:pt>
                <c:pt idx="172">
                  <c:v>8.2363285418728333E-20</c:v>
                </c:pt>
                <c:pt idx="173">
                  <c:v>6.4144591180439245E-20</c:v>
                </c:pt>
                <c:pt idx="174">
                  <c:v>4.9955857841121216E-20</c:v>
                </c:pt>
                <c:pt idx="175">
                  <c:v>3.8905661205668983E-20</c:v>
                </c:pt>
                <c:pt idx="176">
                  <c:v>3.029975941288578E-20</c:v>
                </c:pt>
                <c:pt idx="177">
                  <c:v>2.3597476357630616E-20</c:v>
                </c:pt>
                <c:pt idx="178">
                  <c:v>1.8377733065831688E-20</c:v>
                </c:pt>
                <c:pt idx="179">
                  <c:v>1.4312592902746968E-20</c:v>
                </c:pt>
                <c:pt idx="180">
                  <c:v>1.114665856044157E-20</c:v>
                </c:pt>
                <c:pt idx="181">
                  <c:v>8.6810264155014735E-21</c:v>
                </c:pt>
                <c:pt idx="182">
                  <c:v>6.7607901702560985E-21</c:v>
                </c:pt>
                <c:pt idx="183">
                  <c:v>5.2653086787769059E-21</c:v>
                </c:pt>
                <c:pt idx="184">
                  <c:v>4.1006265221441188E-21</c:v>
                </c:pt>
                <c:pt idx="185">
                  <c:v>3.1935711465292114E-21</c:v>
                </c:pt>
                <c:pt idx="186">
                  <c:v>2.4871557097111941E-21</c:v>
                </c:pt>
                <c:pt idx="187">
                  <c:v>1.9369988143435934E-21</c:v>
                </c:pt>
                <c:pt idx="188">
                  <c:v>1.5085361934191734E-21</c:v>
                </c:pt>
                <c:pt idx="189">
                  <c:v>1.1748491687264085E-21</c:v>
                </c:pt>
                <c:pt idx="190">
                  <c:v>9.1497345259491605E-22</c:v>
                </c:pt>
                <c:pt idx="191">
                  <c:v>7.1258204137046758E-22</c:v>
                </c:pt>
                <c:pt idx="192">
                  <c:v>5.5495945182194037E-22</c:v>
                </c:pt>
                <c:pt idx="193">
                  <c:v>4.3220285565180477E-22</c:v>
                </c:pt>
                <c:pt idx="194">
                  <c:v>3.3659992242732289E-22</c:v>
                </c:pt>
                <c:pt idx="195">
                  <c:v>2.6214428316817319E-22</c:v>
                </c:pt>
                <c:pt idx="196">
                  <c:v>2.0415817300906539E-22</c:v>
                </c:pt>
                <c:pt idx="197">
                  <c:v>1.5899854500988748E-22</c:v>
                </c:pt>
                <c:pt idx="198">
                  <c:v>1.2382819136091438E-22</c:v>
                </c:pt>
                <c:pt idx="199">
                  <c:v>9.6437492398195891E-23</c:v>
                </c:pt>
                <c:pt idx="200">
                  <c:v>7.5105594597157612E-23</c:v>
                </c:pt>
                <c:pt idx="201">
                  <c:v>5.8492295885309822E-23</c:v>
                </c:pt>
                <c:pt idx="202">
                  <c:v>4.5553845839123604E-23</c:v>
                </c:pt>
                <c:pt idx="203">
                  <c:v>3.5477370811423518E-23</c:v>
                </c:pt>
                <c:pt idx="204">
                  <c:v>2.7629804169251241E-23</c:v>
                </c:pt>
                <c:pt idx="205">
                  <c:v>2.1518113123122433E-23</c:v>
                </c:pt>
                <c:pt idx="206">
                  <c:v>1.6758323350506824E-23</c:v>
                </c:pt>
                <c:pt idx="207">
                  <c:v>1.3051395348338524E-23</c:v>
                </c:pt>
                <c:pt idx="208">
                  <c:v>1.0164436917460534E-23</c:v>
                </c:pt>
                <c:pt idx="209">
                  <c:v>7.9160714307981605E-24</c:v>
                </c:pt>
                <c:pt idx="210">
                  <c:v>6.1650426291547837E-24</c:v>
                </c:pt>
                <c:pt idx="211">
                  <c:v>4.8013400272543378E-24</c:v>
                </c:pt>
                <c:pt idx="212">
                  <c:v>3.7392873730177585E-24</c:v>
                </c:pt>
                <c:pt idx="213">
                  <c:v>2.9121599342352471E-24</c:v>
                </c:pt>
                <c:pt idx="214">
                  <c:v>2.2679924372115812E-24</c:v>
                </c:pt>
                <c:pt idx="215">
                  <c:v>1.7663142861004036E-24</c:v>
                </c:pt>
                <c:pt idx="216">
                  <c:v>1.3756069491652038E-24</c:v>
                </c:pt>
                <c:pt idx="217">
                  <c:v>1.0713237692083269E-24</c:v>
                </c:pt>
                <c:pt idx="218">
                  <c:v>8.3434779038245392E-25</c:v>
                </c:pt>
                <c:pt idx="219">
                  <c:v>6.4979071250375156E-25</c:v>
                </c:pt>
                <c:pt idx="220">
                  <c:v>5.0605751573044785E-25</c:v>
                </c:pt>
                <c:pt idx="221">
                  <c:v>3.9411798953004253E-25</c:v>
                </c:pt>
                <c:pt idx="222">
                  <c:v>3.0693939886852489E-25</c:v>
                </c:pt>
                <c:pt idx="223">
                  <c:v>2.3904464419427344E-25</c:v>
                </c:pt>
                <c:pt idx="224">
                  <c:v>1.8616815608752553E-25</c:v>
                </c:pt>
                <c:pt idx="225">
                  <c:v>1.449879057439244E-25</c:v>
                </c:pt>
                <c:pt idx="226">
                  <c:v>1.1291669452925138E-25</c:v>
                </c:pt>
                <c:pt idx="227">
                  <c:v>8.793961012121558E-26</c:v>
                </c:pt>
                <c:pt idx="228">
                  <c:v>6.8487437225396735E-26</c:v>
                </c:pt>
                <c:pt idx="229">
                  <c:v>5.3338069741692667E-26</c:v>
                </c:pt>
                <c:pt idx="230">
                  <c:v>4.1539730482347449E-26</c:v>
                </c:pt>
                <c:pt idx="231">
                  <c:v>3.2351174628227299E-26</c:v>
                </c:pt>
                <c:pt idx="232">
                  <c:v>2.5195120133743187E-26</c:v>
                </c:pt>
                <c:pt idx="233">
                  <c:v>1.9621979289737314E-26</c:v>
                </c:pt>
                <c:pt idx="234">
                  <c:v>1.5281612836258309E-26</c:v>
                </c:pt>
                <c:pt idx="235">
                  <c:v>1.1901332043472003E-26</c:v>
                </c:pt>
                <c:pt idx="236">
                  <c:v>9.268766715048799E-27</c:v>
                </c:pt>
                <c:pt idx="237">
                  <c:v>7.2185227757861772E-27</c:v>
                </c:pt>
                <c:pt idx="238">
                  <c:v>5.6217911904010462E-27</c:v>
                </c:pt>
                <c:pt idx="239">
                  <c:v>4.37825538134826E-27</c:v>
                </c:pt>
                <c:pt idx="240">
                  <c:v>3.4097887194806176E-27</c:v>
                </c:pt>
                <c:pt idx="241">
                  <c:v>2.6555461248395476E-27</c:v>
                </c:pt>
                <c:pt idx="242">
                  <c:v>2.0681414015072744E-27</c:v>
                </c:pt>
                <c:pt idx="243">
                  <c:v>1.610670142996258E-27</c:v>
                </c:pt>
                <c:pt idx="244">
                  <c:v>1.2543911686352175E-27</c:v>
                </c:pt>
                <c:pt idx="245">
                  <c:v>9.7692082441096205E-28</c:v>
                </c:pt>
                <c:pt idx="246">
                  <c:v>7.6082670305001965E-28</c:v>
                </c:pt>
                <c:pt idx="247">
                  <c:v>5.9253243211699049E-28</c:v>
                </c:pt>
                <c:pt idx="248">
                  <c:v>4.6146472212791623E-28</c:v>
                </c:pt>
                <c:pt idx="249">
                  <c:v>3.5938908695304944E-28</c:v>
                </c:pt>
                <c:pt idx="250">
                  <c:v>2.7989250234635211E-28</c:v>
                </c:pt>
                <c:pt idx="251">
                  <c:v>2.1798050000315404E-28</c:v>
                </c:pt>
                <c:pt idx="252">
                  <c:v>1.6976338409675273E-28</c:v>
                </c:pt>
                <c:pt idx="253">
                  <c:v>1.3221185647140272E-28</c:v>
                </c:pt>
                <c:pt idx="254">
                  <c:v>1.0296669735125263E-28</c:v>
                </c:pt>
                <c:pt idx="255">
                  <c:v>8.0190544527431896E-29</c:v>
                </c:pt>
                <c:pt idx="256">
                  <c:v>6.2452458872886317E-29</c:v>
                </c:pt>
                <c:pt idx="257">
                  <c:v>4.863802387493857E-29</c:v>
                </c:pt>
                <c:pt idx="258">
                  <c:v>3.7879331080847845E-29</c:v>
                </c:pt>
                <c:pt idx="259">
                  <c:v>2.9500452707985305E-29</c:v>
                </c:pt>
                <c:pt idx="260">
                  <c:v>2.2974975669939903E-29</c:v>
                </c:pt>
                <c:pt idx="261">
                  <c:v>1.789292904279567E-29</c:v>
                </c:pt>
                <c:pt idx="262">
                  <c:v>1.3935027149970351E-29</c:v>
                </c:pt>
                <c:pt idx="263">
                  <c:v>1.0852610056518197E-29</c:v>
                </c:pt>
                <c:pt idx="264">
                  <c:v>8.4520212103849751E-30</c:v>
                </c:pt>
                <c:pt idx="265">
                  <c:v>6.5824407371839414E-30</c:v>
                </c:pt>
                <c:pt idx="266">
                  <c:v>5.1264100006399696E-30</c:v>
                </c:pt>
                <c:pt idx="267">
                  <c:v>3.9924521228434896E-30</c:v>
                </c:pt>
                <c:pt idx="268">
                  <c:v>3.1093248396456022E-30</c:v>
                </c:pt>
                <c:pt idx="269">
                  <c:v>2.4215446199393655E-30</c:v>
                </c:pt>
                <c:pt idx="270">
                  <c:v>1.8859008462511251E-30</c:v>
                </c:pt>
                <c:pt idx="271">
                  <c:v>1.4687410558554014E-30</c:v>
                </c:pt>
                <c:pt idx="272">
                  <c:v>1.1438566844293086E-30</c:v>
                </c:pt>
                <c:pt idx="273">
                  <c:v>8.9083648155500638E-31</c:v>
                </c:pt>
                <c:pt idx="274">
                  <c:v>6.937841494236141E-31</c:v>
                </c:pt>
                <c:pt idx="275">
                  <c:v>5.4031963885363924E-31</c:v>
                </c:pt>
                <c:pt idx="276">
                  <c:v>4.2080135784807289E-31</c:v>
                </c:pt>
                <c:pt idx="277">
                  <c:v>3.2772042700958964E-31</c:v>
                </c:pt>
                <c:pt idx="278">
                  <c:v>2.5522892518356359E-31</c:v>
                </c:pt>
                <c:pt idx="279">
                  <c:v>1.9877248679543234E-31</c:v>
                </c:pt>
                <c:pt idx="280">
                  <c:v>1.5480416836933318E-31</c:v>
                </c:pt>
                <c:pt idx="281">
                  <c:v>1.2056160754875429E-31</c:v>
                </c:pt>
                <c:pt idx="282">
                  <c:v>9.3893474367317241E-32</c:v>
                </c:pt>
                <c:pt idx="283">
                  <c:v>7.3124311362561546E-32</c:v>
                </c:pt>
                <c:pt idx="284">
                  <c:v>5.6949270950720157E-32</c:v>
                </c:pt>
                <c:pt idx="285">
                  <c:v>4.4352136811766473E-32</c:v>
                </c:pt>
                <c:pt idx="286">
                  <c:v>3.4541478879893811E-32</c:v>
                </c:pt>
                <c:pt idx="287">
                  <c:v>2.6900930800105691E-32</c:v>
                </c:pt>
                <c:pt idx="288">
                  <c:v>2.0950465972471987E-32</c:v>
                </c:pt>
                <c:pt idx="289">
                  <c:v>1.6316239305072004E-32</c:v>
                </c:pt>
                <c:pt idx="290">
                  <c:v>1.2707099947570513E-32</c:v>
                </c:pt>
                <c:pt idx="291">
                  <c:v>9.8962993897345225E-33</c:v>
                </c:pt>
                <c:pt idx="292">
                  <c:v>7.7072457142343125E-33</c:v>
                </c:pt>
                <c:pt idx="293">
                  <c:v>6.0024089975694118E-33</c:v>
                </c:pt>
                <c:pt idx="294">
                  <c:v>4.674680827621904E-33</c:v>
                </c:pt>
                <c:pt idx="295">
                  <c:v>3.6406450891608217E-33</c:v>
                </c:pt>
                <c:pt idx="296">
                  <c:v>2.8353372463235128E-33</c:v>
                </c:pt>
                <c:pt idx="297">
                  <c:v>2.2081628677082723E-33</c:v>
                </c:pt>
                <c:pt idx="298">
                  <c:v>1.7197189705204015E-33</c:v>
                </c:pt>
                <c:pt idx="299">
                  <c:v>1.3393184809040389E-33</c:v>
                </c:pt>
                <c:pt idx="300">
                  <c:v>1.04306228171007E-33</c:v>
                </c:pt>
                <c:pt idx="301">
                  <c:v>8.1233772178804876E-34</c:v>
                </c:pt>
                <c:pt idx="302">
                  <c:v>6.3264925384697346E-34</c:v>
                </c:pt>
                <c:pt idx="303">
                  <c:v>4.9270773430556287E-34</c:v>
                </c:pt>
                <c:pt idx="304">
                  <c:v>3.8372116930251006E-34</c:v>
                </c:pt>
                <c:pt idx="305">
                  <c:v>2.9884234713386995E-34</c:v>
                </c:pt>
                <c:pt idx="306">
                  <c:v>2.3273865396275453E-34</c:v>
                </c:pt>
                <c:pt idx="307">
                  <c:v>1.8125704595717796E-34</c:v>
                </c:pt>
                <c:pt idx="308">
                  <c:v>1.4116312932865981E-34</c:v>
                </c:pt>
                <c:pt idx="309">
                  <c:v>1.0993795566197026E-34</c:v>
                </c:pt>
                <c:pt idx="310">
                  <c:v>8.5619765958811825E-35</c:v>
                </c:pt>
                <c:pt idx="311">
                  <c:v>6.6680740775113068E-35</c:v>
                </c:pt>
                <c:pt idx="312">
                  <c:v>5.1931013131439417E-35</c:v>
                </c:pt>
                <c:pt idx="313">
                  <c:v>4.0443913692456425E-35</c:v>
                </c:pt>
                <c:pt idx="314">
                  <c:v>3.1497751654157378E-35</c:v>
                </c:pt>
                <c:pt idx="315">
                  <c:v>2.4530473653246404E-35</c:v>
                </c:pt>
                <c:pt idx="316">
                  <c:v>1.9104352090260764E-35</c:v>
                </c:pt>
                <c:pt idx="317">
                  <c:v>1.4878484367966912E-35</c:v>
                </c:pt>
                <c:pt idx="318">
                  <c:v>1.1587375276688289E-35</c:v>
                </c:pt>
                <c:pt idx="319">
                  <c:v>9.0242569392270765E-36</c:v>
                </c:pt>
                <c:pt idx="320">
                  <c:v>7.0280983709076057E-36</c:v>
                </c:pt>
                <c:pt idx="321">
                  <c:v>5.4734885147657083E-36</c:v>
                </c:pt>
                <c:pt idx="322">
                  <c:v>4.2627571414318743E-36</c:v>
                </c:pt>
                <c:pt idx="323">
                  <c:v>3.3198385997903674E-36</c:v>
                </c:pt>
                <c:pt idx="324">
                  <c:v>2.5854929011874144E-36</c:v>
                </c:pt>
                <c:pt idx="325">
                  <c:v>2.0135838960703165E-36</c:v>
                </c:pt>
                <c:pt idx="326">
                  <c:v>1.5681807150395329E-36</c:v>
                </c:pt>
                <c:pt idx="327">
                  <c:v>1.2213003688702639E-36</c:v>
                </c:pt>
                <c:pt idx="328">
                  <c:v>9.5114968364155708E-37</c:v>
                </c:pt>
                <c:pt idx="329">
                  <c:v>7.407561184381637E-37</c:v>
                </c:pt>
                <c:pt idx="330">
                  <c:v>5.7690144510457618E-37</c:v>
                </c:pt>
                <c:pt idx="331">
                  <c:v>4.4929129720246905E-37</c:v>
                </c:pt>
                <c:pt idx="332">
                  <c:v>3.4990841408845018E-37</c:v>
                </c:pt>
                <c:pt idx="333">
                  <c:v>2.7250894689535838E-37</c:v>
                </c:pt>
                <c:pt idx="334">
                  <c:v>2.1223018123606901E-37</c:v>
                </c:pt>
                <c:pt idx="335">
                  <c:v>1.6528503133803672E-37</c:v>
                </c:pt>
                <c:pt idx="336">
                  <c:v>1.2872411183604469E-37</c:v>
                </c:pt>
                <c:pt idx="337">
                  <c:v>1.002504390980827E-37</c:v>
                </c:pt>
                <c:pt idx="338">
                  <c:v>7.8075120472838987E-38</c:v>
                </c:pt>
                <c:pt idx="339">
                  <c:v>6.0804964962641279E-38</c:v>
                </c:pt>
                <c:pt idx="340">
                  <c:v>4.7354954327534364E-38</c:v>
                </c:pt>
                <c:pt idx="341">
                  <c:v>3.6880075512594378E-38</c:v>
                </c:pt>
                <c:pt idx="342">
                  <c:v>2.872223168894104E-38</c:v>
                </c:pt>
                <c:pt idx="343">
                  <c:v>2.2368896530905604E-38</c:v>
                </c:pt>
                <c:pt idx="344">
                  <c:v>1.7420914134712515E-38</c:v>
                </c:pt>
                <c:pt idx="345">
                  <c:v>1.3567421569933812E-38</c:v>
                </c:pt>
                <c:pt idx="346">
                  <c:v>1.0566318542924322E-38</c:v>
                </c:pt>
                <c:pt idx="347">
                  <c:v>8.2290571554113685E-39</c:v>
                </c:pt>
                <c:pt idx="348">
                  <c:v>6.4087961565737208E-39</c:v>
                </c:pt>
                <c:pt idx="349">
                  <c:v>4.9911754652846238E-39</c:v>
                </c:pt>
                <c:pt idx="350">
                  <c:v>3.8871313608104486E-39</c:v>
                </c:pt>
                <c:pt idx="351">
                  <c:v>3.0273009477005929E-39</c:v>
                </c:pt>
                <c:pt idx="352">
                  <c:v>2.3576643486620279E-39</c:v>
                </c:pt>
                <c:pt idx="353">
                  <c:v>1.8361508409575211E-39</c:v>
                </c:pt>
                <c:pt idx="354">
                  <c:v>1.429995712774936E-39</c:v>
                </c:pt>
                <c:pt idx="355">
                  <c:v>1.1136817808978719E-39</c:v>
                </c:pt>
                <c:pt idx="356">
                  <c:v>8.6733624305561941E-40</c:v>
                </c:pt>
                <c:pt idx="357">
                  <c:v>6.7548214527792674E-40</c:v>
                </c:pt>
                <c:pt idx="358">
                  <c:v>5.2606602369320177E-40</c:v>
                </c:pt>
                <c:pt idx="359">
                  <c:v>4.0970063119952573E-40</c:v>
                </c:pt>
                <c:pt idx="360">
                  <c:v>3.190751724030395E-40</c:v>
                </c:pt>
                <c:pt idx="361">
                  <c:v>2.4849599412613068E-40</c:v>
                </c:pt>
                <c:pt idx="362">
                  <c:v>1.935288748155378E-40</c:v>
                </c:pt>
                <c:pt idx="363">
                  <c:v>1.5072043925326873E-40</c:v>
                </c:pt>
                <c:pt idx="364">
                  <c:v>1.1738119611531179E-40</c:v>
                </c:pt>
                <c:pt idx="365">
                  <c:v>9.1416567452462969E-41</c:v>
                </c:pt>
                <c:pt idx="366">
                  <c:v>7.1195294317678063E-41</c:v>
                </c:pt>
                <c:pt idx="367">
                  <c:v>5.5446950965606823E-41</c:v>
                </c:pt>
                <c:pt idx="368">
                  <c:v>4.3182128830936377E-41</c:v>
                </c:pt>
                <c:pt idx="369">
                  <c:v>3.3630275748223541E-41</c:v>
                </c:pt>
                <c:pt idx="370">
                  <c:v>2.6191285087623771E-41</c:v>
                </c:pt>
                <c:pt idx="371">
                  <c:v>2.0397793335887802E-41</c:v>
                </c:pt>
                <c:pt idx="372">
                  <c:v>1.5885817422918104E-41</c:v>
                </c:pt>
                <c:pt idx="373">
                  <c:v>1.2371887048697986E-41</c:v>
                </c:pt>
                <c:pt idx="374">
                  <c:v>9.6352353215969637E-42</c:v>
                </c:pt>
                <c:pt idx="375">
                  <c:v>7.503928813536974E-42</c:v>
                </c:pt>
                <c:pt idx="376">
                  <c:v>5.8440656360946739E-42</c:v>
                </c:pt>
                <c:pt idx="377">
                  <c:v>4.55136289371122E-42</c:v>
                </c:pt>
                <c:pt idx="378">
                  <c:v>3.5446049856644335E-42</c:v>
                </c:pt>
                <c:pt idx="379">
                  <c:v>2.7605411385142662E-42</c:v>
                </c:pt>
                <c:pt idx="380">
                  <c:v>2.1499116003757381E-42</c:v>
                </c:pt>
                <c:pt idx="381">
                  <c:v>1.674352837906922E-42</c:v>
                </c:pt>
                <c:pt idx="382">
                  <c:v>1.3039873012997399E-42</c:v>
                </c:pt>
                <c:pt idx="383">
                  <c:v>1.0155463313674055E-42</c:v>
                </c:pt>
                <c:pt idx="384">
                  <c:v>7.9090827811422782E-43</c:v>
                </c:pt>
                <c:pt idx="385">
                  <c:v>6.1595998633301705E-43</c:v>
                </c:pt>
                <c:pt idx="386">
                  <c:v>4.7971011969680556E-43</c:v>
                </c:pt>
                <c:pt idx="387">
                  <c:v>3.7359861686714953E-43</c:v>
                </c:pt>
                <c:pt idx="388">
                  <c:v>2.9095889537052979E-43</c:v>
                </c:pt>
                <c:pt idx="389">
                  <c:v>2.2659901555615958E-43</c:v>
                </c:pt>
                <c:pt idx="390">
                  <c:v>1.7647549075834653E-43</c:v>
                </c:pt>
                <c:pt idx="391">
                  <c:v>1.3743925039551074E-43</c:v>
                </c:pt>
                <c:pt idx="392">
                  <c:v>1.0703779583277067E-43</c:v>
                </c:pt>
                <c:pt idx="393">
                  <c:v>8.3361119212798948E-44</c:v>
                </c:pt>
                <c:pt idx="394">
                  <c:v>6.4921704920636558E-44</c:v>
                </c:pt>
                <c:pt idx="395">
                  <c:v>5.0561074630522428E-44</c:v>
                </c:pt>
                <c:pt idx="396">
                  <c:v>3.9377004515182607E-44</c:v>
                </c:pt>
                <c:pt idx="397">
                  <c:v>3.0666841951430462E-44</c:v>
                </c:pt>
                <c:pt idx="398">
                  <c:v>2.3883360526101051E-44</c:v>
                </c:pt>
                <c:pt idx="399">
                  <c:v>1.8600379880104181E-44</c:v>
                </c:pt>
                <c:pt idx="400">
                  <c:v>1.4485990416050739E-44</c:v>
                </c:pt>
                <c:pt idx="401">
                  <c:v>1.1281700679585181E-44</c:v>
                </c:pt>
                <c:pt idx="402">
                  <c:v>8.7861973236381404E-45</c:v>
                </c:pt>
                <c:pt idx="403">
                  <c:v>6.8426973558692646E-45</c:v>
                </c:pt>
                <c:pt idx="404">
                  <c:v>5.329098059071615E-45</c:v>
                </c:pt>
                <c:pt idx="405">
                  <c:v>4.1503057414692779E-45</c:v>
                </c:pt>
                <c:pt idx="406">
                  <c:v>3.2322613614420213E-45</c:v>
                </c:pt>
                <c:pt idx="407">
                  <c:v>2.5172876793824912E-45</c:v>
                </c:pt>
                <c:pt idx="408">
                  <c:v>1.9604656159190836E-45</c:v>
                </c:pt>
                <c:pt idx="409">
                  <c:v>1.5268121568623463E-45</c:v>
                </c:pt>
                <c:pt idx="410">
                  <c:v>1.1890825033673361E-45</c:v>
                </c:pt>
                <c:pt idx="411">
                  <c:v>9.2605838475898772E-46</c:v>
                </c:pt>
                <c:pt idx="412">
                  <c:v>7.2121499522013997E-46</c:v>
                </c:pt>
                <c:pt idx="413">
                  <c:v>5.6168280304028456E-46</c:v>
                </c:pt>
                <c:pt idx="414">
                  <c:v>4.3743900684551527E-46</c:v>
                </c:pt>
                <c:pt idx="415">
                  <c:v>3.4067784107726492E-46</c:v>
                </c:pt>
                <c:pt idx="416">
                  <c:v>2.6532016940604955E-46</c:v>
                </c:pt>
                <c:pt idx="417">
                  <c:v>2.066315556980692E-46</c:v>
                </c:pt>
                <c:pt idx="418">
                  <c:v>1.6092481738491889E-46</c:v>
                </c:pt>
                <c:pt idx="419">
                  <c:v>1.2532837379499765E-46</c:v>
                </c:pt>
                <c:pt idx="420">
                  <c:v>9.7605835652609917E-47</c:v>
                </c:pt>
                <c:pt idx="421">
                  <c:v>7.6015501238591452E-47</c:v>
                </c:pt>
                <c:pt idx="422">
                  <c:v>5.9200931890180365E-47</c:v>
                </c:pt>
                <c:pt idx="423">
                  <c:v>4.6105732114629378E-47</c:v>
                </c:pt>
                <c:pt idx="424">
                  <c:v>3.5907180274953774E-47</c:v>
                </c:pt>
                <c:pt idx="425">
                  <c:v>2.7964540116020103E-47</c:v>
                </c:pt>
                <c:pt idx="426">
                  <c:v>2.1778805740588171E-47</c:v>
                </c:pt>
                <c:pt idx="427">
                  <c:v>1.6961350965130076E-47</c:v>
                </c:pt>
                <c:pt idx="428">
                  <c:v>1.3209513413592233E-47</c:v>
                </c:pt>
                <c:pt idx="429">
                  <c:v>1.0287579390497856E-47</c:v>
                </c:pt>
                <c:pt idx="430">
                  <c:v>8.0119748852289768E-48</c:v>
                </c:pt>
                <c:pt idx="431">
                  <c:v>6.2397323145647565E-48</c:v>
                </c:pt>
                <c:pt idx="432">
                  <c:v>4.8595084127389819E-48</c:v>
                </c:pt>
                <c:pt idx="433">
                  <c:v>3.7845889571831986E-48</c:v>
                </c:pt>
                <c:pt idx="434">
                  <c:v>2.9474408434576667E-48</c:v>
                </c:pt>
                <c:pt idx="435">
                  <c:v>2.2954692369414729E-48</c:v>
                </c:pt>
                <c:pt idx="436">
                  <c:v>1.7877132392463394E-48</c:v>
                </c:pt>
                <c:pt idx="437">
                  <c:v>1.3922724706321668E-48</c:v>
                </c:pt>
                <c:pt idx="438">
                  <c:v>1.0843028903770911E-48</c:v>
                </c:pt>
                <c:pt idx="439">
                  <c:v>8.4445594011226622E-49</c:v>
                </c:pt>
                <c:pt idx="440">
                  <c:v>6.5766294742873223E-49</c:v>
                </c:pt>
                <c:pt idx="441">
                  <c:v>5.1218841845454487E-49</c:v>
                </c:pt>
                <c:pt idx="442">
                  <c:v>3.9889274137250391E-49</c:v>
                </c:pt>
                <c:pt idx="443">
                  <c:v>3.1065797934240545E-49</c:v>
                </c:pt>
                <c:pt idx="444">
                  <c:v>2.4194067757924569E-49</c:v>
                </c:pt>
                <c:pt idx="445">
                  <c:v>1.8842358915554284E-49</c:v>
                </c:pt>
                <c:pt idx="446">
                  <c:v>1.4674443878346142E-49</c:v>
                </c:pt>
                <c:pt idx="447">
                  <c:v>1.1428468383593358E-49</c:v>
                </c:pt>
                <c:pt idx="448">
                  <c:v>8.9005001264493E-50</c:v>
                </c:pt>
                <c:pt idx="449">
                  <c:v>6.931716468205853E-50</c:v>
                </c:pt>
                <c:pt idx="450">
                  <c:v>5.3984262134676717E-50</c:v>
                </c:pt>
                <c:pt idx="451">
                  <c:v>4.2042985624018215E-50</c:v>
                </c:pt>
                <c:pt idx="452">
                  <c:v>3.2743110126645202E-50</c:v>
                </c:pt>
                <c:pt idx="453">
                  <c:v>2.550035980682453E-50</c:v>
                </c:pt>
                <c:pt idx="454">
                  <c:v>1.9859700186157523E-50</c:v>
                </c:pt>
                <c:pt idx="455">
                  <c:v>1.5466750056542805E-50</c:v>
                </c:pt>
                <c:pt idx="456">
                  <c:v>1.2045517055605231E-50</c:v>
                </c:pt>
                <c:pt idx="457">
                  <c:v>9.3810581154053168E-51</c:v>
                </c:pt>
                <c:pt idx="458">
                  <c:v>7.3059754063160183E-51</c:v>
                </c:pt>
                <c:pt idx="459">
                  <c:v>5.6898993675393408E-51</c:v>
                </c:pt>
                <c:pt idx="460">
                  <c:v>4.4312980830371299E-51</c:v>
                </c:pt>
                <c:pt idx="461">
                  <c:v>3.451098417092132E-51</c:v>
                </c:pt>
                <c:pt idx="462">
                  <c:v>2.687718149687838E-51</c:v>
                </c:pt>
                <c:pt idx="463">
                  <c:v>2.0931969996521157E-51</c:v>
                </c:pt>
                <c:pt idx="464">
                  <c:v>1.6301834624517828E-51</c:v>
                </c:pt>
                <c:pt idx="465">
                  <c:v>1.2695881571075027E-51</c:v>
                </c:pt>
                <c:pt idx="466">
                  <c:v>9.8875625093350493E-52</c:v>
                </c:pt>
                <c:pt idx="467">
                  <c:v>7.700441424937601E-52</c:v>
                </c:pt>
                <c:pt idx="468">
                  <c:v>5.9971098117368882E-52</c:v>
                </c:pt>
                <c:pt idx="469">
                  <c:v>4.6705538175458939E-52</c:v>
                </c:pt>
                <c:pt idx="470">
                  <c:v>3.6374309704818816E-52</c:v>
                </c:pt>
                <c:pt idx="471">
                  <c:v>2.8328340881794695E-52</c:v>
                </c:pt>
                <c:pt idx="472">
                  <c:v>2.20621340618554E-52</c:v>
                </c:pt>
                <c:pt idx="473">
                  <c:v>1.7182007283599301E-52</c:v>
                </c:pt>
                <c:pt idx="474">
                  <c:v>1.3381360727205718E-52</c:v>
                </c:pt>
                <c:pt idx="475">
                  <c:v>1.0421414212908757E-52</c:v>
                </c:pt>
                <c:pt idx="476">
                  <c:v>8.1162055497248084E-53</c:v>
                </c:pt>
                <c:pt idx="477">
                  <c:v>6.3209072376941628E-53</c:v>
                </c:pt>
                <c:pt idx="478">
                  <c:v>4.9227275064379244E-53</c:v>
                </c:pt>
                <c:pt idx="479">
                  <c:v>3.8338240368609999E-53</c:v>
                </c:pt>
                <c:pt idx="480">
                  <c:v>2.9857851620653211E-53</c:v>
                </c:pt>
                <c:pt idx="481">
                  <c:v>2.3253318222994535E-53</c:v>
                </c:pt>
                <c:pt idx="482">
                  <c:v>1.8109702441076713E-53</c:v>
                </c:pt>
                <c:pt idx="483">
                  <c:v>1.4103850442300676E-53</c:v>
                </c:pt>
                <c:pt idx="484">
                  <c:v>1.0984089768785747E-53</c:v>
                </c:pt>
                <c:pt idx="485">
                  <c:v>8.554417713256946E-54</c:v>
                </c:pt>
                <c:pt idx="486">
                  <c:v>6.6621872138044066E-54</c:v>
                </c:pt>
                <c:pt idx="487">
                  <c:v>5.1885166190791728E-54</c:v>
                </c:pt>
                <c:pt idx="488">
                  <c:v>4.0408208059178577E-54</c:v>
                </c:pt>
                <c:pt idx="489">
                  <c:v>3.146994407900053E-54</c:v>
                </c:pt>
                <c:pt idx="490">
                  <c:v>2.4508817091938933E-54</c:v>
                </c:pt>
                <c:pt idx="491">
                  <c:v>1.9087485943355874E-54</c:v>
                </c:pt>
                <c:pt idx="492">
                  <c:v>1.4865348999549986E-54</c:v>
                </c:pt>
                <c:pt idx="493">
                  <c:v>1.1577145441479255E-54</c:v>
                </c:pt>
                <c:pt idx="494">
                  <c:v>9.0162899355555884E-55</c:v>
                </c:pt>
                <c:pt idx="495">
                  <c:v>7.0218936622095189E-55</c:v>
                </c:pt>
                <c:pt idx="496">
                  <c:v>5.4686562827729084E-55</c:v>
                </c:pt>
                <c:pt idx="497">
                  <c:v>4.2589937953718994E-55</c:v>
                </c:pt>
                <c:pt idx="498">
                  <c:v>3.3169077029318897E-55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2-4AC2-8325-943827079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693816"/>
        <c:axId val="655677712"/>
      </c:lineChart>
      <c:catAx>
        <c:axId val="669693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677712"/>
        <c:crosses val="autoZero"/>
        <c:auto val="1"/>
        <c:lblAlgn val="ctr"/>
        <c:lblOffset val="100"/>
        <c:noMultiLvlLbl val="0"/>
      </c:catAx>
      <c:valAx>
        <c:axId val="65567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93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theta = .01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'Tanh Tuning'!$B$2:$B$201</c:f>
              <c:numCache>
                <c:formatCode>General</c:formatCode>
                <c:ptCount val="200"/>
                <c:pt idx="0">
                  <c:v>0.20696649972945258</c:v>
                </c:pt>
                <c:pt idx="1">
                  <c:v>0.21651806149302882</c:v>
                </c:pt>
                <c:pt idx="2">
                  <c:v>0.22602835227867094</c:v>
                </c:pt>
                <c:pt idx="3">
                  <c:v>0.23549574953849794</c:v>
                </c:pt>
                <c:pt idx="4">
                  <c:v>0.24491866240370913</c:v>
                </c:pt>
                <c:pt idx="5">
                  <c:v>0.25429553262639121</c:v>
                </c:pt>
                <c:pt idx="6">
                  <c:v>0.26362483547220333</c:v>
                </c:pt>
                <c:pt idx="7">
                  <c:v>0.27290508056313273</c:v>
                </c:pt>
                <c:pt idx="8">
                  <c:v>0.28213481266963414</c:v>
                </c:pt>
                <c:pt idx="9">
                  <c:v>0.2913126124515909</c:v>
                </c:pt>
                <c:pt idx="10">
                  <c:v>0.3004370971476541</c:v>
                </c:pt>
                <c:pt idx="11">
                  <c:v>0.30950692121263851</c:v>
                </c:pt>
                <c:pt idx="12">
                  <c:v>0.31852077690277086</c:v>
                </c:pt>
                <c:pt idx="13">
                  <c:v>0.32747739480870541</c:v>
                </c:pt>
                <c:pt idx="14">
                  <c:v>0.33637554433633227</c:v>
                </c:pt>
                <c:pt idx="15">
                  <c:v>0.34521403413552082</c:v>
                </c:pt>
                <c:pt idx="16">
                  <c:v>0.35399171247704597</c:v>
                </c:pt>
                <c:pt idx="17">
                  <c:v>0.36270746757805111</c:v>
                </c:pt>
                <c:pt idx="18">
                  <c:v>0.37136022787650774</c:v>
                </c:pt>
                <c:pt idx="19">
                  <c:v>0.3799489622552249</c:v>
                </c:pt>
                <c:pt idx="20">
                  <c:v>0.38847268021606102</c:v>
                </c:pt>
                <c:pt idx="21">
                  <c:v>0.39693043200507755</c:v>
                </c:pt>
                <c:pt idx="22">
                  <c:v>0.40532130868946298</c:v>
                </c:pt>
                <c:pt idx="23">
                  <c:v>0.41364444218713514</c:v>
                </c:pt>
                <c:pt idx="24">
                  <c:v>0.4218990052500079</c:v>
                </c:pt>
                <c:pt idx="25">
                  <c:v>0.43008421140197955</c:v>
                </c:pt>
                <c:pt idx="26">
                  <c:v>0.43819931483276775</c:v>
                </c:pt>
                <c:pt idx="27">
                  <c:v>0.44624361024877962</c:v>
                </c:pt>
                <c:pt idx="28">
                  <c:v>0.45421643268225903</c:v>
                </c:pt>
                <c:pt idx="29">
                  <c:v>0.46211715726000979</c:v>
                </c:pt>
                <c:pt idx="30">
                  <c:v>0.4699451989330376</c:v>
                </c:pt>
                <c:pt idx="31">
                  <c:v>0.47770001216849806</c:v>
                </c:pt>
                <c:pt idx="32">
                  <c:v>0.48538109060537155</c:v>
                </c:pt>
                <c:pt idx="33">
                  <c:v>0.49298796667532446</c:v>
                </c:pt>
                <c:pt idx="34">
                  <c:v>0.50052021119023515</c:v>
                </c:pt>
                <c:pt idx="35">
                  <c:v>0.50797743289789621</c:v>
                </c:pt>
                <c:pt idx="36">
                  <c:v>0.51535927800740966</c:v>
                </c:pt>
                <c:pt idx="37">
                  <c:v>0.52266542968582086</c:v>
                </c:pt>
                <c:pt idx="38">
                  <c:v>0.5298956075275294</c:v>
                </c:pt>
                <c:pt idx="39">
                  <c:v>0.5370495669980353</c:v>
                </c:pt>
                <c:pt idx="40">
                  <c:v>0.54412709885356736</c:v>
                </c:pt>
                <c:pt idx="41">
                  <c:v>0.55112802853814702</c:v>
                </c:pt>
                <c:pt idx="42">
                  <c:v>0.55805221555962436</c:v>
                </c:pt>
                <c:pt idx="43">
                  <c:v>0.56489955284622506</c:v>
                </c:pt>
                <c:pt idx="44">
                  <c:v>0.57166996608511733</c:v>
                </c:pt>
                <c:pt idx="45">
                  <c:v>0.57836341304450578</c:v>
                </c:pt>
                <c:pt idx="46">
                  <c:v>0.58497988288072889</c:v>
                </c:pt>
                <c:pt idx="47">
                  <c:v>0.59151939543181653</c:v>
                </c:pt>
                <c:pt idx="48">
                  <c:v>0.59798200049894124</c:v>
                </c:pt>
                <c:pt idx="49">
                  <c:v>0.60436777711716361</c:v>
                </c:pt>
                <c:pt idx="50">
                  <c:v>0.61067683281684426</c:v>
                </c:pt>
                <c:pt idx="51">
                  <c:v>0.61690930287706502</c:v>
                </c:pt>
                <c:pt idx="52">
                  <c:v>0.62306534957236115</c:v>
                </c:pt>
                <c:pt idx="53">
                  <c:v>0.62914516141403543</c:v>
                </c:pt>
                <c:pt idx="54">
                  <c:v>0.6351489523872873</c:v>
                </c:pt>
                <c:pt idx="55">
                  <c:v>0.64107696118534641</c:v>
                </c:pt>
                <c:pt idx="56">
                  <c:v>0.64692945044176664</c:v>
                </c:pt>
                <c:pt idx="57">
                  <c:v>0.65270670596198999</c:v>
                </c:pt>
                <c:pt idx="58">
                  <c:v>0.65840903595525102</c:v>
                </c:pt>
                <c:pt idx="59">
                  <c:v>0.66403677026784891</c:v>
                </c:pt>
                <c:pt idx="60">
                  <c:v>0.66959025961877083</c:v>
                </c:pt>
                <c:pt idx="61">
                  <c:v>0.67506987483860803</c:v>
                </c:pt>
                <c:pt idx="62">
                  <c:v>0.68047600611266201</c:v>
                </c:pt>
                <c:pt idx="63">
                  <c:v>0.68580906222909455</c:v>
                </c:pt>
                <c:pt idx="64">
                  <c:v>0.69106946983293072</c:v>
                </c:pt>
                <c:pt idx="65">
                  <c:v>0.69625767268668137</c:v>
                </c:pt>
                <c:pt idx="66">
                  <c:v>0.70137413093831236</c:v>
                </c:pt>
                <c:pt idx="67">
                  <c:v>0.70641932039723521</c:v>
                </c:pt>
                <c:pt idx="68">
                  <c:v>0.71139373181896248</c:v>
                </c:pt>
                <c:pt idx="69">
                  <c:v>0.71629787019902458</c:v>
                </c:pt>
                <c:pt idx="70">
                  <c:v>0.7211322540766999</c:v>
                </c:pt>
                <c:pt idx="71">
                  <c:v>0.72589741484908077</c:v>
                </c:pt>
                <c:pt idx="72">
                  <c:v>0.73059389609594383</c:v>
                </c:pt>
                <c:pt idx="73">
                  <c:v>0.7352222529158694</c:v>
                </c:pt>
                <c:pt idx="74">
                  <c:v>0.73978305127400434</c:v>
                </c:pt>
                <c:pt idx="75">
                  <c:v>0.74427686736183729</c:v>
                </c:pt>
                <c:pt idx="76">
                  <c:v>0.74870428696930869</c:v>
                </c:pt>
                <c:pt idx="77">
                  <c:v>0.75306590486955205</c:v>
                </c:pt>
                <c:pt idx="78">
                  <c:v>0.75736232421652627</c:v>
                </c:pt>
                <c:pt idx="79">
                  <c:v>0.76159415595576485</c:v>
                </c:pt>
                <c:pt idx="80">
                  <c:v>0.76576201824843904</c:v>
                </c:pt>
                <c:pt idx="81">
                  <c:v>0.76986653590890031</c:v>
                </c:pt>
                <c:pt idx="82">
                  <c:v>0.77390833985584195</c:v>
                </c:pt>
                <c:pt idx="83">
                  <c:v>0.77788806657718479</c:v>
                </c:pt>
                <c:pt idx="84">
                  <c:v>0.78180635760877404</c:v>
                </c:pt>
                <c:pt idx="85">
                  <c:v>0.78566385902694369</c:v>
                </c:pt>
                <c:pt idx="86">
                  <c:v>0.78946122095498039</c:v>
                </c:pt>
                <c:pt idx="87">
                  <c:v>0.79319909708350078</c:v>
                </c:pt>
                <c:pt idx="88">
                  <c:v>0.7968781442047268</c:v>
                </c:pt>
                <c:pt idx="89">
                  <c:v>0.8004990217606297</c:v>
                </c:pt>
                <c:pt idx="90">
                  <c:v>0.80406239140489211</c:v>
                </c:pt>
                <c:pt idx="91">
                  <c:v>0.8075689165786144</c:v>
                </c:pt>
                <c:pt idx="92">
                  <c:v>0.81101926209968145</c:v>
                </c:pt>
                <c:pt idx="93">
                  <c:v>0.81441409376568608</c:v>
                </c:pt>
                <c:pt idx="94">
                  <c:v>0.81775407797028776</c:v>
                </c:pt>
                <c:pt idx="95">
                  <c:v>0.82103988133287698</c:v>
                </c:pt>
                <c:pt idx="96">
                  <c:v>0.82427217034139733</c:v>
                </c:pt>
                <c:pt idx="97">
                  <c:v>0.82745161100816667</c:v>
                </c:pt>
                <c:pt idx="98">
                  <c:v>0.83057886853852836</c:v>
                </c:pt>
                <c:pt idx="99">
                  <c:v>0.83365460701215521</c:v>
                </c:pt>
                <c:pt idx="100">
                  <c:v>0.83667948907681078</c:v>
                </c:pt>
                <c:pt idx="101">
                  <c:v>0.83965417565437528</c:v>
                </c:pt>
                <c:pt idx="102">
                  <c:v>0.84257932565892957</c:v>
                </c:pt>
                <c:pt idx="103">
                  <c:v>0.84545559572668028</c:v>
                </c:pt>
                <c:pt idx="104">
                  <c:v>0.84828363995751288</c:v>
                </c:pt>
                <c:pt idx="105">
                  <c:v>0.85106410966794399</c:v>
                </c:pt>
                <c:pt idx="106">
                  <c:v>0.85379765315524347</c:v>
                </c:pt>
                <c:pt idx="107">
                  <c:v>0.85648491547249728</c:v>
                </c:pt>
                <c:pt idx="108">
                  <c:v>0.8591265382143658</c:v>
                </c:pt>
                <c:pt idx="109">
                  <c:v>0.86172315931330645</c:v>
                </c:pt>
                <c:pt idx="110">
                  <c:v>0.86427541284601106</c:v>
                </c:pt>
                <c:pt idx="111">
                  <c:v>0.8667839288498187</c:v>
                </c:pt>
                <c:pt idx="112">
                  <c:v>0.86924933314885477</c:v>
                </c:pt>
                <c:pt idx="113">
                  <c:v>0.87167224718965208</c:v>
                </c:pt>
                <c:pt idx="114">
                  <c:v>0.874053287886007</c:v>
                </c:pt>
                <c:pt idx="115">
                  <c:v>0.87639306747282286</c:v>
                </c:pt>
                <c:pt idx="116">
                  <c:v>0.87869219336869564</c:v>
                </c:pt>
                <c:pt idx="117">
                  <c:v>0.88095126804699697</c:v>
                </c:pt>
                <c:pt idx="118">
                  <c:v>0.88317088891520756</c:v>
                </c:pt>
                <c:pt idx="119">
                  <c:v>0.88535164820226253</c:v>
                </c:pt>
                <c:pt idx="120">
                  <c:v>0.8874941328536653</c:v>
                </c:pt>
                <c:pt idx="121">
                  <c:v>0.88959892443413136</c:v>
                </c:pt>
                <c:pt idx="122">
                  <c:v>0.89166659903752787</c:v>
                </c:pt>
                <c:pt idx="123">
                  <c:v>0.89369772720387253</c:v>
                </c:pt>
                <c:pt idx="124">
                  <c:v>0.89569287384316465</c:v>
                </c:pt>
                <c:pt idx="125">
                  <c:v>0.89765259816581688</c:v>
                </c:pt>
                <c:pt idx="126">
                  <c:v>0.89957745361946717</c:v>
                </c:pt>
                <c:pt idx="127">
                  <c:v>0.9014679878319467</c:v>
                </c:pt>
                <c:pt idx="128">
                  <c:v>0.90332474256018958</c:v>
                </c:pt>
                <c:pt idx="129">
                  <c:v>0.9051482536448664</c:v>
                </c:pt>
                <c:pt idx="130">
                  <c:v>0.90693905097053706</c:v>
                </c:pt>
                <c:pt idx="131">
                  <c:v>0.90869765843111261</c:v>
                </c:pt>
                <c:pt idx="132">
                  <c:v>0.9104245939004264</c:v>
                </c:pt>
                <c:pt idx="133">
                  <c:v>0.91212036920771722</c:v>
                </c:pt>
                <c:pt idx="134">
                  <c:v>0.91378549011782761</c:v>
                </c:pt>
                <c:pt idx="135">
                  <c:v>0.91542045631593238</c:v>
                </c:pt>
                <c:pt idx="136">
                  <c:v>0.9170257613966083</c:v>
                </c:pt>
                <c:pt idx="137">
                  <c:v>0.91860189285706695</c:v>
                </c:pt>
                <c:pt idx="138">
                  <c:v>0.92014933209437244</c:v>
                </c:pt>
                <c:pt idx="139">
                  <c:v>0.92166855440647122</c:v>
                </c:pt>
                <c:pt idx="140">
                  <c:v>0.92316002899686911</c:v>
                </c:pt>
                <c:pt idx="141">
                  <c:v>0.92462421898278824</c:v>
                </c:pt>
                <c:pt idx="142">
                  <c:v>0.92606158140664596</c:v>
                </c:pt>
                <c:pt idx="143">
                  <c:v>0.92747256725070348</c:v>
                </c:pt>
                <c:pt idx="144">
                  <c:v>0.92885762145472783</c:v>
                </c:pt>
                <c:pt idx="145">
                  <c:v>0.93021718293652644</c:v>
                </c:pt>
                <c:pt idx="146">
                  <c:v>0.93155168461520832</c:v>
                </c:pt>
                <c:pt idx="147">
                  <c:v>0.93286155343703503</c:v>
                </c:pt>
                <c:pt idx="148">
                  <c:v>0.9341472104037275</c:v>
                </c:pt>
                <c:pt idx="149">
                  <c:v>0.93540907060309908</c:v>
                </c:pt>
                <c:pt idx="150">
                  <c:v>0.93664754324188726</c:v>
                </c:pt>
                <c:pt idx="151">
                  <c:v>0.93786303168066509</c:v>
                </c:pt>
                <c:pt idx="152">
                  <c:v>0.9390559334707117</c:v>
                </c:pt>
                <c:pt idx="153">
                  <c:v>0.94022664039272752</c:v>
                </c:pt>
                <c:pt idx="154">
                  <c:v>0.94137553849728728</c:v>
                </c:pt>
                <c:pt idx="155">
                  <c:v>0.9425030081469199</c:v>
                </c:pt>
                <c:pt idx="156">
                  <c:v>0.94360942405971493</c:v>
                </c:pt>
                <c:pt idx="157">
                  <c:v>0.94469515535435389</c:v>
                </c:pt>
                <c:pt idx="158">
                  <c:v>0.94576056559647392</c:v>
                </c:pt>
                <c:pt idx="159">
                  <c:v>0.9468060128462682</c:v>
                </c:pt>
                <c:pt idx="160">
                  <c:v>0.947831849707234</c:v>
                </c:pt>
                <c:pt idx="161">
                  <c:v>0.94883842337598456</c:v>
                </c:pt>
                <c:pt idx="162">
                  <c:v>0.94982607569304034</c:v>
                </c:pt>
                <c:pt idx="163">
                  <c:v>0.95079514319452119</c:v>
                </c:pt>
                <c:pt idx="164">
                  <c:v>0.95174595716466148</c:v>
                </c:pt>
                <c:pt idx="165">
                  <c:v>0.95267884368907774</c:v>
                </c:pt>
                <c:pt idx="166">
                  <c:v>0.95359412370871177</c:v>
                </c:pt>
                <c:pt idx="167">
                  <c:v>0.95449211307439197</c:v>
                </c:pt>
                <c:pt idx="168">
                  <c:v>0.95537312260193541</c:v>
                </c:pt>
                <c:pt idx="169">
                  <c:v>0.95623745812773897</c:v>
                </c:pt>
                <c:pt idx="170">
                  <c:v>0.95708542056479295</c:v>
                </c:pt>
                <c:pt idx="171">
                  <c:v>0.95791730595906355</c:v>
                </c:pt>
                <c:pt idx="172">
                  <c:v>0.95873340554618747</c:v>
                </c:pt>
                <c:pt idx="173">
                  <c:v>0.95953400580842918</c:v>
                </c:pt>
                <c:pt idx="174">
                  <c:v>0.96031938853184506</c:v>
                </c:pt>
                <c:pt idx="175">
                  <c:v>0.96108983086361388</c:v>
                </c:pt>
                <c:pt idx="176">
                  <c:v>0.96184560536948371</c:v>
                </c:pt>
                <c:pt idx="177">
                  <c:v>0.96258698009129084</c:v>
                </c:pt>
                <c:pt idx="178">
                  <c:v>0.96331421860451349</c:v>
                </c:pt>
                <c:pt idx="179">
                  <c:v>0.96402758007581701</c:v>
                </c:pt>
                <c:pt idx="180">
                  <c:v>0.96472731932055467</c:v>
                </c:pt>
                <c:pt idx="181">
                  <c:v>0.96541368686018914</c:v>
                </c:pt>
                <c:pt idx="182">
                  <c:v>0.96608692897959847</c:v>
                </c:pt>
                <c:pt idx="183">
                  <c:v>0.9667472877842368</c:v>
                </c:pt>
                <c:pt idx="184">
                  <c:v>0.96739500125711808</c:v>
                </c:pt>
                <c:pt idx="185">
                  <c:v>0.96803030331559492</c:v>
                </c:pt>
                <c:pt idx="186">
                  <c:v>0.96865342386790299</c:v>
                </c:pt>
                <c:pt idx="187">
                  <c:v>0.96926458886944888</c:v>
                </c:pt>
                <c:pt idx="188">
                  <c:v>0.96986402037881436</c:v>
                </c:pt>
                <c:pt idx="189">
                  <c:v>0.97045193661345408</c:v>
                </c:pt>
                <c:pt idx="190">
                  <c:v>0.9710285520050661</c:v>
                </c:pt>
                <c:pt idx="191">
                  <c:v>0.97159407725461766</c:v>
                </c:pt>
                <c:pt idx="192">
                  <c:v>0.97214871938699909</c:v>
                </c:pt>
                <c:pt idx="193">
                  <c:v>0.97269268180529833</c:v>
                </c:pt>
                <c:pt idx="194">
                  <c:v>0.97322616434467035</c:v>
                </c:pt>
                <c:pt idx="195">
                  <c:v>0.97374936332579454</c:v>
                </c:pt>
                <c:pt idx="196">
                  <c:v>0.97426247160789492</c:v>
                </c:pt>
                <c:pt idx="197">
                  <c:v>0.97476567864132269</c:v>
                </c:pt>
                <c:pt idx="198">
                  <c:v>0.97525917051967514</c:v>
                </c:pt>
                <c:pt idx="199">
                  <c:v>0.97574313003145152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4-4CBB-8BA7-29F8B3216402}"/>
            </c:ext>
          </c:extLst>
        </c:ser>
        <c:ser>
          <c:idx val="1"/>
          <c:order val="1"/>
          <c:tx>
            <c:v>theta = .02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'Tanh Tuning'!$C$2:$C$201</c:f>
              <c:numCache>
                <c:formatCode>General</c:formatCode>
                <c:ptCount val="200"/>
                <c:pt idx="0">
                  <c:v>0.39693043200507755</c:v>
                </c:pt>
                <c:pt idx="1">
                  <c:v>0.41364444218713514</c:v>
                </c:pt>
                <c:pt idx="2">
                  <c:v>0.43008421140197955</c:v>
                </c:pt>
                <c:pt idx="3">
                  <c:v>0.44624361024877962</c:v>
                </c:pt>
                <c:pt idx="4">
                  <c:v>0.46211715726000979</c:v>
                </c:pt>
                <c:pt idx="5">
                  <c:v>0.47770001216849806</c:v>
                </c:pt>
                <c:pt idx="6">
                  <c:v>0.49298796667532446</c:v>
                </c:pt>
                <c:pt idx="7">
                  <c:v>0.50797743289789621</c:v>
                </c:pt>
                <c:pt idx="8">
                  <c:v>0.52266542968582086</c:v>
                </c:pt>
                <c:pt idx="9">
                  <c:v>0.5370495669980353</c:v>
                </c:pt>
                <c:pt idx="10">
                  <c:v>0.55112802853814702</c:v>
                </c:pt>
                <c:pt idx="11">
                  <c:v>0.56489955284622506</c:v>
                </c:pt>
                <c:pt idx="12">
                  <c:v>0.57836341304450578</c:v>
                </c:pt>
                <c:pt idx="13">
                  <c:v>0.59151939543181653</c:v>
                </c:pt>
                <c:pt idx="14">
                  <c:v>0.60436777711716361</c:v>
                </c:pt>
                <c:pt idx="15">
                  <c:v>0.61690930287706502</c:v>
                </c:pt>
                <c:pt idx="16">
                  <c:v>0.62914516141403543</c:v>
                </c:pt>
                <c:pt idx="17">
                  <c:v>0.64107696118534641</c:v>
                </c:pt>
                <c:pt idx="18">
                  <c:v>0.65270670596198999</c:v>
                </c:pt>
                <c:pt idx="19">
                  <c:v>0.66403677026784891</c:v>
                </c:pt>
                <c:pt idx="20">
                  <c:v>0.67506987483860803</c:v>
                </c:pt>
                <c:pt idx="21">
                  <c:v>0.68580906222909455</c:v>
                </c:pt>
                <c:pt idx="22">
                  <c:v>0.69625767268668137</c:v>
                </c:pt>
                <c:pt idx="23">
                  <c:v>0.70641932039723521</c:v>
                </c:pt>
                <c:pt idx="24">
                  <c:v>0.71629787019902458</c:v>
                </c:pt>
                <c:pt idx="25">
                  <c:v>0.72589741484908077</c:v>
                </c:pt>
                <c:pt idx="26">
                  <c:v>0.7352222529158694</c:v>
                </c:pt>
                <c:pt idx="27">
                  <c:v>0.74427686736183729</c:v>
                </c:pt>
                <c:pt idx="28">
                  <c:v>0.75306590486955205</c:v>
                </c:pt>
                <c:pt idx="29">
                  <c:v>0.76159415595576485</c:v>
                </c:pt>
                <c:pt idx="30">
                  <c:v>0.76986653590890031</c:v>
                </c:pt>
                <c:pt idx="31">
                  <c:v>0.77788806657718479</c:v>
                </c:pt>
                <c:pt idx="32">
                  <c:v>0.78566385902694369</c:v>
                </c:pt>
                <c:pt idx="33">
                  <c:v>0.79319909708350078</c:v>
                </c:pt>
                <c:pt idx="34">
                  <c:v>0.8004990217606297</c:v>
                </c:pt>
                <c:pt idx="35">
                  <c:v>0.8075689165786144</c:v>
                </c:pt>
                <c:pt idx="36">
                  <c:v>0.81441409376568608</c:v>
                </c:pt>
                <c:pt idx="37">
                  <c:v>0.82103988133287698</c:v>
                </c:pt>
                <c:pt idx="38">
                  <c:v>0.82745161100816667</c:v>
                </c:pt>
                <c:pt idx="39">
                  <c:v>0.83365460701215521</c:v>
                </c:pt>
                <c:pt idx="40">
                  <c:v>0.83965417565437528</c:v>
                </c:pt>
                <c:pt idx="41">
                  <c:v>0.84545559572668028</c:v>
                </c:pt>
                <c:pt idx="42">
                  <c:v>0.85106410966794399</c:v>
                </c:pt>
                <c:pt idx="43">
                  <c:v>0.85648491547249728</c:v>
                </c:pt>
                <c:pt idx="44">
                  <c:v>0.86172315931330645</c:v>
                </c:pt>
                <c:pt idx="45">
                  <c:v>0.8667839288498187</c:v>
                </c:pt>
                <c:pt idx="46">
                  <c:v>0.87167224718965208</c:v>
                </c:pt>
                <c:pt idx="47">
                  <c:v>0.87639306747282286</c:v>
                </c:pt>
                <c:pt idx="48">
                  <c:v>0.88095126804699697</c:v>
                </c:pt>
                <c:pt idx="49">
                  <c:v>0.88535164820226253</c:v>
                </c:pt>
                <c:pt idx="50">
                  <c:v>0.88959892443413136</c:v>
                </c:pt>
                <c:pt idx="51">
                  <c:v>0.89369772720387253</c:v>
                </c:pt>
                <c:pt idx="52">
                  <c:v>0.89765259816581688</c:v>
                </c:pt>
                <c:pt idx="53">
                  <c:v>0.9014679878319467</c:v>
                </c:pt>
                <c:pt idx="54">
                  <c:v>0.9051482536448664</c:v>
                </c:pt>
                <c:pt idx="55">
                  <c:v>0.90869765843111261</c:v>
                </c:pt>
                <c:pt idx="56">
                  <c:v>0.91212036920771722</c:v>
                </c:pt>
                <c:pt idx="57">
                  <c:v>0.91542045631593238</c:v>
                </c:pt>
                <c:pt idx="58">
                  <c:v>0.91860189285706695</c:v>
                </c:pt>
                <c:pt idx="59">
                  <c:v>0.92166855440647122</c:v>
                </c:pt>
                <c:pt idx="60">
                  <c:v>0.92462421898278824</c:v>
                </c:pt>
                <c:pt idx="61">
                  <c:v>0.92747256725070348</c:v>
                </c:pt>
                <c:pt idx="62">
                  <c:v>0.93021718293652644</c:v>
                </c:pt>
                <c:pt idx="63">
                  <c:v>0.93286155343703503</c:v>
                </c:pt>
                <c:pt idx="64">
                  <c:v>0.93540907060309908</c:v>
                </c:pt>
                <c:pt idx="65">
                  <c:v>0.93786303168066509</c:v>
                </c:pt>
                <c:pt idx="66">
                  <c:v>0.94022664039272752</c:v>
                </c:pt>
                <c:pt idx="67">
                  <c:v>0.9425030081469199</c:v>
                </c:pt>
                <c:pt idx="68">
                  <c:v>0.94469515535435389</c:v>
                </c:pt>
                <c:pt idx="69">
                  <c:v>0.9468060128462682</c:v>
                </c:pt>
                <c:pt idx="70">
                  <c:v>0.94883842337598456</c:v>
                </c:pt>
                <c:pt idx="71">
                  <c:v>0.95079514319452119</c:v>
                </c:pt>
                <c:pt idx="72">
                  <c:v>0.95267884368907774</c:v>
                </c:pt>
                <c:pt idx="73">
                  <c:v>0.95449211307439197</c:v>
                </c:pt>
                <c:pt idx="74">
                  <c:v>0.95623745812773897</c:v>
                </c:pt>
                <c:pt idx="75">
                  <c:v>0.95791730595906355</c:v>
                </c:pt>
                <c:pt idx="76">
                  <c:v>0.95953400580842918</c:v>
                </c:pt>
                <c:pt idx="77">
                  <c:v>0.96108983086361388</c:v>
                </c:pt>
                <c:pt idx="78">
                  <c:v>0.96258698009129084</c:v>
                </c:pt>
                <c:pt idx="79">
                  <c:v>0.96402758007581701</c:v>
                </c:pt>
                <c:pt idx="80">
                  <c:v>0.96541368686018914</c:v>
                </c:pt>
                <c:pt idx="81">
                  <c:v>0.9667472877842368</c:v>
                </c:pt>
                <c:pt idx="82">
                  <c:v>0.96803030331559492</c:v>
                </c:pt>
                <c:pt idx="83">
                  <c:v>0.96926458886944888</c:v>
                </c:pt>
                <c:pt idx="84">
                  <c:v>0.97045193661345408</c:v>
                </c:pt>
                <c:pt idx="85">
                  <c:v>0.97159407725461766</c:v>
                </c:pt>
                <c:pt idx="86">
                  <c:v>0.97269268180529833</c:v>
                </c:pt>
                <c:pt idx="87">
                  <c:v>0.97374936332579454</c:v>
                </c:pt>
                <c:pt idx="88">
                  <c:v>0.97476567864132269</c:v>
                </c:pt>
                <c:pt idx="89">
                  <c:v>0.97574313003145152</c:v>
                </c:pt>
                <c:pt idx="90">
                  <c:v>0.97668316689033396</c:v>
                </c:pt>
                <c:pt idx="91">
                  <c:v>0.97758718735631422</c:v>
                </c:pt>
                <c:pt idx="92">
                  <c:v>0.97845653990971682</c:v>
                </c:pt>
                <c:pt idx="93">
                  <c:v>0.97929252493781638</c:v>
                </c:pt>
                <c:pt idx="94">
                  <c:v>0.98009639626619138</c:v>
                </c:pt>
                <c:pt idx="95">
                  <c:v>0.98086936265581648</c:v>
                </c:pt>
                <c:pt idx="96">
                  <c:v>0.98161258926542383</c:v>
                </c:pt>
                <c:pt idx="97">
                  <c:v>0.98232719907878463</c:v>
                </c:pt>
                <c:pt idx="98">
                  <c:v>0.9830142742967114</c:v>
                </c:pt>
                <c:pt idx="99">
                  <c:v>0.98367485769368002</c:v>
                </c:pt>
                <c:pt idx="100">
                  <c:v>0.98430995393908882</c:v>
                </c:pt>
                <c:pt idx="101">
                  <c:v>0.98492053088325326</c:v>
                </c:pt>
                <c:pt idx="102">
                  <c:v>0.98550752080833703</c:v>
                </c:pt>
                <c:pt idx="103">
                  <c:v>0.98607182164447582</c:v>
                </c:pt>
                <c:pt idx="104">
                  <c:v>0.98661429815143042</c:v>
                </c:pt>
                <c:pt idx="105">
                  <c:v>0.98713578306616279</c:v>
                </c:pt>
                <c:pt idx="106">
                  <c:v>0.98763707821677771</c:v>
                </c:pt>
                <c:pt idx="107">
                  <c:v>0.9881189556033193</c:v>
                </c:pt>
                <c:pt idx="108">
                  <c:v>0.98858215844595332</c:v>
                </c:pt>
                <c:pt idx="109">
                  <c:v>0.9890274022010993</c:v>
                </c:pt>
                <c:pt idx="110">
                  <c:v>0.98945537554610263</c:v>
                </c:pt>
                <c:pt idx="111">
                  <c:v>0.98986674133306751</c:v>
                </c:pt>
                <c:pt idx="112">
                  <c:v>0.99026213751248282</c:v>
                </c:pt>
                <c:pt idx="113">
                  <c:v>0.99064217802729859</c:v>
                </c:pt>
                <c:pt idx="114">
                  <c:v>0.99100745367811749</c:v>
                </c:pt>
                <c:pt idx="115">
                  <c:v>0.99135853296017618</c:v>
                </c:pt>
                <c:pt idx="116">
                  <c:v>0.99169596287279871</c:v>
                </c:pt>
                <c:pt idx="117">
                  <c:v>0.99202026970201185</c:v>
                </c:pt>
                <c:pt idx="118">
                  <c:v>0.99233195977700506</c:v>
                </c:pt>
                <c:pt idx="119">
                  <c:v>0.99263152020112788</c:v>
                </c:pt>
                <c:pt idx="120">
                  <c:v>0.99291941955810714</c:v>
                </c:pt>
                <c:pt idx="121">
                  <c:v>0.99319610859416563</c:v>
                </c:pt>
                <c:pt idx="122">
                  <c:v>0.99346202087672264</c:v>
                </c:pt>
                <c:pt idx="123">
                  <c:v>0.99371757343034117</c:v>
                </c:pt>
                <c:pt idx="124">
                  <c:v>0.99396316735058299</c:v>
                </c:pt>
                <c:pt idx="125">
                  <c:v>0.9941991883964314</c:v>
                </c:pt>
                <c:pt idx="126">
                  <c:v>0.99442600756191546</c:v>
                </c:pt>
                <c:pt idx="127">
                  <c:v>0.99464398162757395</c:v>
                </c:pt>
                <c:pt idx="128">
                  <c:v>0.9948534536923791</c:v>
                </c:pt>
                <c:pt idx="129">
                  <c:v>0.99505475368673058</c:v>
                </c:pt>
                <c:pt idx="130">
                  <c:v>0.99524819886711013</c:v>
                </c:pt>
                <c:pt idx="131">
                  <c:v>0.99543409429299401</c:v>
                </c:pt>
                <c:pt idx="132">
                  <c:v>0.9956127332865824</c:v>
                </c:pt>
                <c:pt idx="133">
                  <c:v>0.99578439787591344</c:v>
                </c:pt>
                <c:pt idx="134">
                  <c:v>0.99594935922190031</c:v>
                </c:pt>
                <c:pt idx="135">
                  <c:v>0.9961078780298287</c:v>
                </c:pt>
                <c:pt idx="136">
                  <c:v>0.9962602049458319</c:v>
                </c:pt>
                <c:pt idx="137">
                  <c:v>0.99640658093884316</c:v>
                </c:pt>
                <c:pt idx="138">
                  <c:v>0.9965472376685256</c:v>
                </c:pt>
                <c:pt idx="139">
                  <c:v>0.99668239783965107</c:v>
                </c:pt>
                <c:pt idx="140">
                  <c:v>0.99681227554339413</c:v>
                </c:pt>
                <c:pt idx="141">
                  <c:v>0.9969370765859934</c:v>
                </c:pt>
                <c:pt idx="142">
                  <c:v>0.99705699880522092</c:v>
                </c:pt>
                <c:pt idx="143">
                  <c:v>0.99717223237507857</c:v>
                </c:pt>
                <c:pt idx="144">
                  <c:v>0.99728296009914219</c:v>
                </c:pt>
                <c:pt idx="145">
                  <c:v>0.99738935769294657</c:v>
                </c:pt>
                <c:pt idx="146">
                  <c:v>0.99749159405580634</c:v>
                </c:pt>
                <c:pt idx="147">
                  <c:v>0.99758983153244207</c:v>
                </c:pt>
                <c:pt idx="148">
                  <c:v>0.99768422616478092</c:v>
                </c:pt>
                <c:pt idx="149">
                  <c:v>0.99777492793427935</c:v>
                </c:pt>
                <c:pt idx="150">
                  <c:v>0.9978620809951162</c:v>
                </c:pt>
                <c:pt idx="151">
                  <c:v>0.997945823898577</c:v>
                </c:pt>
                <c:pt idx="152">
                  <c:v>0.99802628980895802</c:v>
                </c:pt>
                <c:pt idx="153">
                  <c:v>0.99810360671129239</c:v>
                </c:pt>
                <c:pt idx="154">
                  <c:v>0.99817789761119868</c:v>
                </c:pt>
                <c:pt idx="155">
                  <c:v>0.9982492807271417</c:v>
                </c:pt>
                <c:pt idx="156">
                  <c:v>0.99831786967538227</c:v>
                </c:pt>
                <c:pt idx="157">
                  <c:v>0.99838377364788755</c:v>
                </c:pt>
                <c:pt idx="158">
                  <c:v>0.99844709758345851</c:v>
                </c:pt>
                <c:pt idx="159">
                  <c:v>0.99850794233232665</c:v>
                </c:pt>
                <c:pt idx="160">
                  <c:v>0.99856640481446723</c:v>
                </c:pt>
                <c:pt idx="161">
                  <c:v>0.99862257817185351</c:v>
                </c:pt>
                <c:pt idx="162">
                  <c:v>0.99867655191488602</c:v>
                </c:pt>
                <c:pt idx="163">
                  <c:v>0.99872841206320939</c:v>
                </c:pt>
                <c:pt idx="164">
                  <c:v>0.99877824128113124</c:v>
                </c:pt>
                <c:pt idx="165">
                  <c:v>0.99882611900783846</c:v>
                </c:pt>
                <c:pt idx="166">
                  <c:v>0.99887212158261562</c:v>
                </c:pt>
                <c:pt idx="167">
                  <c:v>0.9989163223652453</c:v>
                </c:pt>
                <c:pt idx="168">
                  <c:v>0.99895879185177816</c:v>
                </c:pt>
                <c:pt idx="169">
                  <c:v>0.9989995977858408</c:v>
                </c:pt>
                <c:pt idx="170">
                  <c:v>0.99903880526565947</c:v>
                </c:pt>
                <c:pt idx="171">
                  <c:v>0.99907647684695178</c:v>
                </c:pt>
                <c:pt idx="172">
                  <c:v>0.99911267264185133</c:v>
                </c:pt>
                <c:pt idx="173">
                  <c:v>0.9991474504140101</c:v>
                </c:pt>
                <c:pt idx="174">
                  <c:v>0.99918086567002806</c:v>
                </c:pt>
                <c:pt idx="175">
                  <c:v>0.99921297174734702</c:v>
                </c:pt>
                <c:pt idx="176">
                  <c:v>0.99924381989874578</c:v>
                </c:pt>
                <c:pt idx="177">
                  <c:v>0.99927345937356382</c:v>
                </c:pt>
                <c:pt idx="178">
                  <c:v>0.99930193749577989</c:v>
                </c:pt>
                <c:pt idx="179">
                  <c:v>0.99932929973906692</c:v>
                </c:pt>
                <c:pt idx="180">
                  <c:v>0.99935558979893724</c:v>
                </c:pt>
                <c:pt idx="181">
                  <c:v>0.99938084966208895</c:v>
                </c:pt>
                <c:pt idx="182">
                  <c:v>0.99940511967306356</c:v>
                </c:pt>
                <c:pt idx="183">
                  <c:v>0.9994284385983162</c:v>
                </c:pt>
                <c:pt idx="184">
                  <c:v>0.99945084368779735</c:v>
                </c:pt>
                <c:pt idx="185">
                  <c:v>0.9994723707341433</c:v>
                </c:pt>
                <c:pt idx="186">
                  <c:v>0.99949305412956702</c:v>
                </c:pt>
                <c:pt idx="187">
                  <c:v>0.99951292692053662</c:v>
                </c:pt>
                <c:pt idx="188">
                  <c:v>0.99953202086032766</c:v>
                </c:pt>
                <c:pt idx="189">
                  <c:v>0.99955036645953332</c:v>
                </c:pt>
                <c:pt idx="190">
                  <c:v>0.99956799303460675</c:v>
                </c:pt>
                <c:pt idx="191">
                  <c:v>0.99958492875451532</c:v>
                </c:pt>
                <c:pt idx="192">
                  <c:v>0.99960120068557801</c:v>
                </c:pt>
                <c:pt idx="193">
                  <c:v>0.99961683483455754</c:v>
                </c:pt>
                <c:pt idx="194">
                  <c:v>0.99963185619007322</c:v>
                </c:pt>
                <c:pt idx="195">
                  <c:v>0.99964628876239991</c:v>
                </c:pt>
                <c:pt idx="196">
                  <c:v>0.99966015562171673</c:v>
                </c:pt>
                <c:pt idx="197">
                  <c:v>0.99967347893486391</c:v>
                </c:pt>
                <c:pt idx="198">
                  <c:v>0.99968628000066617</c:v>
                </c:pt>
                <c:pt idx="199">
                  <c:v>0.99969857928388062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B4-4CBB-8BA7-29F8B3216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557312"/>
        <c:axId val="617557640"/>
      </c:lineChart>
      <c:catAx>
        <c:axId val="617557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557640"/>
        <c:crosses val="autoZero"/>
        <c:auto val="1"/>
        <c:lblAlgn val="ctr"/>
        <c:lblOffset val="100"/>
        <c:noMultiLvlLbl val="0"/>
      </c:catAx>
      <c:valAx>
        <c:axId val="617557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55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065223097112857"/>
          <c:y val="0.67368347377630433"/>
          <c:w val="0.20962340114725478"/>
          <c:h val="0.157895841967122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Books Sold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'Actual Book Sales'!$G$1:$N$1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August</c:v>
                </c:pt>
                <c:pt idx="4">
                  <c:v>September</c:v>
                </c:pt>
                <c:pt idx="5">
                  <c:v>October</c:v>
                </c:pt>
                <c:pt idx="6">
                  <c:v>November</c:v>
                </c:pt>
                <c:pt idx="7">
                  <c:v>December</c:v>
                </c:pt>
              </c:strCache>
            </c:strRef>
          </c:cat>
          <c:val>
            <c:numRef>
              <c:f>'Actual Book Sales'!$G$2:$N$2</c:f>
              <c:numCache>
                <c:formatCode>General</c:formatCode>
                <c:ptCount val="8"/>
                <c:pt idx="0">
                  <c:v>33</c:v>
                </c:pt>
                <c:pt idx="1">
                  <c:v>80</c:v>
                </c:pt>
                <c:pt idx="2">
                  <c:v>6</c:v>
                </c:pt>
                <c:pt idx="3">
                  <c:v>19</c:v>
                </c:pt>
                <c:pt idx="4">
                  <c:v>11</c:v>
                </c:pt>
                <c:pt idx="5">
                  <c:v>29</c:v>
                </c:pt>
                <c:pt idx="6">
                  <c:v>23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CA-49E2-B3D4-75CAA9837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9792248"/>
        <c:axId val="1239793888"/>
      </c:lineChart>
      <c:lineChart>
        <c:grouping val="standard"/>
        <c:varyColors val="0"/>
        <c:ser>
          <c:idx val="1"/>
          <c:order val="1"/>
          <c:tx>
            <c:v>Kindle Pages Read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'Actual Book Sales'!$G$1:$N$1</c:f>
              <c:strCache>
                <c:ptCount val="8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August</c:v>
                </c:pt>
                <c:pt idx="4">
                  <c:v>September</c:v>
                </c:pt>
                <c:pt idx="5">
                  <c:v>October</c:v>
                </c:pt>
                <c:pt idx="6">
                  <c:v>November</c:v>
                </c:pt>
                <c:pt idx="7">
                  <c:v>December</c:v>
                </c:pt>
              </c:strCache>
            </c:strRef>
          </c:cat>
          <c:val>
            <c:numRef>
              <c:f>'Actual Book Sales'!$G$3:$N$3</c:f>
              <c:numCache>
                <c:formatCode>General</c:formatCode>
                <c:ptCount val="8"/>
                <c:pt idx="0">
                  <c:v>4394</c:v>
                </c:pt>
                <c:pt idx="1">
                  <c:v>16421</c:v>
                </c:pt>
                <c:pt idx="2">
                  <c:v>3884</c:v>
                </c:pt>
                <c:pt idx="3">
                  <c:v>2987</c:v>
                </c:pt>
                <c:pt idx="4">
                  <c:v>1382</c:v>
                </c:pt>
                <c:pt idx="5">
                  <c:v>1029</c:v>
                </c:pt>
                <c:pt idx="6">
                  <c:v>1173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CA-49E2-B3D4-75CAA9837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0287096"/>
        <c:axId val="790289064"/>
      </c:lineChart>
      <c:catAx>
        <c:axId val="123979224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793888"/>
        <c:crosses val="autoZero"/>
        <c:auto val="1"/>
        <c:lblAlgn val="ctr"/>
        <c:lblOffset val="100"/>
        <c:noMultiLvlLbl val="0"/>
      </c:catAx>
      <c:valAx>
        <c:axId val="123979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Book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792248"/>
        <c:crosses val="autoZero"/>
        <c:crossBetween val="between"/>
      </c:valAx>
      <c:valAx>
        <c:axId val="7902890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Kindle</a:t>
                </a:r>
                <a:r>
                  <a:rPr lang="en-US" baseline="0"/>
                  <a:t> Pages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287096"/>
        <c:crosses val="max"/>
        <c:crossBetween val="between"/>
      </c:valAx>
      <c:catAx>
        <c:axId val="790287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0289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'Actual Popularity Rankings'!$C$1</c:f>
              <c:strCache>
                <c:ptCount val="1"/>
                <c:pt idx="0">
                  <c:v>Audiobook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'Actual Popularity Rankings'!$A$2:$A$294</c:f>
              <c:numCache>
                <c:formatCode>m/d/yyyy</c:formatCode>
                <c:ptCount val="293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</c:numCache>
            </c:numRef>
          </c:cat>
          <c:val>
            <c:numRef>
              <c:f>'Actual Popularity Rankings'!$C$2:$C$294</c:f>
              <c:numCache>
                <c:formatCode>General</c:formatCode>
                <c:ptCount val="293"/>
                <c:pt idx="85">
                  <c:v>5825</c:v>
                </c:pt>
                <c:pt idx="86">
                  <c:v>8669</c:v>
                </c:pt>
                <c:pt idx="87">
                  <c:v>11513</c:v>
                </c:pt>
                <c:pt idx="88">
                  <c:v>14357</c:v>
                </c:pt>
                <c:pt idx="89">
                  <c:v>17201</c:v>
                </c:pt>
                <c:pt idx="90">
                  <c:v>20045</c:v>
                </c:pt>
                <c:pt idx="91">
                  <c:v>22889</c:v>
                </c:pt>
                <c:pt idx="92">
                  <c:v>25733</c:v>
                </c:pt>
                <c:pt idx="93">
                  <c:v>28577</c:v>
                </c:pt>
                <c:pt idx="94">
                  <c:v>31421</c:v>
                </c:pt>
                <c:pt idx="95">
                  <c:v>18866</c:v>
                </c:pt>
                <c:pt idx="96">
                  <c:v>41057.5</c:v>
                </c:pt>
                <c:pt idx="97">
                  <c:v>63249</c:v>
                </c:pt>
                <c:pt idx="98">
                  <c:v>31255</c:v>
                </c:pt>
                <c:pt idx="99">
                  <c:v>42051.25</c:v>
                </c:pt>
                <c:pt idx="100">
                  <c:v>52847.5</c:v>
                </c:pt>
                <c:pt idx="101">
                  <c:v>63643.75</c:v>
                </c:pt>
                <c:pt idx="102">
                  <c:v>74440</c:v>
                </c:pt>
                <c:pt idx="103">
                  <c:v>23339</c:v>
                </c:pt>
                <c:pt idx="104">
                  <c:v>0</c:v>
                </c:pt>
                <c:pt idx="105">
                  <c:v>0</c:v>
                </c:pt>
                <c:pt idx="106">
                  <c:v>44934</c:v>
                </c:pt>
                <c:pt idx="108">
                  <c:v>26816</c:v>
                </c:pt>
                <c:pt idx="109">
                  <c:v>49259</c:v>
                </c:pt>
                <c:pt idx="110">
                  <c:v>36055</c:v>
                </c:pt>
                <c:pt idx="111">
                  <c:v>74082</c:v>
                </c:pt>
                <c:pt idx="112">
                  <c:v>38681</c:v>
                </c:pt>
                <c:pt idx="113">
                  <c:v>68556</c:v>
                </c:pt>
                <c:pt idx="114">
                  <c:v>43572</c:v>
                </c:pt>
                <c:pt idx="115">
                  <c:v>55422</c:v>
                </c:pt>
                <c:pt idx="116">
                  <c:v>39006</c:v>
                </c:pt>
                <c:pt idx="117">
                  <c:v>0</c:v>
                </c:pt>
                <c:pt idx="120">
                  <c:v>116085</c:v>
                </c:pt>
                <c:pt idx="121">
                  <c:v>22250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118906</c:v>
                </c:pt>
                <c:pt idx="127">
                  <c:v>42028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149111</c:v>
                </c:pt>
                <c:pt idx="135">
                  <c:v>50369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134128</c:v>
                </c:pt>
                <c:pt idx="140">
                  <c:v>61525</c:v>
                </c:pt>
                <c:pt idx="142">
                  <c:v>0</c:v>
                </c:pt>
                <c:pt idx="146">
                  <c:v>0</c:v>
                </c:pt>
                <c:pt idx="148">
                  <c:v>170017</c:v>
                </c:pt>
                <c:pt idx="149">
                  <c:v>44554</c:v>
                </c:pt>
                <c:pt idx="151">
                  <c:v>0</c:v>
                </c:pt>
                <c:pt idx="154">
                  <c:v>159968</c:v>
                </c:pt>
                <c:pt idx="155">
                  <c:v>50830</c:v>
                </c:pt>
                <c:pt idx="156">
                  <c:v>0</c:v>
                </c:pt>
                <c:pt idx="157">
                  <c:v>0</c:v>
                </c:pt>
                <c:pt idx="159">
                  <c:v>143417</c:v>
                </c:pt>
                <c:pt idx="161">
                  <c:v>40291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129552</c:v>
                </c:pt>
                <c:pt idx="166">
                  <c:v>47194</c:v>
                </c:pt>
                <c:pt idx="167">
                  <c:v>0</c:v>
                </c:pt>
                <c:pt idx="168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210284</c:v>
                </c:pt>
                <c:pt idx="189">
                  <c:v>47779</c:v>
                </c:pt>
                <c:pt idx="190">
                  <c:v>55641</c:v>
                </c:pt>
                <c:pt idx="191">
                  <c:v>42352</c:v>
                </c:pt>
                <c:pt idx="192">
                  <c:v>0</c:v>
                </c:pt>
                <c:pt idx="193">
                  <c:v>0</c:v>
                </c:pt>
                <c:pt idx="196">
                  <c:v>0</c:v>
                </c:pt>
                <c:pt idx="197">
                  <c:v>0</c:v>
                </c:pt>
                <c:pt idx="200">
                  <c:v>183231</c:v>
                </c:pt>
                <c:pt idx="201">
                  <c:v>44064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154215</c:v>
                </c:pt>
                <c:pt idx="206">
                  <c:v>42962</c:v>
                </c:pt>
                <c:pt idx="210">
                  <c:v>0</c:v>
                </c:pt>
                <c:pt idx="211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193845</c:v>
                </c:pt>
                <c:pt idx="220">
                  <c:v>57597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194931</c:v>
                </c:pt>
                <c:pt idx="230">
                  <c:v>36324</c:v>
                </c:pt>
                <c:pt idx="231">
                  <c:v>0</c:v>
                </c:pt>
                <c:pt idx="232">
                  <c:v>0</c:v>
                </c:pt>
                <c:pt idx="233">
                  <c:v>109221</c:v>
                </c:pt>
                <c:pt idx="234">
                  <c:v>39215</c:v>
                </c:pt>
                <c:pt idx="236">
                  <c:v>0</c:v>
                </c:pt>
                <c:pt idx="237">
                  <c:v>95354</c:v>
                </c:pt>
                <c:pt idx="238">
                  <c:v>34766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114887</c:v>
                </c:pt>
                <c:pt idx="244">
                  <c:v>36635</c:v>
                </c:pt>
                <c:pt idx="245">
                  <c:v>82538</c:v>
                </c:pt>
                <c:pt idx="246">
                  <c:v>0</c:v>
                </c:pt>
                <c:pt idx="247">
                  <c:v>0</c:v>
                </c:pt>
                <c:pt idx="248">
                  <c:v>30724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113307</c:v>
                </c:pt>
                <c:pt idx="253">
                  <c:v>66204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136588</c:v>
                </c:pt>
                <c:pt idx="258">
                  <c:v>43718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148267</c:v>
                </c:pt>
                <c:pt idx="263">
                  <c:v>0</c:v>
                </c:pt>
                <c:pt idx="264">
                  <c:v>34328</c:v>
                </c:pt>
                <c:pt idx="265">
                  <c:v>0</c:v>
                </c:pt>
                <c:pt idx="266">
                  <c:v>92848</c:v>
                </c:pt>
                <c:pt idx="267">
                  <c:v>0</c:v>
                </c:pt>
                <c:pt idx="268">
                  <c:v>41310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149060</c:v>
                </c:pt>
                <c:pt idx="275">
                  <c:v>0</c:v>
                </c:pt>
                <c:pt idx="276">
                  <c:v>53535</c:v>
                </c:pt>
                <c:pt idx="277">
                  <c:v>0</c:v>
                </c:pt>
                <c:pt idx="278">
                  <c:v>101699</c:v>
                </c:pt>
                <c:pt idx="279">
                  <c:v>45383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176161</c:v>
                </c:pt>
                <c:pt idx="292">
                  <c:v>49789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9E-4AB7-B798-F37BEC8F1A49}"/>
            </c:ext>
          </c:extLst>
        </c:ser>
        <c:ser>
          <c:idx val="2"/>
          <c:order val="1"/>
          <c:tx>
            <c:strRef>
              <c:f>'Actual Popularity Rankings'!$D$1</c:f>
              <c:strCache>
                <c:ptCount val="1"/>
                <c:pt idx="0">
                  <c:v>Kindle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'Actual Popularity Rankings'!$A$2:$A$294</c:f>
              <c:numCache>
                <c:formatCode>m/d/yyyy</c:formatCode>
                <c:ptCount val="293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</c:numCache>
            </c:numRef>
          </c:cat>
          <c:val>
            <c:numRef>
              <c:f>'Actual Popularity Rankings'!$D$2:$D$294</c:f>
              <c:numCache>
                <c:formatCode>General</c:formatCode>
                <c:ptCount val="293"/>
                <c:pt idx="0">
                  <c:v>84463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956785</c:v>
                </c:pt>
                <c:pt idx="17">
                  <c:v>154485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817373</c:v>
                </c:pt>
                <c:pt idx="24">
                  <c:v>182355</c:v>
                </c:pt>
                <c:pt idx="25">
                  <c:v>406830</c:v>
                </c:pt>
                <c:pt idx="26">
                  <c:v>159614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1142559</c:v>
                </c:pt>
                <c:pt idx="42">
                  <c:v>185267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1132734</c:v>
                </c:pt>
                <c:pt idx="53">
                  <c:v>0</c:v>
                </c:pt>
                <c:pt idx="54">
                  <c:v>147662</c:v>
                </c:pt>
                <c:pt idx="55">
                  <c:v>0</c:v>
                </c:pt>
                <c:pt idx="56">
                  <c:v>430873</c:v>
                </c:pt>
                <c:pt idx="57">
                  <c:v>191428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708687</c:v>
                </c:pt>
                <c:pt idx="62">
                  <c:v>141994</c:v>
                </c:pt>
                <c:pt idx="63">
                  <c:v>0</c:v>
                </c:pt>
                <c:pt idx="64">
                  <c:v>357266</c:v>
                </c:pt>
                <c:pt idx="65">
                  <c:v>167291</c:v>
                </c:pt>
                <c:pt idx="66">
                  <c:v>0</c:v>
                </c:pt>
                <c:pt idx="67">
                  <c:v>402214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38017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238215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9441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279075</c:v>
                </c:pt>
                <c:pt idx="120">
                  <c:v>146026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587865</c:v>
                </c:pt>
                <c:pt idx="140">
                  <c:v>0</c:v>
                </c:pt>
                <c:pt idx="141">
                  <c:v>174577</c:v>
                </c:pt>
                <c:pt idx="142">
                  <c:v>0</c:v>
                </c:pt>
                <c:pt idx="143">
                  <c:v>0</c:v>
                </c:pt>
                <c:pt idx="144">
                  <c:v>456364</c:v>
                </c:pt>
                <c:pt idx="145">
                  <c:v>226603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540714</c:v>
                </c:pt>
                <c:pt idx="150">
                  <c:v>173715</c:v>
                </c:pt>
                <c:pt idx="151">
                  <c:v>0</c:v>
                </c:pt>
                <c:pt idx="152">
                  <c:v>391468</c:v>
                </c:pt>
                <c:pt idx="153">
                  <c:v>144459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595566</c:v>
                </c:pt>
                <c:pt idx="159">
                  <c:v>0</c:v>
                </c:pt>
                <c:pt idx="160">
                  <c:v>111973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536097</c:v>
                </c:pt>
                <c:pt idx="166">
                  <c:v>171271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712417</c:v>
                </c:pt>
                <c:pt idx="178">
                  <c:v>150763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768870</c:v>
                </c:pt>
                <c:pt idx="207">
                  <c:v>207945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748589</c:v>
                </c:pt>
                <c:pt idx="218">
                  <c:v>0</c:v>
                </c:pt>
                <c:pt idx="219">
                  <c:v>0</c:v>
                </c:pt>
                <c:pt idx="220">
                  <c:v>101896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735350</c:v>
                </c:pt>
                <c:pt idx="242">
                  <c:v>94078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723070</c:v>
                </c:pt>
                <c:pt idx="257">
                  <c:v>146964</c:v>
                </c:pt>
                <c:pt idx="258">
                  <c:v>0</c:v>
                </c:pt>
                <c:pt idx="259">
                  <c:v>438542</c:v>
                </c:pt>
                <c:pt idx="260">
                  <c:v>150563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865516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9E-4AB7-B798-F37BEC8F1A49}"/>
            </c:ext>
          </c:extLst>
        </c:ser>
        <c:ser>
          <c:idx val="3"/>
          <c:order val="2"/>
          <c:tx>
            <c:strRef>
              <c:f>'Actual Popularity Rankings'!$E$1</c:f>
              <c:strCache>
                <c:ptCount val="1"/>
                <c:pt idx="0">
                  <c:v>Paperback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'Actual Popularity Rankings'!$A$2:$A$294</c:f>
              <c:numCache>
                <c:formatCode>m/d/yyyy</c:formatCode>
                <c:ptCount val="293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</c:numCache>
            </c:numRef>
          </c:cat>
          <c:val>
            <c:numRef>
              <c:f>'Actual Popularity Rankings'!$E$2:$E$294</c:f>
              <c:numCache>
                <c:formatCode>General</c:formatCode>
                <c:ptCount val="2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179189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1723160</c:v>
                </c:pt>
                <c:pt idx="108">
                  <c:v>187025</c:v>
                </c:pt>
                <c:pt idx="109">
                  <c:v>286871</c:v>
                </c:pt>
                <c:pt idx="110">
                  <c:v>138417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1283220</c:v>
                </c:pt>
                <c:pt idx="119">
                  <c:v>146533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2451734</c:v>
                </c:pt>
                <c:pt idx="144">
                  <c:v>204162</c:v>
                </c:pt>
                <c:pt idx="145">
                  <c:v>269902</c:v>
                </c:pt>
                <c:pt idx="146">
                  <c:v>0</c:v>
                </c:pt>
                <c:pt idx="147">
                  <c:v>54348</c:v>
                </c:pt>
                <c:pt idx="148">
                  <c:v>0</c:v>
                </c:pt>
                <c:pt idx="149">
                  <c:v>143338</c:v>
                </c:pt>
                <c:pt idx="150">
                  <c:v>78839</c:v>
                </c:pt>
                <c:pt idx="151">
                  <c:v>0</c:v>
                </c:pt>
                <c:pt idx="152">
                  <c:v>286852</c:v>
                </c:pt>
                <c:pt idx="153">
                  <c:v>177716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869946</c:v>
                </c:pt>
                <c:pt idx="161">
                  <c:v>207668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832586</c:v>
                </c:pt>
                <c:pt idx="166">
                  <c:v>172507</c:v>
                </c:pt>
                <c:pt idx="167">
                  <c:v>0</c:v>
                </c:pt>
                <c:pt idx="168">
                  <c:v>0</c:v>
                </c:pt>
                <c:pt idx="169">
                  <c:v>803706</c:v>
                </c:pt>
                <c:pt idx="170">
                  <c:v>161435</c:v>
                </c:pt>
                <c:pt idx="171">
                  <c:v>399248</c:v>
                </c:pt>
                <c:pt idx="172">
                  <c:v>185653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1449916</c:v>
                </c:pt>
                <c:pt idx="190">
                  <c:v>174845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856078</c:v>
                </c:pt>
                <c:pt idx="195">
                  <c:v>181522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1492949</c:v>
                </c:pt>
                <c:pt idx="209">
                  <c:v>157961</c:v>
                </c:pt>
                <c:pt idx="210">
                  <c:v>0</c:v>
                </c:pt>
                <c:pt idx="211">
                  <c:v>0</c:v>
                </c:pt>
                <c:pt idx="212">
                  <c:v>439622</c:v>
                </c:pt>
                <c:pt idx="213">
                  <c:v>47974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1251273</c:v>
                </c:pt>
                <c:pt idx="235">
                  <c:v>138115</c:v>
                </c:pt>
                <c:pt idx="236">
                  <c:v>0</c:v>
                </c:pt>
                <c:pt idx="237">
                  <c:v>0</c:v>
                </c:pt>
                <c:pt idx="238">
                  <c:v>705822</c:v>
                </c:pt>
                <c:pt idx="239">
                  <c:v>0</c:v>
                </c:pt>
                <c:pt idx="240">
                  <c:v>99188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1156026</c:v>
                </c:pt>
                <c:pt idx="252">
                  <c:v>276029</c:v>
                </c:pt>
                <c:pt idx="253">
                  <c:v>0</c:v>
                </c:pt>
                <c:pt idx="254">
                  <c:v>710402</c:v>
                </c:pt>
                <c:pt idx="255">
                  <c:v>190467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1524334</c:v>
                </c:pt>
                <c:pt idx="269">
                  <c:v>199606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1578199</c:v>
                </c:pt>
                <c:pt idx="279">
                  <c:v>239582</c:v>
                </c:pt>
                <c:pt idx="280">
                  <c:v>0</c:v>
                </c:pt>
                <c:pt idx="281">
                  <c:v>0</c:v>
                </c:pt>
                <c:pt idx="282">
                  <c:v>842270</c:v>
                </c:pt>
                <c:pt idx="283">
                  <c:v>223156</c:v>
                </c:pt>
                <c:pt idx="284">
                  <c:v>0</c:v>
                </c:pt>
                <c:pt idx="285">
                  <c:v>0</c:v>
                </c:pt>
                <c:pt idx="286">
                  <c:v>760326</c:v>
                </c:pt>
                <c:pt idx="287">
                  <c:v>197218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9E-4AB7-B798-F37BEC8F1A49}"/>
            </c:ext>
          </c:extLst>
        </c:ser>
        <c:ser>
          <c:idx val="4"/>
          <c:order val="3"/>
          <c:tx>
            <c:strRef>
              <c:f>'Actual Popularity Rankings'!$F$1</c:f>
              <c:strCache>
                <c:ptCount val="1"/>
                <c:pt idx="0">
                  <c:v>Hardcover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'Actual Popularity Rankings'!$A$2:$A$294</c:f>
              <c:numCache>
                <c:formatCode>m/d/yyyy</c:formatCode>
                <c:ptCount val="293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</c:numCache>
            </c:numRef>
          </c:cat>
          <c:val>
            <c:numRef>
              <c:f>'Actual Popularity Rankings'!$F$2:$F$294</c:f>
              <c:numCache>
                <c:formatCode>General</c:formatCode>
                <c:ptCount val="2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249069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7330966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8084296</c:v>
                </c:pt>
                <c:pt idx="199">
                  <c:v>160953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2128188</c:v>
                </c:pt>
                <c:pt idx="213">
                  <c:v>188238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1795060</c:v>
                </c:pt>
                <c:pt idx="225">
                  <c:v>178318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1443423</c:v>
                </c:pt>
                <c:pt idx="234">
                  <c:v>160100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1269822</c:v>
                </c:pt>
                <c:pt idx="242">
                  <c:v>140017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9E-4AB7-B798-F37BEC8F1A49}"/>
            </c:ext>
          </c:extLst>
        </c:ser>
        <c:ser>
          <c:idx val="5"/>
          <c:order val="4"/>
          <c:tx>
            <c:strRef>
              <c:f>'Actual Popularity Rankings'!$G$1</c:f>
              <c:strCache>
                <c:ptCount val="1"/>
                <c:pt idx="0">
                  <c:v>Event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'Actual Popularity Rankings'!$A$2:$A$294</c:f>
              <c:numCache>
                <c:formatCode>m/d/yyyy</c:formatCode>
                <c:ptCount val="293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</c:numCache>
            </c:numRef>
          </c:cat>
          <c:val>
            <c:numRef>
              <c:f>'Actual Popularity Rankings'!$G$2:$G$294</c:f>
              <c:numCache>
                <c:formatCode>General</c:formatCode>
                <c:ptCount val="2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9E-4AB7-B798-F37BEC8F1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740096"/>
        <c:axId val="1220742720"/>
      </c:lineChart>
      <c:dateAx>
        <c:axId val="1220740096"/>
        <c:scaling>
          <c:orientation val="minMax"/>
        </c:scaling>
        <c:delete val="0"/>
        <c:axPos val="t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42720"/>
        <c:crosses val="autoZero"/>
        <c:auto val="1"/>
        <c:lblOffset val="100"/>
        <c:baseTimeUnit val="days"/>
      </c:dateAx>
      <c:valAx>
        <c:axId val="1220742720"/>
        <c:scaling>
          <c:logBase val="10"/>
          <c:orientation val="maxMin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Popularity Ranking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4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'Actual Popularity Rankings'!$C$1</c:f>
              <c:strCache>
                <c:ptCount val="1"/>
                <c:pt idx="0">
                  <c:v>Audiobook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'Actual Popularity Rankings'!$A$2:$A$294</c:f>
              <c:numCache>
                <c:formatCode>m/d/yyyy</c:formatCode>
                <c:ptCount val="293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</c:numCache>
            </c:numRef>
          </c:cat>
          <c:val>
            <c:numRef>
              <c:f>'Actual Popularity Rankings'!$C$2:$C$294</c:f>
              <c:numCache>
                <c:formatCode>General</c:formatCode>
                <c:ptCount val="293"/>
                <c:pt idx="85">
                  <c:v>5825</c:v>
                </c:pt>
                <c:pt idx="86">
                  <c:v>8669</c:v>
                </c:pt>
                <c:pt idx="87">
                  <c:v>11513</c:v>
                </c:pt>
                <c:pt idx="88">
                  <c:v>14357</c:v>
                </c:pt>
                <c:pt idx="89">
                  <c:v>17201</c:v>
                </c:pt>
                <c:pt idx="90">
                  <c:v>20045</c:v>
                </c:pt>
                <c:pt idx="91">
                  <c:v>22889</c:v>
                </c:pt>
                <c:pt idx="92">
                  <c:v>25733</c:v>
                </c:pt>
                <c:pt idx="93">
                  <c:v>28577</c:v>
                </c:pt>
                <c:pt idx="94">
                  <c:v>31421</c:v>
                </c:pt>
                <c:pt idx="95">
                  <c:v>18866</c:v>
                </c:pt>
                <c:pt idx="96">
                  <c:v>41057.5</c:v>
                </c:pt>
                <c:pt idx="97">
                  <c:v>63249</c:v>
                </c:pt>
                <c:pt idx="98">
                  <c:v>31255</c:v>
                </c:pt>
                <c:pt idx="99">
                  <c:v>42051.25</c:v>
                </c:pt>
                <c:pt idx="100">
                  <c:v>52847.5</c:v>
                </c:pt>
                <c:pt idx="101">
                  <c:v>63643.75</c:v>
                </c:pt>
                <c:pt idx="102">
                  <c:v>74440</c:v>
                </c:pt>
                <c:pt idx="103">
                  <c:v>23339</c:v>
                </c:pt>
                <c:pt idx="104">
                  <c:v>0</c:v>
                </c:pt>
                <c:pt idx="105">
                  <c:v>0</c:v>
                </c:pt>
                <c:pt idx="106">
                  <c:v>44934</c:v>
                </c:pt>
                <c:pt idx="108">
                  <c:v>26816</c:v>
                </c:pt>
                <c:pt idx="109">
                  <c:v>49259</c:v>
                </c:pt>
                <c:pt idx="110">
                  <c:v>36055</c:v>
                </c:pt>
                <c:pt idx="111">
                  <c:v>74082</c:v>
                </c:pt>
                <c:pt idx="112">
                  <c:v>38681</c:v>
                </c:pt>
                <c:pt idx="113">
                  <c:v>68556</c:v>
                </c:pt>
                <c:pt idx="114">
                  <c:v>43572</c:v>
                </c:pt>
                <c:pt idx="115">
                  <c:v>55422</c:v>
                </c:pt>
                <c:pt idx="116">
                  <c:v>39006</c:v>
                </c:pt>
                <c:pt idx="117">
                  <c:v>0</c:v>
                </c:pt>
                <c:pt idx="120">
                  <c:v>116085</c:v>
                </c:pt>
                <c:pt idx="121">
                  <c:v>22250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118906</c:v>
                </c:pt>
                <c:pt idx="127">
                  <c:v>42028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149111</c:v>
                </c:pt>
                <c:pt idx="135">
                  <c:v>50369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134128</c:v>
                </c:pt>
                <c:pt idx="140">
                  <c:v>61525</c:v>
                </c:pt>
                <c:pt idx="142">
                  <c:v>0</c:v>
                </c:pt>
                <c:pt idx="146">
                  <c:v>0</c:v>
                </c:pt>
                <c:pt idx="148">
                  <c:v>170017</c:v>
                </c:pt>
                <c:pt idx="149">
                  <c:v>44554</c:v>
                </c:pt>
                <c:pt idx="151">
                  <c:v>0</c:v>
                </c:pt>
                <c:pt idx="154">
                  <c:v>159968</c:v>
                </c:pt>
                <c:pt idx="155">
                  <c:v>50830</c:v>
                </c:pt>
                <c:pt idx="156">
                  <c:v>0</c:v>
                </c:pt>
                <c:pt idx="157">
                  <c:v>0</c:v>
                </c:pt>
                <c:pt idx="159">
                  <c:v>143417</c:v>
                </c:pt>
                <c:pt idx="161">
                  <c:v>40291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129552</c:v>
                </c:pt>
                <c:pt idx="166">
                  <c:v>47194</c:v>
                </c:pt>
                <c:pt idx="167">
                  <c:v>0</c:v>
                </c:pt>
                <c:pt idx="168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210284</c:v>
                </c:pt>
                <c:pt idx="189">
                  <c:v>47779</c:v>
                </c:pt>
                <c:pt idx="190">
                  <c:v>55641</c:v>
                </c:pt>
                <c:pt idx="191">
                  <c:v>42352</c:v>
                </c:pt>
                <c:pt idx="192">
                  <c:v>0</c:v>
                </c:pt>
                <c:pt idx="193">
                  <c:v>0</c:v>
                </c:pt>
                <c:pt idx="196">
                  <c:v>0</c:v>
                </c:pt>
                <c:pt idx="197">
                  <c:v>0</c:v>
                </c:pt>
                <c:pt idx="200">
                  <c:v>183231</c:v>
                </c:pt>
                <c:pt idx="201">
                  <c:v>44064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154215</c:v>
                </c:pt>
                <c:pt idx="206">
                  <c:v>42962</c:v>
                </c:pt>
                <c:pt idx="210">
                  <c:v>0</c:v>
                </c:pt>
                <c:pt idx="211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193845</c:v>
                </c:pt>
                <c:pt idx="220">
                  <c:v>57597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194931</c:v>
                </c:pt>
                <c:pt idx="230">
                  <c:v>36324</c:v>
                </c:pt>
                <c:pt idx="231">
                  <c:v>0</c:v>
                </c:pt>
                <c:pt idx="232">
                  <c:v>0</c:v>
                </c:pt>
                <c:pt idx="233">
                  <c:v>109221</c:v>
                </c:pt>
                <c:pt idx="234">
                  <c:v>39215</c:v>
                </c:pt>
                <c:pt idx="236">
                  <c:v>0</c:v>
                </c:pt>
                <c:pt idx="237">
                  <c:v>95354</c:v>
                </c:pt>
                <c:pt idx="238">
                  <c:v>34766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114887</c:v>
                </c:pt>
                <c:pt idx="244">
                  <c:v>36635</c:v>
                </c:pt>
                <c:pt idx="245">
                  <c:v>82538</c:v>
                </c:pt>
                <c:pt idx="246">
                  <c:v>0</c:v>
                </c:pt>
                <c:pt idx="247">
                  <c:v>0</c:v>
                </c:pt>
                <c:pt idx="248">
                  <c:v>30724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113307</c:v>
                </c:pt>
                <c:pt idx="253">
                  <c:v>66204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136588</c:v>
                </c:pt>
                <c:pt idx="258">
                  <c:v>43718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148267</c:v>
                </c:pt>
                <c:pt idx="263">
                  <c:v>0</c:v>
                </c:pt>
                <c:pt idx="264">
                  <c:v>34328</c:v>
                </c:pt>
                <c:pt idx="265">
                  <c:v>0</c:v>
                </c:pt>
                <c:pt idx="266">
                  <c:v>92848</c:v>
                </c:pt>
                <c:pt idx="267">
                  <c:v>0</c:v>
                </c:pt>
                <c:pt idx="268">
                  <c:v>41310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149060</c:v>
                </c:pt>
                <c:pt idx="275">
                  <c:v>0</c:v>
                </c:pt>
                <c:pt idx="276">
                  <c:v>53535</c:v>
                </c:pt>
                <c:pt idx="277">
                  <c:v>0</c:v>
                </c:pt>
                <c:pt idx="278">
                  <c:v>101699</c:v>
                </c:pt>
                <c:pt idx="279">
                  <c:v>45383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176161</c:v>
                </c:pt>
                <c:pt idx="292">
                  <c:v>49789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9E-4AB7-B798-F37BEC8F1A49}"/>
            </c:ext>
          </c:extLst>
        </c:ser>
        <c:ser>
          <c:idx val="2"/>
          <c:order val="1"/>
          <c:tx>
            <c:strRef>
              <c:f>'Actual Popularity Rankings'!$D$1</c:f>
              <c:strCache>
                <c:ptCount val="1"/>
                <c:pt idx="0">
                  <c:v>Kindle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'Actual Popularity Rankings'!$A$2:$A$294</c:f>
              <c:numCache>
                <c:formatCode>m/d/yyyy</c:formatCode>
                <c:ptCount val="293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</c:numCache>
            </c:numRef>
          </c:cat>
          <c:val>
            <c:numRef>
              <c:f>'Actual Popularity Rankings'!$D$2:$D$294</c:f>
              <c:numCache>
                <c:formatCode>General</c:formatCode>
                <c:ptCount val="293"/>
                <c:pt idx="0">
                  <c:v>84463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956785</c:v>
                </c:pt>
                <c:pt idx="17">
                  <c:v>154485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817373</c:v>
                </c:pt>
                <c:pt idx="24">
                  <c:v>182355</c:v>
                </c:pt>
                <c:pt idx="25">
                  <c:v>406830</c:v>
                </c:pt>
                <c:pt idx="26">
                  <c:v>159614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1142559</c:v>
                </c:pt>
                <c:pt idx="42">
                  <c:v>185267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1132734</c:v>
                </c:pt>
                <c:pt idx="53">
                  <c:v>0</c:v>
                </c:pt>
                <c:pt idx="54">
                  <c:v>147662</c:v>
                </c:pt>
                <c:pt idx="55">
                  <c:v>0</c:v>
                </c:pt>
                <c:pt idx="56">
                  <c:v>430873</c:v>
                </c:pt>
                <c:pt idx="57">
                  <c:v>191428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708687</c:v>
                </c:pt>
                <c:pt idx="62">
                  <c:v>141994</c:v>
                </c:pt>
                <c:pt idx="63">
                  <c:v>0</c:v>
                </c:pt>
                <c:pt idx="64">
                  <c:v>357266</c:v>
                </c:pt>
                <c:pt idx="65">
                  <c:v>167291</c:v>
                </c:pt>
                <c:pt idx="66">
                  <c:v>0</c:v>
                </c:pt>
                <c:pt idx="67">
                  <c:v>402214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38017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238215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9441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279075</c:v>
                </c:pt>
                <c:pt idx="120">
                  <c:v>146026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587865</c:v>
                </c:pt>
                <c:pt idx="140">
                  <c:v>0</c:v>
                </c:pt>
                <c:pt idx="141">
                  <c:v>174577</c:v>
                </c:pt>
                <c:pt idx="142">
                  <c:v>0</c:v>
                </c:pt>
                <c:pt idx="143">
                  <c:v>0</c:v>
                </c:pt>
                <c:pt idx="144">
                  <c:v>456364</c:v>
                </c:pt>
                <c:pt idx="145">
                  <c:v>226603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540714</c:v>
                </c:pt>
                <c:pt idx="150">
                  <c:v>173715</c:v>
                </c:pt>
                <c:pt idx="151">
                  <c:v>0</c:v>
                </c:pt>
                <c:pt idx="152">
                  <c:v>391468</c:v>
                </c:pt>
                <c:pt idx="153">
                  <c:v>144459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595566</c:v>
                </c:pt>
                <c:pt idx="159">
                  <c:v>0</c:v>
                </c:pt>
                <c:pt idx="160">
                  <c:v>111973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536097</c:v>
                </c:pt>
                <c:pt idx="166">
                  <c:v>171271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712417</c:v>
                </c:pt>
                <c:pt idx="178">
                  <c:v>150763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768870</c:v>
                </c:pt>
                <c:pt idx="207">
                  <c:v>207945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748589</c:v>
                </c:pt>
                <c:pt idx="218">
                  <c:v>0</c:v>
                </c:pt>
                <c:pt idx="219">
                  <c:v>0</c:v>
                </c:pt>
                <c:pt idx="220">
                  <c:v>101896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735350</c:v>
                </c:pt>
                <c:pt idx="242">
                  <c:v>94078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723070</c:v>
                </c:pt>
                <c:pt idx="257">
                  <c:v>146964</c:v>
                </c:pt>
                <c:pt idx="258">
                  <c:v>0</c:v>
                </c:pt>
                <c:pt idx="259">
                  <c:v>438542</c:v>
                </c:pt>
                <c:pt idx="260">
                  <c:v>150563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865516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9E-4AB7-B798-F37BEC8F1A49}"/>
            </c:ext>
          </c:extLst>
        </c:ser>
        <c:ser>
          <c:idx val="3"/>
          <c:order val="2"/>
          <c:tx>
            <c:strRef>
              <c:f>'Actual Popularity Rankings'!$E$1</c:f>
              <c:strCache>
                <c:ptCount val="1"/>
                <c:pt idx="0">
                  <c:v>Paperback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'Actual Popularity Rankings'!$A$2:$A$294</c:f>
              <c:numCache>
                <c:formatCode>m/d/yyyy</c:formatCode>
                <c:ptCount val="293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</c:numCache>
            </c:numRef>
          </c:cat>
          <c:val>
            <c:numRef>
              <c:f>'Actual Popularity Rankings'!$E$2:$E$294</c:f>
              <c:numCache>
                <c:formatCode>General</c:formatCode>
                <c:ptCount val="2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179189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1723160</c:v>
                </c:pt>
                <c:pt idx="108">
                  <c:v>187025</c:v>
                </c:pt>
                <c:pt idx="109">
                  <c:v>286871</c:v>
                </c:pt>
                <c:pt idx="110">
                  <c:v>138417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1283220</c:v>
                </c:pt>
                <c:pt idx="119">
                  <c:v>146533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2451734</c:v>
                </c:pt>
                <c:pt idx="144">
                  <c:v>204162</c:v>
                </c:pt>
                <c:pt idx="145">
                  <c:v>269902</c:v>
                </c:pt>
                <c:pt idx="146">
                  <c:v>0</c:v>
                </c:pt>
                <c:pt idx="147">
                  <c:v>54348</c:v>
                </c:pt>
                <c:pt idx="148">
                  <c:v>0</c:v>
                </c:pt>
                <c:pt idx="149">
                  <c:v>143338</c:v>
                </c:pt>
                <c:pt idx="150">
                  <c:v>78839</c:v>
                </c:pt>
                <c:pt idx="151">
                  <c:v>0</c:v>
                </c:pt>
                <c:pt idx="152">
                  <c:v>286852</c:v>
                </c:pt>
                <c:pt idx="153">
                  <c:v>177716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869946</c:v>
                </c:pt>
                <c:pt idx="161">
                  <c:v>207668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832586</c:v>
                </c:pt>
                <c:pt idx="166">
                  <c:v>172507</c:v>
                </c:pt>
                <c:pt idx="167">
                  <c:v>0</c:v>
                </c:pt>
                <c:pt idx="168">
                  <c:v>0</c:v>
                </c:pt>
                <c:pt idx="169">
                  <c:v>803706</c:v>
                </c:pt>
                <c:pt idx="170">
                  <c:v>161435</c:v>
                </c:pt>
                <c:pt idx="171">
                  <c:v>399248</c:v>
                </c:pt>
                <c:pt idx="172">
                  <c:v>185653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1449916</c:v>
                </c:pt>
                <c:pt idx="190">
                  <c:v>174845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856078</c:v>
                </c:pt>
                <c:pt idx="195">
                  <c:v>181522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1492949</c:v>
                </c:pt>
                <c:pt idx="209">
                  <c:v>157961</c:v>
                </c:pt>
                <c:pt idx="210">
                  <c:v>0</c:v>
                </c:pt>
                <c:pt idx="211">
                  <c:v>0</c:v>
                </c:pt>
                <c:pt idx="212">
                  <c:v>439622</c:v>
                </c:pt>
                <c:pt idx="213">
                  <c:v>47974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1251273</c:v>
                </c:pt>
                <c:pt idx="235">
                  <c:v>138115</c:v>
                </c:pt>
                <c:pt idx="236">
                  <c:v>0</c:v>
                </c:pt>
                <c:pt idx="237">
                  <c:v>0</c:v>
                </c:pt>
                <c:pt idx="238">
                  <c:v>705822</c:v>
                </c:pt>
                <c:pt idx="239">
                  <c:v>0</c:v>
                </c:pt>
                <c:pt idx="240">
                  <c:v>99188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1156026</c:v>
                </c:pt>
                <c:pt idx="252">
                  <c:v>276029</c:v>
                </c:pt>
                <c:pt idx="253">
                  <c:v>0</c:v>
                </c:pt>
                <c:pt idx="254">
                  <c:v>710402</c:v>
                </c:pt>
                <c:pt idx="255">
                  <c:v>190467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1524334</c:v>
                </c:pt>
                <c:pt idx="269">
                  <c:v>199606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1578199</c:v>
                </c:pt>
                <c:pt idx="279">
                  <c:v>239582</c:v>
                </c:pt>
                <c:pt idx="280">
                  <c:v>0</c:v>
                </c:pt>
                <c:pt idx="281">
                  <c:v>0</c:v>
                </c:pt>
                <c:pt idx="282">
                  <c:v>842270</c:v>
                </c:pt>
                <c:pt idx="283">
                  <c:v>223156</c:v>
                </c:pt>
                <c:pt idx="284">
                  <c:v>0</c:v>
                </c:pt>
                <c:pt idx="285">
                  <c:v>0</c:v>
                </c:pt>
                <c:pt idx="286">
                  <c:v>760326</c:v>
                </c:pt>
                <c:pt idx="287">
                  <c:v>197218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9E-4AB7-B798-F37BEC8F1A49}"/>
            </c:ext>
          </c:extLst>
        </c:ser>
        <c:ser>
          <c:idx val="4"/>
          <c:order val="3"/>
          <c:tx>
            <c:strRef>
              <c:f>'Actual Popularity Rankings'!$F$1</c:f>
              <c:strCache>
                <c:ptCount val="1"/>
                <c:pt idx="0">
                  <c:v>Hardcover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'Actual Popularity Rankings'!$A$2:$A$294</c:f>
              <c:numCache>
                <c:formatCode>m/d/yyyy</c:formatCode>
                <c:ptCount val="293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</c:numCache>
            </c:numRef>
          </c:cat>
          <c:val>
            <c:numRef>
              <c:f>'Actual Popularity Rankings'!$F$2:$F$294</c:f>
              <c:numCache>
                <c:formatCode>General</c:formatCode>
                <c:ptCount val="2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249069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7330966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8084296</c:v>
                </c:pt>
                <c:pt idx="199">
                  <c:v>160953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2128188</c:v>
                </c:pt>
                <c:pt idx="213">
                  <c:v>188238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1795060</c:v>
                </c:pt>
                <c:pt idx="225">
                  <c:v>178318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1443423</c:v>
                </c:pt>
                <c:pt idx="234">
                  <c:v>160100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1269822</c:v>
                </c:pt>
                <c:pt idx="242">
                  <c:v>140017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9E-4AB7-B798-F37BEC8F1A49}"/>
            </c:ext>
          </c:extLst>
        </c:ser>
        <c:ser>
          <c:idx val="5"/>
          <c:order val="4"/>
          <c:tx>
            <c:strRef>
              <c:f>'Actual Popularity Rankings'!$G$1</c:f>
              <c:strCache>
                <c:ptCount val="1"/>
                <c:pt idx="0">
                  <c:v>Event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'Actual Popularity Rankings'!$A$2:$A$294</c:f>
              <c:numCache>
                <c:formatCode>m/d/yyyy</c:formatCode>
                <c:ptCount val="293"/>
                <c:pt idx="0">
                  <c:v>43900</c:v>
                </c:pt>
                <c:pt idx="1">
                  <c:v>43901</c:v>
                </c:pt>
                <c:pt idx="2">
                  <c:v>43902</c:v>
                </c:pt>
                <c:pt idx="3">
                  <c:v>43903</c:v>
                </c:pt>
                <c:pt idx="4">
                  <c:v>43904</c:v>
                </c:pt>
                <c:pt idx="5">
                  <c:v>43905</c:v>
                </c:pt>
                <c:pt idx="6">
                  <c:v>43906</c:v>
                </c:pt>
                <c:pt idx="7">
                  <c:v>43907</c:v>
                </c:pt>
                <c:pt idx="8">
                  <c:v>43908</c:v>
                </c:pt>
                <c:pt idx="9">
                  <c:v>43909</c:v>
                </c:pt>
                <c:pt idx="10">
                  <c:v>43910</c:v>
                </c:pt>
                <c:pt idx="11">
                  <c:v>43911</c:v>
                </c:pt>
                <c:pt idx="12">
                  <c:v>43912</c:v>
                </c:pt>
                <c:pt idx="13">
                  <c:v>43913</c:v>
                </c:pt>
                <c:pt idx="14">
                  <c:v>43914</c:v>
                </c:pt>
                <c:pt idx="15">
                  <c:v>43915</c:v>
                </c:pt>
                <c:pt idx="16">
                  <c:v>43916</c:v>
                </c:pt>
                <c:pt idx="17">
                  <c:v>43917</c:v>
                </c:pt>
                <c:pt idx="18">
                  <c:v>43918</c:v>
                </c:pt>
                <c:pt idx="19">
                  <c:v>43919</c:v>
                </c:pt>
                <c:pt idx="20">
                  <c:v>43920</c:v>
                </c:pt>
                <c:pt idx="21">
                  <c:v>43921</c:v>
                </c:pt>
                <c:pt idx="22">
                  <c:v>43922</c:v>
                </c:pt>
                <c:pt idx="23">
                  <c:v>43923</c:v>
                </c:pt>
                <c:pt idx="24">
                  <c:v>43924</c:v>
                </c:pt>
                <c:pt idx="25">
                  <c:v>43925</c:v>
                </c:pt>
                <c:pt idx="26">
                  <c:v>43926</c:v>
                </c:pt>
                <c:pt idx="27">
                  <c:v>43927</c:v>
                </c:pt>
                <c:pt idx="28">
                  <c:v>43928</c:v>
                </c:pt>
                <c:pt idx="29">
                  <c:v>43929</c:v>
                </c:pt>
                <c:pt idx="30">
                  <c:v>43930</c:v>
                </c:pt>
                <c:pt idx="31">
                  <c:v>43931</c:v>
                </c:pt>
                <c:pt idx="32">
                  <c:v>43932</c:v>
                </c:pt>
                <c:pt idx="33">
                  <c:v>43933</c:v>
                </c:pt>
                <c:pt idx="34">
                  <c:v>43934</c:v>
                </c:pt>
                <c:pt idx="35">
                  <c:v>43935</c:v>
                </c:pt>
                <c:pt idx="36">
                  <c:v>43936</c:v>
                </c:pt>
                <c:pt idx="37">
                  <c:v>43937</c:v>
                </c:pt>
                <c:pt idx="38">
                  <c:v>43938</c:v>
                </c:pt>
                <c:pt idx="39">
                  <c:v>43939</c:v>
                </c:pt>
                <c:pt idx="40">
                  <c:v>43940</c:v>
                </c:pt>
                <c:pt idx="41">
                  <c:v>43941</c:v>
                </c:pt>
                <c:pt idx="42">
                  <c:v>43942</c:v>
                </c:pt>
                <c:pt idx="43">
                  <c:v>43943</c:v>
                </c:pt>
                <c:pt idx="44">
                  <c:v>43944</c:v>
                </c:pt>
                <c:pt idx="45">
                  <c:v>43945</c:v>
                </c:pt>
                <c:pt idx="46">
                  <c:v>43946</c:v>
                </c:pt>
                <c:pt idx="47">
                  <c:v>43947</c:v>
                </c:pt>
                <c:pt idx="48">
                  <c:v>43948</c:v>
                </c:pt>
                <c:pt idx="49">
                  <c:v>43949</c:v>
                </c:pt>
                <c:pt idx="50">
                  <c:v>43950</c:v>
                </c:pt>
                <c:pt idx="51">
                  <c:v>43951</c:v>
                </c:pt>
                <c:pt idx="52">
                  <c:v>43952</c:v>
                </c:pt>
                <c:pt idx="53">
                  <c:v>43953</c:v>
                </c:pt>
                <c:pt idx="54">
                  <c:v>43954</c:v>
                </c:pt>
                <c:pt idx="55">
                  <c:v>43955</c:v>
                </c:pt>
                <c:pt idx="56">
                  <c:v>43956</c:v>
                </c:pt>
                <c:pt idx="57">
                  <c:v>43957</c:v>
                </c:pt>
                <c:pt idx="58">
                  <c:v>43958</c:v>
                </c:pt>
                <c:pt idx="59">
                  <c:v>43959</c:v>
                </c:pt>
                <c:pt idx="60">
                  <c:v>43960</c:v>
                </c:pt>
                <c:pt idx="61">
                  <c:v>43961</c:v>
                </c:pt>
                <c:pt idx="62">
                  <c:v>43962</c:v>
                </c:pt>
                <c:pt idx="63">
                  <c:v>43963</c:v>
                </c:pt>
                <c:pt idx="64">
                  <c:v>43964</c:v>
                </c:pt>
                <c:pt idx="65">
                  <c:v>43965</c:v>
                </c:pt>
                <c:pt idx="66">
                  <c:v>43966</c:v>
                </c:pt>
                <c:pt idx="67">
                  <c:v>43967</c:v>
                </c:pt>
                <c:pt idx="68">
                  <c:v>43968</c:v>
                </c:pt>
                <c:pt idx="69">
                  <c:v>43969</c:v>
                </c:pt>
                <c:pt idx="70">
                  <c:v>43970</c:v>
                </c:pt>
                <c:pt idx="71">
                  <c:v>43971</c:v>
                </c:pt>
                <c:pt idx="72">
                  <c:v>43972</c:v>
                </c:pt>
                <c:pt idx="73">
                  <c:v>43973</c:v>
                </c:pt>
                <c:pt idx="74">
                  <c:v>43974</c:v>
                </c:pt>
                <c:pt idx="75">
                  <c:v>43975</c:v>
                </c:pt>
                <c:pt idx="76">
                  <c:v>43976</c:v>
                </c:pt>
                <c:pt idx="77">
                  <c:v>43977</c:v>
                </c:pt>
                <c:pt idx="78">
                  <c:v>43978</c:v>
                </c:pt>
                <c:pt idx="79">
                  <c:v>43979</c:v>
                </c:pt>
                <c:pt idx="80">
                  <c:v>43980</c:v>
                </c:pt>
                <c:pt idx="81">
                  <c:v>43981</c:v>
                </c:pt>
                <c:pt idx="82">
                  <c:v>43982</c:v>
                </c:pt>
                <c:pt idx="83">
                  <c:v>43983</c:v>
                </c:pt>
                <c:pt idx="84">
                  <c:v>43984</c:v>
                </c:pt>
                <c:pt idx="85">
                  <c:v>43985</c:v>
                </c:pt>
                <c:pt idx="86">
                  <c:v>43986</c:v>
                </c:pt>
                <c:pt idx="87">
                  <c:v>43987</c:v>
                </c:pt>
                <c:pt idx="88">
                  <c:v>43988</c:v>
                </c:pt>
                <c:pt idx="89">
                  <c:v>43989</c:v>
                </c:pt>
                <c:pt idx="90">
                  <c:v>43990</c:v>
                </c:pt>
                <c:pt idx="91">
                  <c:v>43991</c:v>
                </c:pt>
                <c:pt idx="92">
                  <c:v>43992</c:v>
                </c:pt>
                <c:pt idx="93">
                  <c:v>43993</c:v>
                </c:pt>
                <c:pt idx="94">
                  <c:v>43994</c:v>
                </c:pt>
                <c:pt idx="95">
                  <c:v>43995</c:v>
                </c:pt>
                <c:pt idx="96">
                  <c:v>43996</c:v>
                </c:pt>
                <c:pt idx="97">
                  <c:v>43997</c:v>
                </c:pt>
                <c:pt idx="98">
                  <c:v>43998</c:v>
                </c:pt>
                <c:pt idx="99">
                  <c:v>43999</c:v>
                </c:pt>
                <c:pt idx="100">
                  <c:v>44000</c:v>
                </c:pt>
                <c:pt idx="101">
                  <c:v>44001</c:v>
                </c:pt>
                <c:pt idx="102">
                  <c:v>44002</c:v>
                </c:pt>
                <c:pt idx="103">
                  <c:v>44003</c:v>
                </c:pt>
                <c:pt idx="104">
                  <c:v>44004</c:v>
                </c:pt>
                <c:pt idx="105">
                  <c:v>44005</c:v>
                </c:pt>
                <c:pt idx="106">
                  <c:v>44006</c:v>
                </c:pt>
                <c:pt idx="107">
                  <c:v>44007</c:v>
                </c:pt>
                <c:pt idx="108">
                  <c:v>44008</c:v>
                </c:pt>
                <c:pt idx="109">
                  <c:v>44009</c:v>
                </c:pt>
                <c:pt idx="110">
                  <c:v>44010</c:v>
                </c:pt>
                <c:pt idx="111">
                  <c:v>44011</c:v>
                </c:pt>
                <c:pt idx="112">
                  <c:v>44012</c:v>
                </c:pt>
                <c:pt idx="113">
                  <c:v>44013</c:v>
                </c:pt>
                <c:pt idx="114">
                  <c:v>44014</c:v>
                </c:pt>
                <c:pt idx="115">
                  <c:v>44015</c:v>
                </c:pt>
                <c:pt idx="116">
                  <c:v>44016</c:v>
                </c:pt>
                <c:pt idx="117">
                  <c:v>44017</c:v>
                </c:pt>
                <c:pt idx="118">
                  <c:v>44018</c:v>
                </c:pt>
                <c:pt idx="119">
                  <c:v>44019</c:v>
                </c:pt>
                <c:pt idx="120">
                  <c:v>44020</c:v>
                </c:pt>
                <c:pt idx="121">
                  <c:v>44021</c:v>
                </c:pt>
                <c:pt idx="122">
                  <c:v>44022</c:v>
                </c:pt>
                <c:pt idx="123">
                  <c:v>44023</c:v>
                </c:pt>
                <c:pt idx="124">
                  <c:v>44024</c:v>
                </c:pt>
                <c:pt idx="125">
                  <c:v>44025</c:v>
                </c:pt>
                <c:pt idx="126">
                  <c:v>44026</c:v>
                </c:pt>
                <c:pt idx="127">
                  <c:v>44027</c:v>
                </c:pt>
                <c:pt idx="128">
                  <c:v>44028</c:v>
                </c:pt>
                <c:pt idx="129">
                  <c:v>44029</c:v>
                </c:pt>
                <c:pt idx="130">
                  <c:v>44030</c:v>
                </c:pt>
                <c:pt idx="131">
                  <c:v>44031</c:v>
                </c:pt>
                <c:pt idx="132">
                  <c:v>44032</c:v>
                </c:pt>
                <c:pt idx="133">
                  <c:v>44033</c:v>
                </c:pt>
                <c:pt idx="134">
                  <c:v>44034</c:v>
                </c:pt>
                <c:pt idx="135">
                  <c:v>44035</c:v>
                </c:pt>
                <c:pt idx="136">
                  <c:v>44036</c:v>
                </c:pt>
                <c:pt idx="137">
                  <c:v>44037</c:v>
                </c:pt>
                <c:pt idx="138">
                  <c:v>44038</c:v>
                </c:pt>
                <c:pt idx="139">
                  <c:v>44039</c:v>
                </c:pt>
                <c:pt idx="140">
                  <c:v>44040</c:v>
                </c:pt>
                <c:pt idx="141">
                  <c:v>44041</c:v>
                </c:pt>
                <c:pt idx="142">
                  <c:v>44042</c:v>
                </c:pt>
                <c:pt idx="143">
                  <c:v>44043</c:v>
                </c:pt>
                <c:pt idx="144">
                  <c:v>44044</c:v>
                </c:pt>
                <c:pt idx="145">
                  <c:v>44045</c:v>
                </c:pt>
                <c:pt idx="146">
                  <c:v>44046</c:v>
                </c:pt>
                <c:pt idx="147">
                  <c:v>44047</c:v>
                </c:pt>
                <c:pt idx="148">
                  <c:v>44048</c:v>
                </c:pt>
                <c:pt idx="149">
                  <c:v>44049</c:v>
                </c:pt>
                <c:pt idx="150">
                  <c:v>44050</c:v>
                </c:pt>
                <c:pt idx="151">
                  <c:v>44051</c:v>
                </c:pt>
                <c:pt idx="152">
                  <c:v>44052</c:v>
                </c:pt>
                <c:pt idx="153">
                  <c:v>44053</c:v>
                </c:pt>
                <c:pt idx="154">
                  <c:v>44054</c:v>
                </c:pt>
                <c:pt idx="155">
                  <c:v>44055</c:v>
                </c:pt>
                <c:pt idx="156">
                  <c:v>44056</c:v>
                </c:pt>
                <c:pt idx="157">
                  <c:v>44057</c:v>
                </c:pt>
                <c:pt idx="158">
                  <c:v>44058</c:v>
                </c:pt>
                <c:pt idx="159">
                  <c:v>44059</c:v>
                </c:pt>
                <c:pt idx="160">
                  <c:v>44060</c:v>
                </c:pt>
                <c:pt idx="161">
                  <c:v>44061</c:v>
                </c:pt>
                <c:pt idx="162">
                  <c:v>44062</c:v>
                </c:pt>
                <c:pt idx="163">
                  <c:v>44063</c:v>
                </c:pt>
                <c:pt idx="164">
                  <c:v>44064</c:v>
                </c:pt>
                <c:pt idx="165">
                  <c:v>44065</c:v>
                </c:pt>
                <c:pt idx="166">
                  <c:v>44066</c:v>
                </c:pt>
                <c:pt idx="167">
                  <c:v>44067</c:v>
                </c:pt>
                <c:pt idx="168">
                  <c:v>44068</c:v>
                </c:pt>
                <c:pt idx="169">
                  <c:v>44069</c:v>
                </c:pt>
                <c:pt idx="170">
                  <c:v>44070</c:v>
                </c:pt>
                <c:pt idx="171">
                  <c:v>44071</c:v>
                </c:pt>
                <c:pt idx="172">
                  <c:v>44072</c:v>
                </c:pt>
                <c:pt idx="173">
                  <c:v>44073</c:v>
                </c:pt>
                <c:pt idx="174">
                  <c:v>44074</c:v>
                </c:pt>
                <c:pt idx="175">
                  <c:v>44075</c:v>
                </c:pt>
                <c:pt idx="176">
                  <c:v>44076</c:v>
                </c:pt>
                <c:pt idx="177">
                  <c:v>44077</c:v>
                </c:pt>
                <c:pt idx="178">
                  <c:v>44078</c:v>
                </c:pt>
                <c:pt idx="179">
                  <c:v>44079</c:v>
                </c:pt>
                <c:pt idx="180">
                  <c:v>44080</c:v>
                </c:pt>
                <c:pt idx="181">
                  <c:v>44081</c:v>
                </c:pt>
                <c:pt idx="182">
                  <c:v>44082</c:v>
                </c:pt>
                <c:pt idx="183">
                  <c:v>44083</c:v>
                </c:pt>
                <c:pt idx="184">
                  <c:v>44084</c:v>
                </c:pt>
                <c:pt idx="185">
                  <c:v>44085</c:v>
                </c:pt>
                <c:pt idx="186">
                  <c:v>44086</c:v>
                </c:pt>
                <c:pt idx="187">
                  <c:v>44087</c:v>
                </c:pt>
                <c:pt idx="188">
                  <c:v>44088</c:v>
                </c:pt>
                <c:pt idx="189">
                  <c:v>44089</c:v>
                </c:pt>
                <c:pt idx="190">
                  <c:v>44090</c:v>
                </c:pt>
                <c:pt idx="191">
                  <c:v>44091</c:v>
                </c:pt>
                <c:pt idx="192">
                  <c:v>44092</c:v>
                </c:pt>
                <c:pt idx="193">
                  <c:v>44093</c:v>
                </c:pt>
                <c:pt idx="194">
                  <c:v>44094</c:v>
                </c:pt>
                <c:pt idx="195">
                  <c:v>44095</c:v>
                </c:pt>
                <c:pt idx="196">
                  <c:v>44096</c:v>
                </c:pt>
                <c:pt idx="197">
                  <c:v>44097</c:v>
                </c:pt>
                <c:pt idx="198">
                  <c:v>44098</c:v>
                </c:pt>
                <c:pt idx="199">
                  <c:v>44099</c:v>
                </c:pt>
                <c:pt idx="200">
                  <c:v>44100</c:v>
                </c:pt>
                <c:pt idx="201">
                  <c:v>44101</c:v>
                </c:pt>
                <c:pt idx="202">
                  <c:v>44102</c:v>
                </c:pt>
                <c:pt idx="203">
                  <c:v>44103</c:v>
                </c:pt>
                <c:pt idx="204">
                  <c:v>44104</c:v>
                </c:pt>
                <c:pt idx="205">
                  <c:v>44105</c:v>
                </c:pt>
                <c:pt idx="206">
                  <c:v>44106</c:v>
                </c:pt>
                <c:pt idx="207">
                  <c:v>44107</c:v>
                </c:pt>
                <c:pt idx="208">
                  <c:v>44108</c:v>
                </c:pt>
                <c:pt idx="209">
                  <c:v>44109</c:v>
                </c:pt>
                <c:pt idx="210">
                  <c:v>44110</c:v>
                </c:pt>
                <c:pt idx="211">
                  <c:v>44111</c:v>
                </c:pt>
                <c:pt idx="212">
                  <c:v>44112</c:v>
                </c:pt>
                <c:pt idx="213">
                  <c:v>44113</c:v>
                </c:pt>
                <c:pt idx="214">
                  <c:v>44114</c:v>
                </c:pt>
                <c:pt idx="215">
                  <c:v>44115</c:v>
                </c:pt>
                <c:pt idx="216">
                  <c:v>44116</c:v>
                </c:pt>
                <c:pt idx="217">
                  <c:v>44117</c:v>
                </c:pt>
                <c:pt idx="218">
                  <c:v>44118</c:v>
                </c:pt>
                <c:pt idx="219">
                  <c:v>44119</c:v>
                </c:pt>
                <c:pt idx="220">
                  <c:v>44120</c:v>
                </c:pt>
                <c:pt idx="221">
                  <c:v>44121</c:v>
                </c:pt>
                <c:pt idx="222">
                  <c:v>44122</c:v>
                </c:pt>
                <c:pt idx="223">
                  <c:v>44123</c:v>
                </c:pt>
                <c:pt idx="224">
                  <c:v>44124</c:v>
                </c:pt>
                <c:pt idx="225">
                  <c:v>44125</c:v>
                </c:pt>
                <c:pt idx="226">
                  <c:v>44126</c:v>
                </c:pt>
                <c:pt idx="227">
                  <c:v>44127</c:v>
                </c:pt>
                <c:pt idx="228">
                  <c:v>44128</c:v>
                </c:pt>
                <c:pt idx="229">
                  <c:v>44129</c:v>
                </c:pt>
                <c:pt idx="230">
                  <c:v>44130</c:v>
                </c:pt>
                <c:pt idx="231">
                  <c:v>44131</c:v>
                </c:pt>
                <c:pt idx="232">
                  <c:v>44132</c:v>
                </c:pt>
                <c:pt idx="233">
                  <c:v>44133</c:v>
                </c:pt>
                <c:pt idx="234">
                  <c:v>44134</c:v>
                </c:pt>
                <c:pt idx="235">
                  <c:v>44135</c:v>
                </c:pt>
                <c:pt idx="236">
                  <c:v>44136</c:v>
                </c:pt>
                <c:pt idx="237">
                  <c:v>44137</c:v>
                </c:pt>
                <c:pt idx="238">
                  <c:v>44138</c:v>
                </c:pt>
                <c:pt idx="239">
                  <c:v>44139</c:v>
                </c:pt>
                <c:pt idx="240">
                  <c:v>44140</c:v>
                </c:pt>
                <c:pt idx="241">
                  <c:v>44141</c:v>
                </c:pt>
                <c:pt idx="242">
                  <c:v>44142</c:v>
                </c:pt>
                <c:pt idx="243">
                  <c:v>44143</c:v>
                </c:pt>
                <c:pt idx="244">
                  <c:v>44144</c:v>
                </c:pt>
                <c:pt idx="245">
                  <c:v>44145</c:v>
                </c:pt>
                <c:pt idx="246">
                  <c:v>44146</c:v>
                </c:pt>
                <c:pt idx="247">
                  <c:v>44147</c:v>
                </c:pt>
                <c:pt idx="248">
                  <c:v>44148</c:v>
                </c:pt>
                <c:pt idx="249">
                  <c:v>44149</c:v>
                </c:pt>
                <c:pt idx="250">
                  <c:v>44150</c:v>
                </c:pt>
                <c:pt idx="251">
                  <c:v>44151</c:v>
                </c:pt>
                <c:pt idx="252">
                  <c:v>44152</c:v>
                </c:pt>
                <c:pt idx="253">
                  <c:v>44153</c:v>
                </c:pt>
                <c:pt idx="254">
                  <c:v>44154</c:v>
                </c:pt>
                <c:pt idx="255">
                  <c:v>44155</c:v>
                </c:pt>
                <c:pt idx="256">
                  <c:v>44156</c:v>
                </c:pt>
                <c:pt idx="257">
                  <c:v>44157</c:v>
                </c:pt>
                <c:pt idx="258">
                  <c:v>44158</c:v>
                </c:pt>
                <c:pt idx="259">
                  <c:v>44159</c:v>
                </c:pt>
                <c:pt idx="260">
                  <c:v>44160</c:v>
                </c:pt>
                <c:pt idx="261">
                  <c:v>44161</c:v>
                </c:pt>
                <c:pt idx="262">
                  <c:v>44162</c:v>
                </c:pt>
                <c:pt idx="263">
                  <c:v>44163</c:v>
                </c:pt>
                <c:pt idx="264">
                  <c:v>44164</c:v>
                </c:pt>
                <c:pt idx="265">
                  <c:v>44165</c:v>
                </c:pt>
                <c:pt idx="266">
                  <c:v>44166</c:v>
                </c:pt>
                <c:pt idx="267">
                  <c:v>44167</c:v>
                </c:pt>
                <c:pt idx="268">
                  <c:v>44168</c:v>
                </c:pt>
                <c:pt idx="269">
                  <c:v>44169</c:v>
                </c:pt>
                <c:pt idx="270">
                  <c:v>44170</c:v>
                </c:pt>
                <c:pt idx="271">
                  <c:v>44171</c:v>
                </c:pt>
                <c:pt idx="272">
                  <c:v>44172</c:v>
                </c:pt>
                <c:pt idx="273">
                  <c:v>44173</c:v>
                </c:pt>
                <c:pt idx="274">
                  <c:v>44174</c:v>
                </c:pt>
                <c:pt idx="275">
                  <c:v>44175</c:v>
                </c:pt>
                <c:pt idx="276">
                  <c:v>44176</c:v>
                </c:pt>
                <c:pt idx="277">
                  <c:v>44177</c:v>
                </c:pt>
                <c:pt idx="278">
                  <c:v>44178</c:v>
                </c:pt>
                <c:pt idx="279">
                  <c:v>44179</c:v>
                </c:pt>
                <c:pt idx="280">
                  <c:v>44180</c:v>
                </c:pt>
                <c:pt idx="281">
                  <c:v>44181</c:v>
                </c:pt>
                <c:pt idx="282">
                  <c:v>44182</c:v>
                </c:pt>
                <c:pt idx="283">
                  <c:v>44183</c:v>
                </c:pt>
                <c:pt idx="284">
                  <c:v>44184</c:v>
                </c:pt>
                <c:pt idx="285">
                  <c:v>44185</c:v>
                </c:pt>
                <c:pt idx="286">
                  <c:v>44186</c:v>
                </c:pt>
                <c:pt idx="287">
                  <c:v>44187</c:v>
                </c:pt>
                <c:pt idx="288">
                  <c:v>44188</c:v>
                </c:pt>
                <c:pt idx="289">
                  <c:v>44189</c:v>
                </c:pt>
                <c:pt idx="290">
                  <c:v>44190</c:v>
                </c:pt>
                <c:pt idx="291">
                  <c:v>44191</c:v>
                </c:pt>
                <c:pt idx="292">
                  <c:v>44192</c:v>
                </c:pt>
              </c:numCache>
            </c:numRef>
          </c:cat>
          <c:val>
            <c:numRef>
              <c:f>'Actual Popularity Rankings'!$G$2:$G$294</c:f>
              <c:numCache>
                <c:formatCode>General</c:formatCode>
                <c:ptCount val="2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9E-4AB7-B798-F37BEC8F1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740096"/>
        <c:axId val="1220742720"/>
      </c:lineChart>
      <c:dateAx>
        <c:axId val="1220740096"/>
        <c:scaling>
          <c:orientation val="minMax"/>
        </c:scaling>
        <c:delete val="0"/>
        <c:axPos val="t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42720"/>
        <c:crosses val="autoZero"/>
        <c:auto val="1"/>
        <c:lblOffset val="100"/>
        <c:baseTimeUnit val="days"/>
      </c:dateAx>
      <c:valAx>
        <c:axId val="1220742720"/>
        <c:scaling>
          <c:logBase val="10"/>
          <c:orientation val="maxMin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Popularity Ranking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4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6</xdr:row>
      <xdr:rowOff>177165</xdr:rowOff>
    </xdr:from>
    <xdr:to>
      <xdr:col>23</xdr:col>
      <xdr:colOff>238125</xdr:colOff>
      <xdr:row>21</xdr:row>
      <xdr:rowOff>177165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CC99D1-4A6A-43DA-8195-36A997A55D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3</xdr:row>
      <xdr:rowOff>19050</xdr:rowOff>
    </xdr:from>
    <xdr:to>
      <xdr:col>11</xdr:col>
      <xdr:colOff>342900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C3227F-949E-40AC-A041-13EBCDC95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179070</xdr:rowOff>
    </xdr:from>
    <xdr:to>
      <xdr:col>13</xdr:col>
      <xdr:colOff>91440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18FBA2-E704-4D91-B43C-EF7696107E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2674620</xdr:colOff>
      <xdr:row>2</xdr:row>
      <xdr:rowOff>68580</xdr:rowOff>
    </xdr:from>
    <xdr:to>
      <xdr:col>20</xdr:col>
      <xdr:colOff>495300</xdr:colOff>
      <xdr:row>21</xdr:row>
      <xdr:rowOff>49530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0C4A47A-9746-4436-9A17-EE4323D58A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2571750</xdr:colOff>
      <xdr:row>2</xdr:row>
      <xdr:rowOff>114300</xdr:rowOff>
    </xdr:from>
    <xdr:to>
      <xdr:col>20</xdr:col>
      <xdr:colOff>390525</xdr:colOff>
      <xdr:row>21</xdr:row>
      <xdr:rowOff>100965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AF3D123-F266-498B-87ED-CBDCF6B59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72F9-EC63-4625-97BF-96AD56D900C8}">
  <dimension ref="A1:F500"/>
  <sheetViews>
    <sheetView tabSelected="1" workbookViewId="0">
      <selection activeCell="D3" sqref="D3"/>
    </sheetView>
  </sheetViews>
  <sheetFormatPr defaultRowHeight="14.4" x14ac:dyDescent="0.3"/>
  <cols>
    <col min="2" max="3" width="12" bestFit="1" customWidth="1"/>
  </cols>
  <sheetData>
    <row r="1" spans="1:6" x14ac:dyDescent="0.3">
      <c r="A1" t="s">
        <v>0</v>
      </c>
      <c r="B1" t="s">
        <v>45</v>
      </c>
      <c r="C1" t="s">
        <v>46</v>
      </c>
      <c r="D1" t="s">
        <v>1</v>
      </c>
      <c r="E1" t="s">
        <v>47</v>
      </c>
      <c r="F1" t="s">
        <v>47</v>
      </c>
    </row>
    <row r="2" spans="1:6" x14ac:dyDescent="0.3">
      <c r="A2">
        <v>1</v>
      </c>
      <c r="B2">
        <f>$D$2*EXP(-1 *$D$2*(A2/$E$2))</f>
        <v>0.48765495601416631</v>
      </c>
      <c r="C2">
        <f>$D$2*EXP(-1 *$D$2*(A2/$F$2))</f>
        <v>0.38940039153570244</v>
      </c>
      <c r="D2">
        <v>0.5</v>
      </c>
      <c r="E2">
        <v>20</v>
      </c>
      <c r="F2">
        <v>2</v>
      </c>
    </row>
    <row r="3" spans="1:6" x14ac:dyDescent="0.3">
      <c r="A3">
        <v>2</v>
      </c>
      <c r="B3">
        <f t="shared" ref="B3:B66" si="0">$D$2*EXP(-1 *$D$2*(A3/$E$2))</f>
        <v>0.47561471225035701</v>
      </c>
      <c r="C3">
        <f t="shared" ref="C3:C66" si="1">$D$2*EXP(-1 *$D$2*(A3/$F$2))</f>
        <v>0.30326532985631671</v>
      </c>
      <c r="E3">
        <v>20.5</v>
      </c>
    </row>
    <row r="4" spans="1:6" x14ac:dyDescent="0.3">
      <c r="A4">
        <v>3</v>
      </c>
      <c r="B4">
        <f t="shared" si="0"/>
        <v>0.46387174316427643</v>
      </c>
      <c r="C4">
        <f t="shared" si="1"/>
        <v>0.23618327637050734</v>
      </c>
      <c r="E4">
        <v>21</v>
      </c>
    </row>
    <row r="5" spans="1:6" x14ac:dyDescent="0.3">
      <c r="A5">
        <v>4</v>
      </c>
      <c r="B5">
        <f t="shared" si="0"/>
        <v>0.45241870901797976</v>
      </c>
      <c r="C5">
        <f t="shared" si="1"/>
        <v>0.18393972058572117</v>
      </c>
      <c r="E5">
        <v>21.5</v>
      </c>
    </row>
    <row r="6" spans="1:6" x14ac:dyDescent="0.3">
      <c r="A6">
        <v>5</v>
      </c>
      <c r="B6">
        <f t="shared" si="0"/>
        <v>0.44124845129229773</v>
      </c>
      <c r="C6">
        <f t="shared" si="1"/>
        <v>0.14325239843009505</v>
      </c>
      <c r="E6">
        <v>22</v>
      </c>
    </row>
    <row r="7" spans="1:6" x14ac:dyDescent="0.3">
      <c r="A7">
        <v>6</v>
      </c>
      <c r="B7">
        <f t="shared" si="0"/>
        <v>0.4303539882125289</v>
      </c>
      <c r="C7">
        <f t="shared" si="1"/>
        <v>0.11156508007421491</v>
      </c>
      <c r="E7">
        <v>22.5</v>
      </c>
    </row>
    <row r="8" spans="1:6" x14ac:dyDescent="0.3">
      <c r="A8">
        <v>7</v>
      </c>
      <c r="B8">
        <f t="shared" si="0"/>
        <v>0.41972851038460368</v>
      </c>
      <c r="C8">
        <f t="shared" si="1"/>
        <v>8.688697172522257E-2</v>
      </c>
      <c r="E8">
        <v>23</v>
      </c>
    </row>
    <row r="9" spans="1:6" x14ac:dyDescent="0.3">
      <c r="A9">
        <v>8</v>
      </c>
      <c r="B9">
        <f t="shared" si="0"/>
        <v>0.40936537653899091</v>
      </c>
      <c r="C9">
        <f t="shared" si="1"/>
        <v>6.7667641618306351E-2</v>
      </c>
      <c r="E9">
        <v>23.5</v>
      </c>
    </row>
    <row r="10" spans="1:6" x14ac:dyDescent="0.3">
      <c r="A10">
        <v>9</v>
      </c>
      <c r="B10">
        <f t="shared" si="0"/>
        <v>0.39925810937968853</v>
      </c>
      <c r="C10">
        <f t="shared" si="1"/>
        <v>5.2699612280932166E-2</v>
      </c>
      <c r="E10">
        <v>24</v>
      </c>
    </row>
    <row r="11" spans="1:6" x14ac:dyDescent="0.3">
      <c r="A11">
        <v>10</v>
      </c>
      <c r="B11">
        <f t="shared" si="0"/>
        <v>0.38940039153570244</v>
      </c>
      <c r="C11">
        <f t="shared" si="1"/>
        <v>4.10424993119494E-2</v>
      </c>
      <c r="E11">
        <v>24.5</v>
      </c>
    </row>
    <row r="12" spans="1:6" x14ac:dyDescent="0.3">
      <c r="A12">
        <v>11</v>
      </c>
      <c r="B12">
        <f t="shared" si="0"/>
        <v>0.37978606161248424</v>
      </c>
      <c r="C12">
        <f t="shared" si="1"/>
        <v>3.1963930603353785E-2</v>
      </c>
      <c r="E12">
        <v>25</v>
      </c>
    </row>
    <row r="13" spans="1:6" x14ac:dyDescent="0.3">
      <c r="A13">
        <v>12</v>
      </c>
      <c r="B13">
        <f t="shared" si="0"/>
        <v>0.37040911034085894</v>
      </c>
      <c r="C13">
        <f t="shared" si="1"/>
        <v>2.4893534183931972E-2</v>
      </c>
      <c r="E13">
        <v>25.5</v>
      </c>
    </row>
    <row r="14" spans="1:6" x14ac:dyDescent="0.3">
      <c r="A14">
        <v>13</v>
      </c>
      <c r="B14">
        <f t="shared" si="0"/>
        <v>0.36126367682103611</v>
      </c>
      <c r="C14">
        <f t="shared" si="1"/>
        <v>1.9387103915861004E-2</v>
      </c>
      <c r="E14">
        <v>26</v>
      </c>
    </row>
    <row r="15" spans="1:6" x14ac:dyDescent="0.3">
      <c r="A15">
        <v>14</v>
      </c>
      <c r="B15">
        <f t="shared" si="0"/>
        <v>0.35234404485935672</v>
      </c>
      <c r="C15">
        <f t="shared" si="1"/>
        <v>1.509869171115925E-2</v>
      </c>
      <c r="E15">
        <v>26.5</v>
      </c>
    </row>
    <row r="16" spans="1:6" x14ac:dyDescent="0.3">
      <c r="A16">
        <v>15</v>
      </c>
      <c r="B16">
        <f t="shared" si="0"/>
        <v>0.34364463939548612</v>
      </c>
      <c r="C16">
        <f t="shared" si="1"/>
        <v>1.1758872928004553E-2</v>
      </c>
      <c r="E16">
        <v>27</v>
      </c>
    </row>
    <row r="17" spans="1:5" x14ac:dyDescent="0.3">
      <c r="A17">
        <v>16</v>
      </c>
      <c r="B17">
        <f t="shared" si="0"/>
        <v>0.33516002301781966</v>
      </c>
      <c r="C17">
        <f t="shared" si="1"/>
        <v>9.1578194443670893E-3</v>
      </c>
      <c r="E17">
        <v>27.5</v>
      </c>
    </row>
    <row r="18" spans="1:5" x14ac:dyDescent="0.3">
      <c r="A18">
        <v>17</v>
      </c>
      <c r="B18">
        <f t="shared" si="0"/>
        <v>0.32688489256492365</v>
      </c>
      <c r="C18">
        <f t="shared" si="1"/>
        <v>7.1321169544996278E-3</v>
      </c>
      <c r="E18">
        <v>28</v>
      </c>
    </row>
    <row r="19" spans="1:5" x14ac:dyDescent="0.3">
      <c r="A19">
        <v>18</v>
      </c>
      <c r="B19">
        <f t="shared" si="0"/>
        <v>0.31881407581088667</v>
      </c>
      <c r="C19">
        <f t="shared" si="1"/>
        <v>5.554498269121153E-3</v>
      </c>
      <c r="E19">
        <v>28.5</v>
      </c>
    </row>
    <row r="20" spans="1:5" x14ac:dyDescent="0.3">
      <c r="A20">
        <v>19</v>
      </c>
      <c r="B20">
        <f t="shared" si="0"/>
        <v>0.31094252823251006</v>
      </c>
      <c r="C20">
        <f t="shared" si="1"/>
        <v>4.325847601560317E-3</v>
      </c>
      <c r="E20">
        <v>29</v>
      </c>
    </row>
    <row r="21" spans="1:5" x14ac:dyDescent="0.3">
      <c r="A21">
        <v>20</v>
      </c>
      <c r="B21">
        <f t="shared" si="0"/>
        <v>0.30326532985631671</v>
      </c>
      <c r="C21">
        <f t="shared" si="1"/>
        <v>3.3689734995427335E-3</v>
      </c>
      <c r="E21">
        <v>29.5</v>
      </c>
    </row>
    <row r="22" spans="1:5" x14ac:dyDescent="0.3">
      <c r="A22">
        <v>21</v>
      </c>
      <c r="B22">
        <f t="shared" si="0"/>
        <v>0.29577768218340755</v>
      </c>
      <c r="C22">
        <f t="shared" si="1"/>
        <v>2.6237591995906923E-3</v>
      </c>
      <c r="E22">
        <v>30</v>
      </c>
    </row>
    <row r="23" spans="1:5" x14ac:dyDescent="0.3">
      <c r="A23">
        <v>22</v>
      </c>
      <c r="B23">
        <f t="shared" si="0"/>
        <v>0.28847490519024332</v>
      </c>
      <c r="C23">
        <f t="shared" si="1"/>
        <v>2.0433857192320333E-3</v>
      </c>
      <c r="E23">
        <v>30.5</v>
      </c>
    </row>
    <row r="24" spans="1:5" x14ac:dyDescent="0.3">
      <c r="A24">
        <v>23</v>
      </c>
      <c r="B24">
        <f t="shared" si="0"/>
        <v>0.28135243440347785</v>
      </c>
      <c r="C24">
        <f t="shared" si="1"/>
        <v>1.5913903982548334E-3</v>
      </c>
      <c r="E24">
        <v>31</v>
      </c>
    </row>
    <row r="25" spans="1:5" x14ac:dyDescent="0.3">
      <c r="A25">
        <v>24</v>
      </c>
      <c r="B25">
        <f t="shared" si="0"/>
        <v>0.27440581804701319</v>
      </c>
      <c r="C25">
        <f t="shared" si="1"/>
        <v>1.2393760883331792E-3</v>
      </c>
      <c r="E25">
        <v>31.5</v>
      </c>
    </row>
    <row r="26" spans="1:5" x14ac:dyDescent="0.3">
      <c r="A26">
        <v>25</v>
      </c>
      <c r="B26">
        <f t="shared" si="0"/>
        <v>0.26763071425949514</v>
      </c>
      <c r="C26">
        <f t="shared" si="1"/>
        <v>9.6522706811385465E-4</v>
      </c>
      <c r="E26">
        <v>32</v>
      </c>
    </row>
    <row r="27" spans="1:5" x14ac:dyDescent="0.3">
      <c r="A27">
        <v>26</v>
      </c>
      <c r="B27">
        <f t="shared" si="0"/>
        <v>0.26102288838050802</v>
      </c>
      <c r="C27">
        <f t="shared" si="1"/>
        <v>7.5171959648878618E-4</v>
      </c>
      <c r="E27">
        <v>32.5</v>
      </c>
    </row>
    <row r="28" spans="1:5" x14ac:dyDescent="0.3">
      <c r="A28">
        <v>27</v>
      </c>
      <c r="B28">
        <f t="shared" si="0"/>
        <v>0.25457821030377459</v>
      </c>
      <c r="C28">
        <f t="shared" si="1"/>
        <v>5.8543981039558721E-4</v>
      </c>
      <c r="E28">
        <v>33</v>
      </c>
    </row>
    <row r="29" spans="1:5" x14ac:dyDescent="0.3">
      <c r="A29">
        <v>28</v>
      </c>
      <c r="B29">
        <f t="shared" si="0"/>
        <v>0.24829265189570476</v>
      </c>
      <c r="C29">
        <f t="shared" si="1"/>
        <v>4.5594098277725812E-4</v>
      </c>
      <c r="E29">
        <v>33.5</v>
      </c>
    </row>
    <row r="30" spans="1:5" x14ac:dyDescent="0.3">
      <c r="A30">
        <v>29</v>
      </c>
      <c r="B30">
        <f t="shared" si="0"/>
        <v>0.24216228447768123</v>
      </c>
      <c r="C30">
        <f t="shared" si="1"/>
        <v>3.5508719442127451E-4</v>
      </c>
      <c r="E30">
        <v>34</v>
      </c>
    </row>
    <row r="31" spans="1:5" x14ac:dyDescent="0.3">
      <c r="A31">
        <v>30</v>
      </c>
      <c r="B31">
        <f t="shared" si="0"/>
        <v>0.23618327637050734</v>
      </c>
      <c r="C31">
        <f t="shared" si="1"/>
        <v>2.7654218507391681E-4</v>
      </c>
      <c r="E31">
        <v>34.5</v>
      </c>
    </row>
    <row r="32" spans="1:5" x14ac:dyDescent="0.3">
      <c r="A32">
        <v>31</v>
      </c>
      <c r="B32">
        <f t="shared" si="0"/>
        <v>0.2303518904994829</v>
      </c>
      <c r="C32">
        <f t="shared" si="1"/>
        <v>2.1537127028784376E-4</v>
      </c>
      <c r="E32">
        <v>35</v>
      </c>
    </row>
    <row r="33" spans="1:5" x14ac:dyDescent="0.3">
      <c r="A33">
        <v>32</v>
      </c>
      <c r="B33">
        <f t="shared" si="0"/>
        <v>0.22466448205861078</v>
      </c>
      <c r="C33">
        <f t="shared" si="1"/>
        <v>1.6773131395125593E-4</v>
      </c>
      <c r="E33">
        <v>35.5</v>
      </c>
    </row>
    <row r="34" spans="1:5" x14ac:dyDescent="0.3">
      <c r="A34">
        <v>33</v>
      </c>
      <c r="B34">
        <f t="shared" si="0"/>
        <v>0.21911749623247462</v>
      </c>
      <c r="C34">
        <f t="shared" si="1"/>
        <v>1.3062927865083377E-4</v>
      </c>
      <c r="E34">
        <v>36</v>
      </c>
    </row>
    <row r="35" spans="1:5" x14ac:dyDescent="0.3">
      <c r="A35">
        <v>34</v>
      </c>
      <c r="B35">
        <f t="shared" si="0"/>
        <v>0.21370746597436335</v>
      </c>
      <c r="C35">
        <f t="shared" si="1"/>
        <v>1.0173418450532208E-4</v>
      </c>
      <c r="E35">
        <v>36.5</v>
      </c>
    </row>
    <row r="36" spans="1:5" x14ac:dyDescent="0.3">
      <c r="A36">
        <v>35</v>
      </c>
      <c r="B36">
        <f t="shared" si="0"/>
        <v>0.20843100983925419</v>
      </c>
      <c r="C36">
        <f t="shared" si="1"/>
        <v>7.9230662557875628E-5</v>
      </c>
      <c r="E36">
        <v>37</v>
      </c>
    </row>
    <row r="37" spans="1:5" x14ac:dyDescent="0.3">
      <c r="A37">
        <v>36</v>
      </c>
      <c r="B37">
        <f t="shared" si="0"/>
        <v>0.20328482987029955</v>
      </c>
      <c r="C37">
        <f t="shared" si="1"/>
        <v>6.1704902043339781E-5</v>
      </c>
      <c r="E37">
        <v>37.5</v>
      </c>
    </row>
    <row r="38" spans="1:5" x14ac:dyDescent="0.3">
      <c r="A38">
        <v>37</v>
      </c>
      <c r="B38">
        <f t="shared" si="0"/>
        <v>0.19826570953749642</v>
      </c>
      <c r="C38">
        <f t="shared" si="1"/>
        <v>4.8055826030697347E-5</v>
      </c>
      <c r="E38">
        <v>38</v>
      </c>
    </row>
    <row r="39" spans="1:5" x14ac:dyDescent="0.3">
      <c r="A39">
        <v>38</v>
      </c>
      <c r="B39">
        <f t="shared" si="0"/>
        <v>0.19337051172725062</v>
      </c>
      <c r="C39">
        <f t="shared" si="1"/>
        <v>3.7425914943850299E-5</v>
      </c>
      <c r="E39">
        <v>38.5</v>
      </c>
    </row>
    <row r="40" spans="1:5" x14ac:dyDescent="0.3">
      <c r="A40">
        <v>39</v>
      </c>
      <c r="B40">
        <f t="shared" si="0"/>
        <v>0.18859617678157847</v>
      </c>
      <c r="C40">
        <f t="shared" si="1"/>
        <v>2.9147331865434405E-5</v>
      </c>
      <c r="E40">
        <v>39</v>
      </c>
    </row>
    <row r="41" spans="1:5" x14ac:dyDescent="0.3">
      <c r="A41">
        <v>40</v>
      </c>
      <c r="B41">
        <f t="shared" si="0"/>
        <v>0.18393972058572117</v>
      </c>
      <c r="C41">
        <f t="shared" si="1"/>
        <v>2.2699964881242427E-5</v>
      </c>
      <c r="E41">
        <v>39.5</v>
      </c>
    </row>
    <row r="42" spans="1:5" x14ac:dyDescent="0.3">
      <c r="A42">
        <v>41</v>
      </c>
      <c r="B42">
        <f t="shared" si="0"/>
        <v>0.17939823270297581</v>
      </c>
      <c r="C42">
        <f t="shared" si="1"/>
        <v>1.7678750425204991E-5</v>
      </c>
      <c r="E42">
        <v>40</v>
      </c>
    </row>
    <row r="43" spans="1:5" x14ac:dyDescent="0.3">
      <c r="A43">
        <v>42</v>
      </c>
      <c r="B43">
        <f t="shared" si="0"/>
        <v>0.17496887455557766</v>
      </c>
      <c r="C43">
        <f t="shared" si="1"/>
        <v>1.3768224674873579E-5</v>
      </c>
      <c r="E43">
        <v>40.5</v>
      </c>
    </row>
    <row r="44" spans="1:5" x14ac:dyDescent="0.3">
      <c r="A44">
        <v>43</v>
      </c>
      <c r="B44">
        <f t="shared" si="0"/>
        <v>0.17064887765049686</v>
      </c>
      <c r="C44">
        <f t="shared" si="1"/>
        <v>1.0722704158294582E-5</v>
      </c>
      <c r="E44">
        <v>41</v>
      </c>
    </row>
    <row r="45" spans="1:5" x14ac:dyDescent="0.3">
      <c r="A45">
        <v>44</v>
      </c>
      <c r="B45">
        <f t="shared" si="0"/>
        <v>0.16643554184903978</v>
      </c>
      <c r="C45">
        <f t="shared" si="1"/>
        <v>8.3508503951228296E-6</v>
      </c>
      <c r="E45">
        <v>41.5</v>
      </c>
    </row>
    <row r="46" spans="1:5" x14ac:dyDescent="0.3">
      <c r="A46">
        <v>45</v>
      </c>
      <c r="B46">
        <f t="shared" si="0"/>
        <v>0.16232623367917487</v>
      </c>
      <c r="C46">
        <f t="shared" si="1"/>
        <v>6.5036488270338102E-6</v>
      </c>
      <c r="E46">
        <v>42</v>
      </c>
    </row>
    <row r="47" spans="1:5" x14ac:dyDescent="0.3">
      <c r="A47">
        <v>46</v>
      </c>
      <c r="B47">
        <f t="shared" si="0"/>
        <v>0.15831838468952664</v>
      </c>
      <c r="C47">
        <f t="shared" si="1"/>
        <v>5.0650467993153553E-6</v>
      </c>
      <c r="E47">
        <v>42.5</v>
      </c>
    </row>
    <row r="48" spans="1:5" x14ac:dyDescent="0.3">
      <c r="A48">
        <v>47</v>
      </c>
      <c r="B48">
        <f t="shared" si="0"/>
        <v>0.15440948984400993</v>
      </c>
      <c r="C48">
        <f t="shared" si="1"/>
        <v>3.9446624136001114E-6</v>
      </c>
      <c r="E48">
        <v>43</v>
      </c>
    </row>
    <row r="49" spans="1:5" x14ac:dyDescent="0.3">
      <c r="A49">
        <v>48</v>
      </c>
      <c r="B49">
        <f t="shared" si="0"/>
        <v>0.15059710595610107</v>
      </c>
      <c r="C49">
        <f t="shared" si="1"/>
        <v>3.0721061766641049E-6</v>
      </c>
      <c r="E49">
        <v>43.5</v>
      </c>
    </row>
    <row r="50" spans="1:5" x14ac:dyDescent="0.3">
      <c r="A50">
        <v>49</v>
      </c>
      <c r="B50">
        <f t="shared" si="0"/>
        <v>0.14687885016176638</v>
      </c>
      <c r="C50">
        <f t="shared" si="1"/>
        <v>2.3925586960645044E-6</v>
      </c>
      <c r="E50">
        <v>44</v>
      </c>
    </row>
    <row r="51" spans="1:5" x14ac:dyDescent="0.3">
      <c r="A51">
        <v>50</v>
      </c>
      <c r="B51">
        <f t="shared" si="0"/>
        <v>0.14325239843009505</v>
      </c>
      <c r="C51">
        <f t="shared" si="1"/>
        <v>1.8633265860393355E-6</v>
      </c>
      <c r="E51">
        <v>44.5</v>
      </c>
    </row>
    <row r="52" spans="1:5" x14ac:dyDescent="0.3">
      <c r="A52">
        <v>51</v>
      </c>
      <c r="B52">
        <f t="shared" si="0"/>
        <v>0.13971548411070367</v>
      </c>
      <c r="C52">
        <f t="shared" si="1"/>
        <v>1.451160204325202E-6</v>
      </c>
      <c r="E52">
        <v>45</v>
      </c>
    </row>
    <row r="53" spans="1:5" x14ac:dyDescent="0.3">
      <c r="A53">
        <v>52</v>
      </c>
      <c r="B53">
        <f t="shared" si="0"/>
        <v>0.1362658965170063</v>
      </c>
      <c r="C53">
        <f t="shared" si="1"/>
        <v>1.1301647034905271E-6</v>
      </c>
      <c r="E53">
        <v>45.5</v>
      </c>
    </row>
    <row r="54" spans="1:5" x14ac:dyDescent="0.3">
      <c r="A54">
        <v>53</v>
      </c>
      <c r="B54">
        <f t="shared" si="0"/>
        <v>0.1329014795444633</v>
      </c>
      <c r="C54">
        <f t="shared" si="1"/>
        <v>8.8017315607808467E-7</v>
      </c>
      <c r="E54">
        <v>46</v>
      </c>
    </row>
    <row r="55" spans="1:5" x14ac:dyDescent="0.3">
      <c r="A55">
        <v>54</v>
      </c>
      <c r="B55">
        <f t="shared" si="0"/>
        <v>0.12962013032294575</v>
      </c>
      <c r="C55">
        <f t="shared" si="1"/>
        <v>6.8547954319204223E-7</v>
      </c>
      <c r="E55">
        <v>46.5</v>
      </c>
    </row>
    <row r="56" spans="1:5" x14ac:dyDescent="0.3">
      <c r="A56">
        <v>55</v>
      </c>
      <c r="B56">
        <f t="shared" si="0"/>
        <v>0.12641979790237323</v>
      </c>
      <c r="C56">
        <f t="shared" si="1"/>
        <v>5.3385200501739133E-7</v>
      </c>
      <c r="E56">
        <v>47</v>
      </c>
    </row>
    <row r="57" spans="1:5" x14ac:dyDescent="0.3">
      <c r="A57">
        <v>56</v>
      </c>
      <c r="B57">
        <f t="shared" si="0"/>
        <v>0.12329848197080324</v>
      </c>
      <c r="C57">
        <f t="shared" si="1"/>
        <v>4.1576435955178394E-7</v>
      </c>
      <c r="E57">
        <v>47.5</v>
      </c>
    </row>
    <row r="58" spans="1:5" x14ac:dyDescent="0.3">
      <c r="A58">
        <v>57</v>
      </c>
      <c r="B58">
        <f t="shared" si="0"/>
        <v>0.12025423160417106</v>
      </c>
      <c r="C58">
        <f t="shared" si="1"/>
        <v>3.2379760879211046E-7</v>
      </c>
      <c r="E58">
        <v>48</v>
      </c>
    </row>
    <row r="59" spans="1:5" x14ac:dyDescent="0.3">
      <c r="A59">
        <v>58</v>
      </c>
      <c r="B59">
        <f t="shared" si="0"/>
        <v>0.11728514404689883</v>
      </c>
      <c r="C59">
        <f t="shared" si="1"/>
        <v>2.5217383128394401E-7</v>
      </c>
      <c r="E59">
        <v>48.5</v>
      </c>
    </row>
    <row r="60" spans="1:5" x14ac:dyDescent="0.3">
      <c r="A60">
        <v>59</v>
      </c>
      <c r="B60">
        <f t="shared" si="0"/>
        <v>0.11438936352261121</v>
      </c>
      <c r="C60">
        <f t="shared" si="1"/>
        <v>1.9639317727405196E-7</v>
      </c>
      <c r="E60">
        <v>49</v>
      </c>
    </row>
    <row r="61" spans="1:5" x14ac:dyDescent="0.3">
      <c r="A61">
        <v>60</v>
      </c>
      <c r="B61">
        <f t="shared" si="0"/>
        <v>0.11156508007421491</v>
      </c>
      <c r="C61">
        <f t="shared" si="1"/>
        <v>1.5295116025091289E-7</v>
      </c>
      <c r="E61">
        <v>49.5</v>
      </c>
    </row>
    <row r="62" spans="1:5" x14ac:dyDescent="0.3">
      <c r="A62">
        <v>61</v>
      </c>
      <c r="B62">
        <f t="shared" si="0"/>
        <v>0.10881052843261645</v>
      </c>
      <c r="C62">
        <f t="shared" si="1"/>
        <v>1.191184833750909E-7</v>
      </c>
      <c r="E62">
        <v>50</v>
      </c>
    </row>
    <row r="63" spans="1:5" x14ac:dyDescent="0.3">
      <c r="A63">
        <v>62</v>
      </c>
      <c r="B63">
        <f t="shared" si="0"/>
        <v>0.10612398691337152</v>
      </c>
      <c r="C63">
        <f t="shared" si="1"/>
        <v>9.2769568130798918E-8</v>
      </c>
      <c r="E63">
        <v>50.5</v>
      </c>
    </row>
    <row r="64" spans="1:5" x14ac:dyDescent="0.3">
      <c r="A64">
        <v>63</v>
      </c>
      <c r="B64">
        <f t="shared" si="0"/>
        <v>0.10350377634057632</v>
      </c>
      <c r="C64">
        <f t="shared" si="1"/>
        <v>7.224901230546224E-8</v>
      </c>
      <c r="E64">
        <v>51</v>
      </c>
    </row>
    <row r="65" spans="1:5" x14ac:dyDescent="0.3">
      <c r="A65">
        <v>64</v>
      </c>
      <c r="B65">
        <f t="shared" si="0"/>
        <v>0.10094825899732769</v>
      </c>
      <c r="C65">
        <f t="shared" si="1"/>
        <v>5.6267587359629558E-8</v>
      </c>
      <c r="E65">
        <v>51.5</v>
      </c>
    </row>
    <row r="66" spans="1:5" x14ac:dyDescent="0.3">
      <c r="A66">
        <v>65</v>
      </c>
      <c r="B66">
        <f t="shared" si="0"/>
        <v>9.8455837602097029E-2</v>
      </c>
      <c r="C66">
        <f t="shared" si="1"/>
        <v>4.382124109721818E-8</v>
      </c>
      <c r="E66">
        <v>52</v>
      </c>
    </row>
    <row r="67" spans="1:5" x14ac:dyDescent="0.3">
      <c r="A67">
        <v>66</v>
      </c>
      <c r="B67">
        <f t="shared" ref="B67:B130" si="2">$D$2*EXP(-1 *$D$2*(A67/$E$2))</f>
        <v>9.6024954310377067E-2</v>
      </c>
      <c r="C67">
        <f t="shared" ref="C67:C130" si="3">$D$2*EXP(-1 *$D$2*(A67/$F$2))</f>
        <v>3.412801688167435E-8</v>
      </c>
      <c r="E67">
        <v>52.5</v>
      </c>
    </row>
    <row r="68" spans="1:5" x14ac:dyDescent="0.3">
      <c r="A68">
        <v>67</v>
      </c>
      <c r="B68">
        <f t="shared" si="2"/>
        <v>9.3654089740978511E-2</v>
      </c>
      <c r="C68">
        <f t="shared" si="3"/>
        <v>2.6578926272122108E-8</v>
      </c>
      <c r="E68">
        <v>53</v>
      </c>
    </row>
    <row r="69" spans="1:5" x14ac:dyDescent="0.3">
      <c r="A69">
        <v>68</v>
      </c>
      <c r="B69">
        <f t="shared" si="2"/>
        <v>9.1341762026367332E-2</v>
      </c>
      <c r="C69">
        <f t="shared" si="3"/>
        <v>2.0699688593925834E-8</v>
      </c>
      <c r="E69">
        <v>53.5</v>
      </c>
    </row>
    <row r="70" spans="1:5" x14ac:dyDescent="0.3">
      <c r="A70">
        <v>69</v>
      </c>
      <c r="B70">
        <f t="shared" si="2"/>
        <v>8.9086525886449205E-2</v>
      </c>
      <c r="C70">
        <f t="shared" si="3"/>
        <v>1.6120933686283668E-8</v>
      </c>
      <c r="E70">
        <v>54</v>
      </c>
    </row>
    <row r="71" spans="1:5" x14ac:dyDescent="0.3">
      <c r="A71">
        <v>70</v>
      </c>
      <c r="B71">
        <f t="shared" si="2"/>
        <v>8.688697172522257E-2</v>
      </c>
      <c r="C71">
        <f t="shared" si="3"/>
        <v>1.2554995778719909E-8</v>
      </c>
      <c r="E71">
        <v>54.5</v>
      </c>
    </row>
    <row r="72" spans="1:5" x14ac:dyDescent="0.3">
      <c r="A72">
        <v>71</v>
      </c>
      <c r="B72">
        <f t="shared" si="2"/>
        <v>8.4741724749735056E-2</v>
      </c>
      <c r="C72">
        <f t="shared" si="3"/>
        <v>9.777840543925248E-9</v>
      </c>
      <c r="E72">
        <v>55</v>
      </c>
    </row>
    <row r="73" spans="1:5" x14ac:dyDescent="0.3">
      <c r="A73">
        <v>72</v>
      </c>
      <c r="B73">
        <f t="shared" si="2"/>
        <v>8.2649444110793266E-2</v>
      </c>
      <c r="C73">
        <f t="shared" si="3"/>
        <v>7.6149898723563146E-9</v>
      </c>
      <c r="E73">
        <v>55.5</v>
      </c>
    </row>
    <row r="74" spans="1:5" x14ac:dyDescent="0.3">
      <c r="A74">
        <v>73</v>
      </c>
      <c r="B74">
        <f t="shared" si="2"/>
        <v>8.0608822064888383E-2</v>
      </c>
      <c r="C74">
        <f t="shared" si="3"/>
        <v>5.9305600756719149E-9</v>
      </c>
      <c r="E74">
        <v>56</v>
      </c>
    </row>
    <row r="75" spans="1:5" x14ac:dyDescent="0.3">
      <c r="A75">
        <v>74</v>
      </c>
      <c r="B75">
        <f t="shared" si="2"/>
        <v>7.8618583156813804E-2</v>
      </c>
      <c r="C75">
        <f t="shared" si="3"/>
        <v>4.6187248309852972E-9</v>
      </c>
      <c r="E75">
        <v>56.5</v>
      </c>
    </row>
    <row r="76" spans="1:5" x14ac:dyDescent="0.3">
      <c r="A76">
        <v>75</v>
      </c>
      <c r="B76">
        <f t="shared" si="2"/>
        <v>7.6677483422464235E-2</v>
      </c>
      <c r="C76">
        <f t="shared" si="3"/>
        <v>3.5970665151626917E-9</v>
      </c>
      <c r="E76">
        <v>57</v>
      </c>
    </row>
    <row r="77" spans="1:5" x14ac:dyDescent="0.3">
      <c r="A77">
        <v>76</v>
      </c>
      <c r="B77">
        <f t="shared" si="2"/>
        <v>7.4784309611317532E-2</v>
      </c>
      <c r="C77">
        <f t="shared" si="3"/>
        <v>2.8013982187686339E-9</v>
      </c>
      <c r="E77">
        <v>57.5</v>
      </c>
    </row>
    <row r="78" spans="1:5" x14ac:dyDescent="0.3">
      <c r="A78">
        <v>77</v>
      </c>
      <c r="B78">
        <f t="shared" si="2"/>
        <v>7.2937878428113681E-2</v>
      </c>
      <c r="C78">
        <f t="shared" si="3"/>
        <v>2.1817311264718509E-9</v>
      </c>
      <c r="E78">
        <v>58</v>
      </c>
    </row>
    <row r="79" spans="1:5" x14ac:dyDescent="0.3">
      <c r="A79">
        <v>78</v>
      </c>
      <c r="B79">
        <f t="shared" si="2"/>
        <v>7.1137035793256795E-2</v>
      </c>
      <c r="C79">
        <f t="shared" si="3"/>
        <v>1.6991339097475355E-9</v>
      </c>
      <c r="E79">
        <v>58.5</v>
      </c>
    </row>
    <row r="80" spans="1:5" x14ac:dyDescent="0.3">
      <c r="A80">
        <v>79</v>
      </c>
      <c r="B80">
        <f t="shared" si="2"/>
        <v>6.9380656121477619E-2</v>
      </c>
      <c r="C80">
        <f t="shared" si="3"/>
        <v>1.3232868194545585E-9</v>
      </c>
      <c r="E80">
        <v>59</v>
      </c>
    </row>
    <row r="81" spans="1:5" x14ac:dyDescent="0.3">
      <c r="A81">
        <v>80</v>
      </c>
      <c r="B81">
        <f t="shared" si="2"/>
        <v>6.7667641618306351E-2</v>
      </c>
      <c r="C81">
        <f t="shared" si="3"/>
        <v>1.0305768112192789E-9</v>
      </c>
      <c r="E81">
        <v>59.5</v>
      </c>
    </row>
    <row r="82" spans="1:5" x14ac:dyDescent="0.3">
      <c r="A82">
        <v>81</v>
      </c>
      <c r="B82">
        <f t="shared" si="2"/>
        <v>6.5996921593915112E-2</v>
      </c>
      <c r="C82">
        <f t="shared" si="3"/>
        <v>8.0261402759280582E-10</v>
      </c>
      <c r="E82">
        <v>60</v>
      </c>
    </row>
    <row r="83" spans="1:5" x14ac:dyDescent="0.3">
      <c r="A83">
        <v>82</v>
      </c>
      <c r="B83">
        <f t="shared" si="2"/>
        <v>6.4367451793902117E-2</v>
      </c>
      <c r="C83">
        <f t="shared" si="3"/>
        <v>6.2507643319337128E-10</v>
      </c>
      <c r="E83">
        <v>60.5</v>
      </c>
    </row>
    <row r="84" spans="1:5" x14ac:dyDescent="0.3">
      <c r="A84">
        <v>83</v>
      </c>
      <c r="B84">
        <f t="shared" si="2"/>
        <v>6.2778213746598602E-2</v>
      </c>
      <c r="C84">
        <f t="shared" si="3"/>
        <v>4.8681001565047825E-10</v>
      </c>
      <c r="E84">
        <v>61</v>
      </c>
    </row>
    <row r="85" spans="1:5" x14ac:dyDescent="0.3">
      <c r="A85">
        <v>84</v>
      </c>
      <c r="B85">
        <f t="shared" si="2"/>
        <v>6.1228214126490953E-2</v>
      </c>
      <c r="C85">
        <f t="shared" si="3"/>
        <v>3.7912802139559533E-10</v>
      </c>
      <c r="E85">
        <v>61.5</v>
      </c>
    </row>
    <row r="86" spans="1:5" x14ac:dyDescent="0.3">
      <c r="A86">
        <v>85</v>
      </c>
      <c r="B86">
        <f t="shared" si="2"/>
        <v>5.971648413335981E-2</v>
      </c>
      <c r="C86">
        <f t="shared" si="3"/>
        <v>2.9526519994720197E-10</v>
      </c>
      <c r="E86">
        <v>62</v>
      </c>
    </row>
    <row r="87" spans="1:5" x14ac:dyDescent="0.3">
      <c r="A87">
        <v>86</v>
      </c>
      <c r="B87">
        <f t="shared" si="2"/>
        <v>5.8242078886748483E-2</v>
      </c>
      <c r="C87">
        <f t="shared" si="3"/>
        <v>2.2995276893261583E-10</v>
      </c>
      <c r="E87">
        <v>62.5</v>
      </c>
    </row>
    <row r="88" spans="1:5" x14ac:dyDescent="0.3">
      <c r="A88">
        <v>87</v>
      </c>
      <c r="B88">
        <f t="shared" si="2"/>
        <v>5.6804076835381884E-2</v>
      </c>
      <c r="C88">
        <f t="shared" si="3"/>
        <v>1.7908739651415905E-10</v>
      </c>
      <c r="E88">
        <v>63</v>
      </c>
    </row>
    <row r="89" spans="1:5" x14ac:dyDescent="0.3">
      <c r="A89">
        <v>88</v>
      </c>
      <c r="B89">
        <f t="shared" si="2"/>
        <v>5.5401579181166935E-2</v>
      </c>
      <c r="C89">
        <f t="shared" si="3"/>
        <v>1.3947340464344623E-10</v>
      </c>
      <c r="E89">
        <v>63.5</v>
      </c>
    </row>
    <row r="90" spans="1:5" x14ac:dyDescent="0.3">
      <c r="A90">
        <v>89</v>
      </c>
      <c r="B90">
        <f t="shared" si="2"/>
        <v>5.4033709317414629E-2</v>
      </c>
      <c r="C90">
        <f t="shared" si="3"/>
        <v>1.0862199675395085E-10</v>
      </c>
      <c r="E90">
        <v>64</v>
      </c>
    </row>
    <row r="91" spans="1:5" x14ac:dyDescent="0.3">
      <c r="A91">
        <v>90</v>
      </c>
      <c r="B91">
        <f t="shared" si="2"/>
        <v>5.2699612280932166E-2</v>
      </c>
      <c r="C91">
        <f t="shared" si="3"/>
        <v>8.4594896130756521E-11</v>
      </c>
      <c r="E91">
        <v>64.5</v>
      </c>
    </row>
    <row r="92" spans="1:5" x14ac:dyDescent="0.3">
      <c r="A92">
        <v>91</v>
      </c>
      <c r="B92">
        <f t="shared" si="2"/>
        <v>5.1398454217643198E-2</v>
      </c>
      <c r="C92">
        <f t="shared" si="3"/>
        <v>6.5882571350477331E-11</v>
      </c>
      <c r="E92">
        <v>65</v>
      </c>
    </row>
    <row r="93" spans="1:5" x14ac:dyDescent="0.3">
      <c r="A93">
        <v>92</v>
      </c>
      <c r="B93">
        <f t="shared" si="2"/>
        <v>5.0129421861401874E-2</v>
      </c>
      <c r="C93">
        <f t="shared" si="3"/>
        <v>5.1309398158509451E-11</v>
      </c>
      <c r="E93">
        <v>65.5</v>
      </c>
    </row>
    <row r="94" spans="1:5" x14ac:dyDescent="0.3">
      <c r="A94">
        <v>93</v>
      </c>
      <c r="B94">
        <f t="shared" si="2"/>
        <v>4.8891722025675023E-2</v>
      </c>
      <c r="C94">
        <f t="shared" si="3"/>
        <v>3.9959799464769661E-11</v>
      </c>
      <c r="E94">
        <v>66</v>
      </c>
    </row>
    <row r="95" spans="1:5" x14ac:dyDescent="0.3">
      <c r="A95">
        <v>94</v>
      </c>
      <c r="B95">
        <f t="shared" si="2"/>
        <v>4.7684581107774807E-2</v>
      </c>
      <c r="C95">
        <f t="shared" si="3"/>
        <v>3.1120723114538913E-11</v>
      </c>
      <c r="E95">
        <v>66.5</v>
      </c>
    </row>
    <row r="96" spans="1:5" x14ac:dyDescent="0.3">
      <c r="A96">
        <v>95</v>
      </c>
      <c r="B96">
        <f t="shared" si="2"/>
        <v>4.6507244605331746E-2</v>
      </c>
      <c r="C96">
        <f t="shared" si="3"/>
        <v>2.4236843531351278E-11</v>
      </c>
      <c r="E96">
        <v>67</v>
      </c>
    </row>
    <row r="97" spans="1:5" x14ac:dyDescent="0.3">
      <c r="A97">
        <v>96</v>
      </c>
      <c r="B97">
        <f t="shared" si="2"/>
        <v>4.5358976644706256E-2</v>
      </c>
      <c r="C97">
        <f t="shared" si="3"/>
        <v>1.8875672721395489E-11</v>
      </c>
      <c r="E97">
        <v>67.5</v>
      </c>
    </row>
    <row r="98" spans="1:5" x14ac:dyDescent="0.3">
      <c r="A98">
        <v>97</v>
      </c>
      <c r="B98">
        <f t="shared" si="2"/>
        <v>4.4239059521043657E-2</v>
      </c>
      <c r="C98">
        <f t="shared" si="3"/>
        <v>1.4700388696422363E-11</v>
      </c>
      <c r="E98">
        <v>68</v>
      </c>
    </row>
    <row r="99" spans="1:5" x14ac:dyDescent="0.3">
      <c r="A99">
        <v>98</v>
      </c>
      <c r="B99">
        <f t="shared" si="2"/>
        <v>4.3146793249685247E-2</v>
      </c>
      <c r="C99">
        <f t="shared" si="3"/>
        <v>1.1448674228227765E-11</v>
      </c>
      <c r="E99">
        <v>68.5</v>
      </c>
    </row>
    <row r="100" spans="1:5" x14ac:dyDescent="0.3">
      <c r="A100">
        <v>99</v>
      </c>
      <c r="B100">
        <f t="shared" si="2"/>
        <v>4.208149512865518E-2</v>
      </c>
      <c r="C100">
        <f t="shared" si="3"/>
        <v>8.9162364540731944E-12</v>
      </c>
      <c r="E100">
        <v>69</v>
      </c>
    </row>
    <row r="101" spans="1:5" x14ac:dyDescent="0.3">
      <c r="A101">
        <v>100</v>
      </c>
      <c r="B101">
        <f t="shared" si="2"/>
        <v>4.10424993119494E-2</v>
      </c>
      <c r="C101">
        <f t="shared" si="3"/>
        <v>6.9439719324820104E-12</v>
      </c>
      <c r="E101">
        <v>69.5</v>
      </c>
    </row>
    <row r="102" spans="1:5" x14ac:dyDescent="0.3">
      <c r="A102">
        <v>101</v>
      </c>
      <c r="B102">
        <f t="shared" si="2"/>
        <v>4.0029156393360271E-2</v>
      </c>
      <c r="C102">
        <f t="shared" si="3"/>
        <v>5.4079707786428465E-12</v>
      </c>
      <c r="E102">
        <v>70</v>
      </c>
    </row>
    <row r="103" spans="1:5" x14ac:dyDescent="0.3">
      <c r="A103">
        <v>102</v>
      </c>
      <c r="B103">
        <f t="shared" si="2"/>
        <v>3.9040833000576584E-2</v>
      </c>
      <c r="C103">
        <f t="shared" si="3"/>
        <v>4.2117318772343236E-12</v>
      </c>
      <c r="E103">
        <v>70.5</v>
      </c>
    </row>
    <row r="104" spans="1:5" x14ac:dyDescent="0.3">
      <c r="A104">
        <v>103</v>
      </c>
      <c r="B104">
        <f t="shared" si="2"/>
        <v>3.8076911399305163E-2</v>
      </c>
      <c r="C104">
        <f t="shared" si="3"/>
        <v>3.2801000840768893E-12</v>
      </c>
      <c r="E104">
        <v>71</v>
      </c>
    </row>
    <row r="105" spans="1:5" x14ac:dyDescent="0.3">
      <c r="A105">
        <v>104</v>
      </c>
      <c r="B105">
        <f t="shared" si="2"/>
        <v>3.7136789107166938E-2</v>
      </c>
      <c r="C105">
        <f t="shared" si="3"/>
        <v>2.5545445140316625E-12</v>
      </c>
      <c r="E105">
        <v>71.5</v>
      </c>
    </row>
    <row r="106" spans="1:5" x14ac:dyDescent="0.3">
      <c r="A106">
        <v>105</v>
      </c>
      <c r="B106">
        <f t="shared" si="2"/>
        <v>3.6219878517125728E-2</v>
      </c>
      <c r="C106">
        <f t="shared" si="3"/>
        <v>1.9894812679186199E-12</v>
      </c>
      <c r="E106">
        <v>72</v>
      </c>
    </row>
    <row r="107" spans="1:5" x14ac:dyDescent="0.3">
      <c r="A107">
        <v>106</v>
      </c>
      <c r="B107">
        <f t="shared" si="2"/>
        <v>3.5325606530214798E-2</v>
      </c>
      <c r="C107">
        <f t="shared" si="3"/>
        <v>1.5494095693609128E-12</v>
      </c>
      <c r="E107">
        <v>72.5</v>
      </c>
    </row>
    <row r="108" spans="1:5" x14ac:dyDescent="0.3">
      <c r="A108">
        <v>107</v>
      </c>
      <c r="B108">
        <f t="shared" si="2"/>
        <v>3.4453414197331292E-2</v>
      </c>
      <c r="C108">
        <f t="shared" si="3"/>
        <v>1.2066813859166069E-12</v>
      </c>
      <c r="E108">
        <v>73</v>
      </c>
    </row>
    <row r="109" spans="1:5" x14ac:dyDescent="0.3">
      <c r="A109">
        <v>108</v>
      </c>
      <c r="B109">
        <f t="shared" si="2"/>
        <v>3.3602756369874878E-2</v>
      </c>
      <c r="C109">
        <f t="shared" si="3"/>
        <v>9.3976440826954162E-13</v>
      </c>
      <c r="E109">
        <v>73.5</v>
      </c>
    </row>
    <row r="110" spans="1:5" x14ac:dyDescent="0.3">
      <c r="A110">
        <v>109</v>
      </c>
      <c r="B110">
        <f t="shared" si="2"/>
        <v>3.2773101359012166E-2</v>
      </c>
      <c r="C110">
        <f t="shared" si="3"/>
        <v>7.3188925706295446E-13</v>
      </c>
      <c r="E110">
        <v>74</v>
      </c>
    </row>
    <row r="111" spans="1:5" x14ac:dyDescent="0.3">
      <c r="A111">
        <v>110</v>
      </c>
      <c r="B111">
        <f t="shared" si="2"/>
        <v>3.1963930603353785E-2</v>
      </c>
      <c r="C111">
        <f t="shared" si="3"/>
        <v>5.6999592652217769E-13</v>
      </c>
      <c r="E111">
        <v>74.5</v>
      </c>
    </row>
    <row r="112" spans="1:5" x14ac:dyDescent="0.3">
      <c r="A112">
        <v>111</v>
      </c>
      <c r="B112">
        <f t="shared" si="2"/>
        <v>3.1174738344836715E-2</v>
      </c>
      <c r="C112">
        <f t="shared" si="3"/>
        <v>4.4391327392298292E-13</v>
      </c>
      <c r="E112">
        <v>75</v>
      </c>
    </row>
    <row r="113" spans="1:5" x14ac:dyDescent="0.3">
      <c r="A113">
        <v>112</v>
      </c>
      <c r="B113">
        <f t="shared" si="2"/>
        <v>3.0405031312608986E-2</v>
      </c>
      <c r="C113">
        <f t="shared" si="3"/>
        <v>3.4572000534701015E-13</v>
      </c>
      <c r="E113">
        <v>75.5</v>
      </c>
    </row>
    <row r="114" spans="1:5" x14ac:dyDescent="0.3">
      <c r="A114">
        <v>113</v>
      </c>
      <c r="B114">
        <f t="shared" si="2"/>
        <v>2.965432841471936E-2</v>
      </c>
      <c r="C114">
        <f t="shared" si="3"/>
        <v>2.6924701088770178E-13</v>
      </c>
      <c r="E114">
        <v>76</v>
      </c>
    </row>
    <row r="115" spans="1:5" x14ac:dyDescent="0.3">
      <c r="A115">
        <v>114</v>
      </c>
      <c r="B115">
        <f t="shared" si="2"/>
        <v>2.8922160437419228E-2</v>
      </c>
      <c r="C115">
        <f t="shared" si="3"/>
        <v>2.0968978291897723E-13</v>
      </c>
      <c r="E115">
        <v>76.5</v>
      </c>
    </row>
    <row r="116" spans="1:5" x14ac:dyDescent="0.3">
      <c r="A116">
        <v>115</v>
      </c>
      <c r="B116">
        <f t="shared" si="2"/>
        <v>2.8208069751888675E-2</v>
      </c>
      <c r="C116">
        <f t="shared" si="3"/>
        <v>1.6330656713937237E-13</v>
      </c>
      <c r="E116">
        <v>77</v>
      </c>
    </row>
    <row r="117" spans="1:5" x14ac:dyDescent="0.3">
      <c r="A117">
        <v>116</v>
      </c>
      <c r="B117">
        <f t="shared" si="2"/>
        <v>2.7511610028203615E-2</v>
      </c>
      <c r="C117">
        <f t="shared" si="3"/>
        <v>1.2718328236884614E-13</v>
      </c>
      <c r="E117">
        <v>77.5</v>
      </c>
    </row>
    <row r="118" spans="1:5" x14ac:dyDescent="0.3">
      <c r="A118">
        <v>117</v>
      </c>
      <c r="B118">
        <f t="shared" si="2"/>
        <v>2.6832345956365068E-2</v>
      </c>
      <c r="C118">
        <f t="shared" si="3"/>
        <v>9.9050439902448982E-14</v>
      </c>
      <c r="E118">
        <v>78</v>
      </c>
    </row>
    <row r="119" spans="1:5" x14ac:dyDescent="0.3">
      <c r="A119">
        <v>118</v>
      </c>
      <c r="B119">
        <f t="shared" si="2"/>
        <v>2.6169852974216191E-2</v>
      </c>
      <c r="C119">
        <f t="shared" si="3"/>
        <v>7.7140560159594387E-14</v>
      </c>
      <c r="E119">
        <v>78.5</v>
      </c>
    </row>
    <row r="120" spans="1:5" x14ac:dyDescent="0.3">
      <c r="A120">
        <v>119</v>
      </c>
      <c r="B120">
        <f t="shared" si="2"/>
        <v>2.5523717002077197E-2</v>
      </c>
      <c r="C120">
        <f t="shared" si="3"/>
        <v>6.0077128658858932E-14</v>
      </c>
      <c r="E120">
        <v>79</v>
      </c>
    </row>
    <row r="121" spans="1:5" x14ac:dyDescent="0.3">
      <c r="A121">
        <v>120</v>
      </c>
      <c r="B121">
        <f t="shared" si="2"/>
        <v>2.4893534183931972E-2</v>
      </c>
      <c r="C121">
        <f t="shared" si="3"/>
        <v>4.6788114844200874E-14</v>
      </c>
      <c r="E121">
        <v>79.5</v>
      </c>
    </row>
    <row r="122" spans="1:5" x14ac:dyDescent="0.3">
      <c r="A122">
        <v>121</v>
      </c>
      <c r="B122">
        <f t="shared" si="2"/>
        <v>2.4278910635004987E-2</v>
      </c>
      <c r="C122">
        <f t="shared" si="3"/>
        <v>3.6438620479098461E-14</v>
      </c>
      <c r="E122">
        <v>80</v>
      </c>
    </row>
    <row r="123" spans="1:5" x14ac:dyDescent="0.3">
      <c r="A123">
        <v>122</v>
      </c>
      <c r="B123">
        <f t="shared" si="2"/>
        <v>2.3679462195570464E-2</v>
      </c>
      <c r="C123">
        <f t="shared" si="3"/>
        <v>2.8378426163163614E-14</v>
      </c>
      <c r="E123">
        <v>80.5</v>
      </c>
    </row>
    <row r="124" spans="1:5" x14ac:dyDescent="0.3">
      <c r="A124">
        <v>123</v>
      </c>
      <c r="B124">
        <f t="shared" si="2"/>
        <v>2.309481419084005E-2</v>
      </c>
      <c r="C124">
        <f t="shared" si="3"/>
        <v>2.2101140518205864E-14</v>
      </c>
      <c r="E124">
        <v>81</v>
      </c>
    </row>
    <row r="125" spans="1:5" x14ac:dyDescent="0.3">
      <c r="A125">
        <v>124</v>
      </c>
      <c r="B125">
        <f t="shared" si="2"/>
        <v>2.25246011967789E-2</v>
      </c>
      <c r="C125">
        <f t="shared" si="3"/>
        <v>1.7212385542349884E-14</v>
      </c>
      <c r="E125">
        <v>81.5</v>
      </c>
    </row>
    <row r="126" spans="1:5" x14ac:dyDescent="0.3">
      <c r="A126">
        <v>125</v>
      </c>
      <c r="B126">
        <f t="shared" si="2"/>
        <v>2.196846681170371E-2</v>
      </c>
      <c r="C126">
        <f t="shared" si="3"/>
        <v>1.3405019338909017E-14</v>
      </c>
      <c r="E126">
        <v>82</v>
      </c>
    </row>
    <row r="127" spans="1:5" x14ac:dyDescent="0.3">
      <c r="A127">
        <v>126</v>
      </c>
      <c r="B127">
        <f t="shared" si="2"/>
        <v>2.1426063433520093E-2</v>
      </c>
      <c r="C127">
        <f t="shared" si="3"/>
        <v>1.0439839558229668E-14</v>
      </c>
      <c r="E127">
        <v>82.5</v>
      </c>
    </row>
    <row r="128" spans="1:5" x14ac:dyDescent="0.3">
      <c r="A128">
        <v>127</v>
      </c>
      <c r="B128">
        <f t="shared" si="2"/>
        <v>2.0897052042459958E-2</v>
      </c>
      <c r="C128">
        <f t="shared" si="3"/>
        <v>8.1305552230890943E-15</v>
      </c>
      <c r="E128">
        <v>83</v>
      </c>
    </row>
    <row r="129" spans="1:5" x14ac:dyDescent="0.3">
      <c r="A129">
        <v>128</v>
      </c>
      <c r="B129">
        <f t="shared" si="2"/>
        <v>2.0381101989183106E-2</v>
      </c>
      <c r="C129">
        <f t="shared" si="3"/>
        <v>6.3320827745470878E-15</v>
      </c>
      <c r="E129">
        <v>83.5</v>
      </c>
    </row>
    <row r="130" spans="1:5" x14ac:dyDescent="0.3">
      <c r="A130">
        <v>129</v>
      </c>
      <c r="B130">
        <f t="shared" si="2"/>
        <v>1.9877890788110652E-2</v>
      </c>
      <c r="C130">
        <f t="shared" si="3"/>
        <v>4.9314310232902264E-15</v>
      </c>
      <c r="E130">
        <v>84</v>
      </c>
    </row>
    <row r="131" spans="1:5" x14ac:dyDescent="0.3">
      <c r="A131">
        <v>130</v>
      </c>
      <c r="B131">
        <f t="shared" ref="B131:B194" si="4">$D$2*EXP(-1 *$D$2*(A131/$E$2))</f>
        <v>1.9387103915861004E-2</v>
      </c>
      <c r="C131">
        <f t="shared" ref="C131:C194" si="5">$D$2*EXP(-1 *$D$2*(A131/$F$2))</f>
        <v>3.8406023426010477E-15</v>
      </c>
      <c r="E131">
        <v>84.5</v>
      </c>
    </row>
    <row r="132" spans="1:5" x14ac:dyDescent="0.3">
      <c r="A132">
        <v>131</v>
      </c>
      <c r="B132">
        <f t="shared" si="4"/>
        <v>1.8908434614662541E-2</v>
      </c>
      <c r="C132">
        <f t="shared" si="5"/>
        <v>2.9910641118835677E-15</v>
      </c>
      <c r="E132">
        <v>85</v>
      </c>
    </row>
    <row r="133" spans="1:5" x14ac:dyDescent="0.3">
      <c r="A133">
        <v>132</v>
      </c>
      <c r="B133">
        <f t="shared" si="4"/>
        <v>1.8441583700620007E-2</v>
      </c>
      <c r="C133">
        <f t="shared" si="5"/>
        <v>2.3294430725516989E-15</v>
      </c>
      <c r="E133">
        <v>85.5</v>
      </c>
    </row>
    <row r="134" spans="1:5" x14ac:dyDescent="0.3">
      <c r="A134">
        <v>133</v>
      </c>
      <c r="B134">
        <f t="shared" si="4"/>
        <v>1.7986259376714827E-2</v>
      </c>
      <c r="C134">
        <f t="shared" si="5"/>
        <v>1.8141720890235224E-15</v>
      </c>
      <c r="E134">
        <v>86</v>
      </c>
    </row>
    <row r="135" spans="1:5" x14ac:dyDescent="0.3">
      <c r="A135">
        <v>134</v>
      </c>
      <c r="B135">
        <f t="shared" si="4"/>
        <v>1.7542177050422512E-2</v>
      </c>
      <c r="C135">
        <f t="shared" si="5"/>
        <v>1.4128786435578055E-15</v>
      </c>
      <c r="E135">
        <v>86.5</v>
      </c>
    </row>
    <row r="136" spans="1:5" x14ac:dyDescent="0.3">
      <c r="A136">
        <v>135</v>
      </c>
      <c r="B136">
        <f t="shared" si="4"/>
        <v>1.7109059155833016E-2</v>
      </c>
      <c r="C136">
        <f t="shared" si="5"/>
        <v>1.1003509939876832E-15</v>
      </c>
      <c r="E136">
        <v>87</v>
      </c>
    </row>
    <row r="137" spans="1:5" x14ac:dyDescent="0.3">
      <c r="A137">
        <v>136</v>
      </c>
      <c r="B137">
        <f t="shared" si="4"/>
        <v>1.668663498016304E-2</v>
      </c>
      <c r="C137">
        <f t="shared" si="5"/>
        <v>8.569542157710065E-16</v>
      </c>
      <c r="E137">
        <v>87.5</v>
      </c>
    </row>
    <row r="138" spans="1:5" x14ac:dyDescent="0.3">
      <c r="A138">
        <v>137</v>
      </c>
      <c r="B138">
        <f t="shared" si="4"/>
        <v>1.6274640494551715E-2</v>
      </c>
      <c r="C138">
        <f t="shared" si="5"/>
        <v>6.6739661429880154E-16</v>
      </c>
      <c r="E138">
        <v>88</v>
      </c>
    </row>
    <row r="139" spans="1:5" x14ac:dyDescent="0.3">
      <c r="A139">
        <v>138</v>
      </c>
      <c r="B139">
        <f t="shared" si="4"/>
        <v>1.5872818189033969E-2</v>
      </c>
      <c r="C139">
        <f t="shared" si="5"/>
        <v>5.1976900583511098E-16</v>
      </c>
      <c r="E139">
        <v>88.5</v>
      </c>
    </row>
    <row r="140" spans="1:5" x14ac:dyDescent="0.3">
      <c r="A140">
        <v>139</v>
      </c>
      <c r="B140">
        <f t="shared" si="4"/>
        <v>1.5480916911588441E-2</v>
      </c>
      <c r="C140">
        <f t="shared" si="5"/>
        <v>4.0479650876063003E-16</v>
      </c>
      <c r="E140">
        <v>89</v>
      </c>
    </row>
    <row r="141" spans="1:5" x14ac:dyDescent="0.3">
      <c r="A141">
        <v>140</v>
      </c>
      <c r="B141">
        <f t="shared" si="4"/>
        <v>1.509869171115925E-2</v>
      </c>
      <c r="C141">
        <f t="shared" si="5"/>
        <v>3.1525583800734946E-16</v>
      </c>
      <c r="E141">
        <v>89.5</v>
      </c>
    </row>
    <row r="142" spans="1:5" x14ac:dyDescent="0.3">
      <c r="A142">
        <v>141</v>
      </c>
      <c r="B142">
        <f t="shared" si="4"/>
        <v>1.4725903684553645E-2</v>
      </c>
      <c r="C142">
        <f t="shared" si="5"/>
        <v>2.4552149350795575E-16</v>
      </c>
      <c r="E142">
        <v>90</v>
      </c>
    </row>
    <row r="143" spans="1:5" x14ac:dyDescent="0.3">
      <c r="A143">
        <v>142</v>
      </c>
      <c r="B143">
        <f t="shared" si="4"/>
        <v>1.4362319827119717E-2</v>
      </c>
      <c r="C143">
        <f t="shared" si="5"/>
        <v>1.9121233140485678E-16</v>
      </c>
      <c r="E143">
        <v>90.5</v>
      </c>
    </row>
    <row r="144" spans="1:5" x14ac:dyDescent="0.3">
      <c r="A144">
        <v>143</v>
      </c>
      <c r="B144">
        <f t="shared" si="4"/>
        <v>1.4007712887110904E-2</v>
      </c>
      <c r="C144">
        <f t="shared" si="5"/>
        <v>1.4891631343101143E-16</v>
      </c>
      <c r="E144">
        <v>91</v>
      </c>
    </row>
    <row r="145" spans="1:5" x14ac:dyDescent="0.3">
      <c r="A145">
        <v>144</v>
      </c>
      <c r="B145">
        <f t="shared" si="4"/>
        <v>1.3661861223646279E-2</v>
      </c>
      <c r="C145">
        <f t="shared" si="5"/>
        <v>1.1597614151217846E-16</v>
      </c>
      <c r="E145">
        <v>91.5</v>
      </c>
    </row>
    <row r="146" spans="1:5" x14ac:dyDescent="0.3">
      <c r="A146">
        <v>145</v>
      </c>
      <c r="B146">
        <f t="shared" si="4"/>
        <v>1.3324548668177743E-2</v>
      </c>
      <c r="C146">
        <f t="shared" si="5"/>
        <v>9.0322309827284658E-17</v>
      </c>
      <c r="E146">
        <v>92</v>
      </c>
    </row>
    <row r="147" spans="1:5" x14ac:dyDescent="0.3">
      <c r="A147">
        <v>146</v>
      </c>
      <c r="B147">
        <f t="shared" si="4"/>
        <v>1.2995564389377674E-2</v>
      </c>
      <c r="C147">
        <f t="shared" si="5"/>
        <v>7.0343085622307333E-17</v>
      </c>
      <c r="E147">
        <v>92.5</v>
      </c>
    </row>
    <row r="148" spans="1:5" x14ac:dyDescent="0.3">
      <c r="A148">
        <v>147</v>
      </c>
      <c r="B148">
        <f t="shared" si="4"/>
        <v>1.2674702761362473E-2</v>
      </c>
      <c r="C148">
        <f t="shared" si="5"/>
        <v>5.4783250166311835E-17</v>
      </c>
      <c r="E148">
        <v>93</v>
      </c>
    </row>
    <row r="149" spans="1:5" x14ac:dyDescent="0.3">
      <c r="A149">
        <v>148</v>
      </c>
      <c r="B149">
        <f t="shared" si="4"/>
        <v>1.2361763235169694E-2</v>
      </c>
      <c r="C149">
        <f t="shared" si="5"/>
        <v>4.2665238128720329E-17</v>
      </c>
      <c r="E149">
        <v>93.5</v>
      </c>
    </row>
    <row r="150" spans="1:5" x14ac:dyDescent="0.3">
      <c r="A150">
        <v>149</v>
      </c>
      <c r="B150">
        <f t="shared" si="4"/>
        <v>1.2056550213408432E-2</v>
      </c>
      <c r="C150">
        <f t="shared" si="5"/>
        <v>3.3227720864575353E-17</v>
      </c>
      <c r="E150">
        <v>94</v>
      </c>
    </row>
    <row r="151" spans="1:5" x14ac:dyDescent="0.3">
      <c r="A151">
        <v>150</v>
      </c>
      <c r="B151">
        <f t="shared" si="4"/>
        <v>1.1758872928004553E-2</v>
      </c>
      <c r="C151">
        <f t="shared" si="5"/>
        <v>2.5877775029009344E-17</v>
      </c>
      <c r="E151">
        <v>94.5</v>
      </c>
    </row>
    <row r="152" spans="1:5" x14ac:dyDescent="0.3">
      <c r="A152">
        <v>151</v>
      </c>
      <c r="B152">
        <f t="shared" si="4"/>
        <v>1.1468545320964465E-2</v>
      </c>
      <c r="C152">
        <f t="shared" si="5"/>
        <v>2.0153631456738122E-17</v>
      </c>
      <c r="E152">
        <v>95</v>
      </c>
    </row>
    <row r="153" spans="1:5" x14ac:dyDescent="0.3">
      <c r="A153">
        <v>152</v>
      </c>
      <c r="B153">
        <f t="shared" si="4"/>
        <v>1.1185385928082801E-2</v>
      </c>
      <c r="C153">
        <f t="shared" si="5"/>
        <v>1.5695663960240148E-17</v>
      </c>
      <c r="E153">
        <v>95.5</v>
      </c>
    </row>
    <row r="154" spans="1:5" x14ac:dyDescent="0.3">
      <c r="A154">
        <v>153</v>
      </c>
      <c r="B154">
        <f t="shared" si="4"/>
        <v>1.0909217765521381E-2</v>
      </c>
      <c r="C154">
        <f t="shared" si="5"/>
        <v>1.2223795383060655E-17</v>
      </c>
      <c r="E154">
        <v>96</v>
      </c>
    </row>
    <row r="155" spans="1:5" x14ac:dyDescent="0.3">
      <c r="A155">
        <v>154</v>
      </c>
      <c r="B155">
        <f t="shared" si="4"/>
        <v>1.0639868219188584E-2</v>
      </c>
      <c r="C155">
        <f t="shared" si="5"/>
        <v>9.5199014164322616E-18</v>
      </c>
      <c r="E155">
        <v>96.5</v>
      </c>
    </row>
    <row r="156" spans="1:5" x14ac:dyDescent="0.3">
      <c r="A156">
        <v>155</v>
      </c>
      <c r="B156">
        <f t="shared" si="4"/>
        <v>1.0377168936849871E-2</v>
      </c>
      <c r="C156">
        <f t="shared" si="5"/>
        <v>7.414106677880021E-18</v>
      </c>
      <c r="E156">
        <v>97</v>
      </c>
    </row>
    <row r="157" spans="1:5" x14ac:dyDescent="0.3">
      <c r="A157">
        <v>156</v>
      </c>
      <c r="B157">
        <f t="shared" si="4"/>
        <v>1.0120955722902196E-2</v>
      </c>
      <c r="C157">
        <f t="shared" si="5"/>
        <v>5.7741120865078931E-18</v>
      </c>
      <c r="E157">
        <v>97.5</v>
      </c>
    </row>
    <row r="158" spans="1:5" x14ac:dyDescent="0.3">
      <c r="A158">
        <v>157</v>
      </c>
      <c r="B158">
        <f t="shared" si="4"/>
        <v>9.8710684357463906E-3</v>
      </c>
      <c r="C158">
        <f t="shared" si="5"/>
        <v>4.4968830145144106E-18</v>
      </c>
      <c r="E158">
        <v>98</v>
      </c>
    </row>
    <row r="159" spans="1:5" x14ac:dyDescent="0.3">
      <c r="A159">
        <v>158</v>
      </c>
      <c r="B159">
        <f t="shared" si="4"/>
        <v>9.6273508876934602E-3</v>
      </c>
      <c r="C159">
        <f t="shared" si="5"/>
        <v>3.5021760130843227E-18</v>
      </c>
      <c r="E159">
        <v>98.5</v>
      </c>
    </row>
    <row r="160" spans="1:5" x14ac:dyDescent="0.3">
      <c r="A160">
        <v>159</v>
      </c>
      <c r="B160">
        <f t="shared" si="4"/>
        <v>9.3896507473421997E-3</v>
      </c>
      <c r="C160">
        <f t="shared" si="5"/>
        <v>2.7274974214439611E-18</v>
      </c>
      <c r="E160">
        <v>99</v>
      </c>
    </row>
    <row r="161" spans="1:5" x14ac:dyDescent="0.3">
      <c r="A161">
        <v>160</v>
      </c>
      <c r="B161">
        <f t="shared" si="4"/>
        <v>9.1578194443670893E-3</v>
      </c>
      <c r="C161">
        <f t="shared" si="5"/>
        <v>2.1241771276457944E-18</v>
      </c>
      <c r="E161">
        <v>99.5</v>
      </c>
    </row>
    <row r="162" spans="1:5" x14ac:dyDescent="0.3">
      <c r="A162">
        <v>161</v>
      </c>
      <c r="B162">
        <f t="shared" si="4"/>
        <v>8.9317120766570172E-3</v>
      </c>
      <c r="C162">
        <f t="shared" si="5"/>
        <v>1.6543108103929122E-18</v>
      </c>
      <c r="E162">
        <v>100</v>
      </c>
    </row>
    <row r="163" spans="1:5" x14ac:dyDescent="0.3">
      <c r="A163">
        <v>162</v>
      </c>
      <c r="B163">
        <f t="shared" si="4"/>
        <v>8.7111873197467573E-3</v>
      </c>
      <c r="C163">
        <f t="shared" si="5"/>
        <v>1.2883785545774905E-18</v>
      </c>
      <c r="E163">
        <v>100.5</v>
      </c>
    </row>
    <row r="164" spans="1:5" x14ac:dyDescent="0.3">
      <c r="A164">
        <v>163</v>
      </c>
      <c r="B164">
        <f t="shared" si="4"/>
        <v>8.4961073384845331E-3</v>
      </c>
      <c r="C164">
        <f t="shared" si="5"/>
        <v>1.0033902271973544E-18</v>
      </c>
      <c r="E164">
        <v>101</v>
      </c>
    </row>
    <row r="165" spans="1:5" x14ac:dyDescent="0.3">
      <c r="A165">
        <v>164</v>
      </c>
      <c r="B165">
        <f t="shared" si="4"/>
        <v>8.2863377008806274E-3</v>
      </c>
      <c r="C165">
        <f t="shared" si="5"/>
        <v>7.814410946674944E-19</v>
      </c>
      <c r="E165">
        <v>101.5</v>
      </c>
    </row>
    <row r="166" spans="1:5" x14ac:dyDescent="0.3">
      <c r="A166">
        <v>165</v>
      </c>
      <c r="B166">
        <f t="shared" si="4"/>
        <v>8.0817472940829371E-3</v>
      </c>
      <c r="C166">
        <f t="shared" si="5"/>
        <v>6.0858693645122041E-19</v>
      </c>
      <c r="E166">
        <v>102</v>
      </c>
    </row>
    <row r="167" spans="1:5" x14ac:dyDescent="0.3">
      <c r="A167">
        <v>166</v>
      </c>
      <c r="B167">
        <f t="shared" si="4"/>
        <v>7.8822082424272431E-3</v>
      </c>
      <c r="C167">
        <f t="shared" si="5"/>
        <v>4.7396798267523783E-19</v>
      </c>
      <c r="E167">
        <v>102.5</v>
      </c>
    </row>
    <row r="168" spans="1:5" x14ac:dyDescent="0.3">
      <c r="A168">
        <v>167</v>
      </c>
      <c r="B168">
        <f t="shared" si="4"/>
        <v>7.6875958275107164E-3</v>
      </c>
      <c r="C168">
        <f t="shared" si="5"/>
        <v>3.6912663605824926E-19</v>
      </c>
      <c r="E168">
        <v>103</v>
      </c>
    </row>
    <row r="169" spans="1:5" x14ac:dyDescent="0.3">
      <c r="A169">
        <v>168</v>
      </c>
      <c r="B169">
        <f t="shared" si="4"/>
        <v>7.4977884102388516E-3</v>
      </c>
      <c r="C169">
        <f t="shared" si="5"/>
        <v>2.8747611321467799E-19</v>
      </c>
      <c r="E169">
        <v>103.5</v>
      </c>
    </row>
    <row r="170" spans="1:5" x14ac:dyDescent="0.3">
      <c r="A170">
        <v>169</v>
      </c>
      <c r="B170">
        <f t="shared" si="4"/>
        <v>7.3126673547971111E-3</v>
      </c>
      <c r="C170">
        <f t="shared" si="5"/>
        <v>2.2388662208591507E-19</v>
      </c>
      <c r="E170">
        <v>104</v>
      </c>
    </row>
    <row r="171" spans="1:5" x14ac:dyDescent="0.3">
      <c r="A171">
        <v>170</v>
      </c>
      <c r="B171">
        <f t="shared" si="4"/>
        <v>7.1321169544996278E-3</v>
      </c>
      <c r="C171">
        <f t="shared" si="5"/>
        <v>1.7436307659972233E-19</v>
      </c>
      <c r="E171">
        <v>104.5</v>
      </c>
    </row>
    <row r="172" spans="1:5" x14ac:dyDescent="0.3">
      <c r="A172">
        <v>171</v>
      </c>
      <c r="B172">
        <f t="shared" si="4"/>
        <v>6.9560243594688096E-3</v>
      </c>
      <c r="C172">
        <f t="shared" si="5"/>
        <v>1.3579410059460312E-19</v>
      </c>
      <c r="E172">
        <v>105</v>
      </c>
    </row>
    <row r="173" spans="1:5" x14ac:dyDescent="0.3">
      <c r="A173">
        <v>172</v>
      </c>
      <c r="B173">
        <f t="shared" si="4"/>
        <v>6.7842795061004669E-3</v>
      </c>
      <c r="C173">
        <f t="shared" si="5"/>
        <v>1.0575655187955402E-19</v>
      </c>
      <c r="E173">
        <v>105.5</v>
      </c>
    </row>
    <row r="174" spans="1:5" x14ac:dyDescent="0.3">
      <c r="A174">
        <v>173</v>
      </c>
      <c r="B174">
        <f t="shared" si="4"/>
        <v>6.6167750482704641E-3</v>
      </c>
      <c r="C174">
        <f t="shared" si="5"/>
        <v>8.2363285418728333E-20</v>
      </c>
      <c r="E174">
        <v>106</v>
      </c>
    </row>
    <row r="175" spans="1:5" x14ac:dyDescent="0.3">
      <c r="A175">
        <v>174</v>
      </c>
      <c r="B175">
        <f t="shared" si="4"/>
        <v>6.4534062902399363E-3</v>
      </c>
      <c r="C175">
        <f t="shared" si="5"/>
        <v>6.4144591180439245E-20</v>
      </c>
      <c r="E175">
        <v>106.5</v>
      </c>
    </row>
    <row r="176" spans="1:5" x14ac:dyDescent="0.3">
      <c r="A176">
        <v>175</v>
      </c>
      <c r="B176">
        <f t="shared" si="4"/>
        <v>6.2940711212169992E-3</v>
      </c>
      <c r="C176">
        <f t="shared" si="5"/>
        <v>4.9955857841121216E-20</v>
      </c>
      <c r="E176">
        <v>107</v>
      </c>
    </row>
    <row r="177" spans="1:5" x14ac:dyDescent="0.3">
      <c r="A177">
        <v>176</v>
      </c>
      <c r="B177">
        <f t="shared" si="4"/>
        <v>6.138669951534218E-3</v>
      </c>
      <c r="C177">
        <f t="shared" si="5"/>
        <v>3.8905661205668983E-20</v>
      </c>
      <c r="E177">
        <v>107.5</v>
      </c>
    </row>
    <row r="178" spans="1:5" x14ac:dyDescent="0.3">
      <c r="A178">
        <v>177</v>
      </c>
      <c r="B178">
        <f t="shared" si="4"/>
        <v>5.9871056504018109E-3</v>
      </c>
      <c r="C178">
        <f t="shared" si="5"/>
        <v>3.029975941288578E-20</v>
      </c>
      <c r="E178">
        <v>108</v>
      </c>
    </row>
    <row r="179" spans="1:5" x14ac:dyDescent="0.3">
      <c r="A179">
        <v>178</v>
      </c>
      <c r="B179">
        <f t="shared" si="4"/>
        <v>5.8392834851977212E-3</v>
      </c>
      <c r="C179">
        <f t="shared" si="5"/>
        <v>2.3597476357630616E-20</v>
      </c>
      <c r="E179">
        <v>108.5</v>
      </c>
    </row>
    <row r="180" spans="1:5" x14ac:dyDescent="0.3">
      <c r="A180">
        <v>179</v>
      </c>
      <c r="B180">
        <f t="shared" si="4"/>
        <v>5.6951110622566886E-3</v>
      </c>
      <c r="C180">
        <f t="shared" si="5"/>
        <v>1.8377733065831688E-20</v>
      </c>
      <c r="E180">
        <v>109</v>
      </c>
    </row>
    <row r="181" spans="1:5" x14ac:dyDescent="0.3">
      <c r="A181">
        <v>180</v>
      </c>
      <c r="B181">
        <f t="shared" si="4"/>
        <v>5.554498269121153E-3</v>
      </c>
      <c r="C181">
        <f t="shared" si="5"/>
        <v>1.4312592902746968E-20</v>
      </c>
      <c r="E181">
        <v>109.5</v>
      </c>
    </row>
    <row r="182" spans="1:5" x14ac:dyDescent="0.3">
      <c r="A182">
        <v>181</v>
      </c>
      <c r="B182">
        <f t="shared" si="4"/>
        <v>5.4173572182180758E-3</v>
      </c>
      <c r="C182">
        <f t="shared" si="5"/>
        <v>1.114665856044157E-20</v>
      </c>
      <c r="E182">
        <v>110</v>
      </c>
    </row>
    <row r="183" spans="1:5" x14ac:dyDescent="0.3">
      <c r="A183">
        <v>182</v>
      </c>
      <c r="B183">
        <f t="shared" si="4"/>
        <v>5.2836021919263274E-3</v>
      </c>
      <c r="C183">
        <f t="shared" si="5"/>
        <v>8.6810264155014735E-21</v>
      </c>
      <c r="E183">
        <v>110.5</v>
      </c>
    </row>
    <row r="184" spans="1:5" x14ac:dyDescent="0.3">
      <c r="A184">
        <v>183</v>
      </c>
      <c r="B184">
        <f t="shared" si="4"/>
        <v>5.1531495890003703E-3</v>
      </c>
      <c r="C184">
        <f t="shared" si="5"/>
        <v>6.7607901702560985E-21</v>
      </c>
      <c r="E184">
        <v>111</v>
      </c>
    </row>
    <row r="185" spans="1:5" x14ac:dyDescent="0.3">
      <c r="A185">
        <v>184</v>
      </c>
      <c r="B185">
        <f t="shared" si="4"/>
        <v>5.025917872316793E-3</v>
      </c>
      <c r="C185">
        <f t="shared" si="5"/>
        <v>5.2653086787769059E-21</v>
      </c>
      <c r="E185">
        <v>111.5</v>
      </c>
    </row>
    <row r="186" spans="1:5" x14ac:dyDescent="0.3">
      <c r="A186">
        <v>185</v>
      </c>
      <c r="B186">
        <f t="shared" si="4"/>
        <v>4.9018275179109139E-3</v>
      </c>
      <c r="C186">
        <f t="shared" si="5"/>
        <v>4.1006265221441188E-21</v>
      </c>
      <c r="E186">
        <v>112</v>
      </c>
    </row>
    <row r="187" spans="1:5" x14ac:dyDescent="0.3">
      <c r="A187">
        <v>186</v>
      </c>
      <c r="B187">
        <f t="shared" si="4"/>
        <v>4.7808009652717523E-3</v>
      </c>
      <c r="C187">
        <f t="shared" si="5"/>
        <v>3.1935711465292114E-21</v>
      </c>
      <c r="E187">
        <v>112.5</v>
      </c>
    </row>
    <row r="188" spans="1:5" x14ac:dyDescent="0.3">
      <c r="A188">
        <v>187</v>
      </c>
      <c r="B188">
        <f t="shared" si="4"/>
        <v>4.6627625688641632E-3</v>
      </c>
      <c r="C188">
        <f t="shared" si="5"/>
        <v>2.4871557097111941E-21</v>
      </c>
      <c r="E188">
        <v>113</v>
      </c>
    </row>
    <row r="189" spans="1:5" x14ac:dyDescent="0.3">
      <c r="A189">
        <v>188</v>
      </c>
      <c r="B189">
        <f t="shared" si="4"/>
        <v>4.5476385508479078E-3</v>
      </c>
      <c r="C189">
        <f t="shared" si="5"/>
        <v>1.9369988143435934E-21</v>
      </c>
      <c r="E189">
        <v>113.5</v>
      </c>
    </row>
    <row r="190" spans="1:5" x14ac:dyDescent="0.3">
      <c r="A190">
        <v>189</v>
      </c>
      <c r="B190">
        <f t="shared" si="4"/>
        <v>4.4353569549641291E-3</v>
      </c>
      <c r="C190">
        <f t="shared" si="5"/>
        <v>1.5085361934191734E-21</v>
      </c>
      <c r="E190">
        <v>114</v>
      </c>
    </row>
    <row r="191" spans="1:5" x14ac:dyDescent="0.3">
      <c r="A191">
        <v>190</v>
      </c>
      <c r="B191">
        <f t="shared" si="4"/>
        <v>4.325847601560317E-3</v>
      </c>
      <c r="C191">
        <f t="shared" si="5"/>
        <v>1.1748491687264085E-21</v>
      </c>
      <c r="E191">
        <v>114.5</v>
      </c>
    </row>
    <row r="192" spans="1:5" x14ac:dyDescent="0.3">
      <c r="A192">
        <v>191</v>
      </c>
      <c r="B192">
        <f t="shared" si="4"/>
        <v>4.2190420437257653E-3</v>
      </c>
      <c r="C192">
        <f t="shared" si="5"/>
        <v>9.1497345259491605E-22</v>
      </c>
      <c r="E192">
        <v>115</v>
      </c>
    </row>
    <row r="193" spans="1:5" x14ac:dyDescent="0.3">
      <c r="A193">
        <v>192</v>
      </c>
      <c r="B193">
        <f t="shared" si="4"/>
        <v>4.1148735245100151E-3</v>
      </c>
      <c r="C193">
        <f t="shared" si="5"/>
        <v>7.1258204137046758E-22</v>
      </c>
      <c r="E193">
        <v>115.5</v>
      </c>
    </row>
    <row r="194" spans="1:5" x14ac:dyDescent="0.3">
      <c r="A194">
        <v>193</v>
      </c>
      <c r="B194">
        <f t="shared" si="4"/>
        <v>4.013276935197577E-3</v>
      </c>
      <c r="C194">
        <f t="shared" si="5"/>
        <v>5.5495945182194037E-22</v>
      </c>
      <c r="E194">
        <v>116</v>
      </c>
    </row>
    <row r="195" spans="1:5" x14ac:dyDescent="0.3">
      <c r="A195">
        <v>194</v>
      </c>
      <c r="B195">
        <f t="shared" ref="B195:B258" si="6">$D$2*EXP(-1 *$D$2*(A195/$E$2))</f>
        <v>3.9141887746128867E-3</v>
      </c>
      <c r="C195">
        <f t="shared" ref="C195:C258" si="7">$D$2*EXP(-1 *$D$2*(A195/$F$2))</f>
        <v>4.3220285565180477E-22</v>
      </c>
      <c r="E195">
        <v>116.5</v>
      </c>
    </row>
    <row r="196" spans="1:5" x14ac:dyDescent="0.3">
      <c r="A196">
        <v>195</v>
      </c>
      <c r="B196">
        <f t="shared" si="6"/>
        <v>3.8175471094299808E-3</v>
      </c>
      <c r="C196">
        <f t="shared" si="7"/>
        <v>3.3659992242732289E-22</v>
      </c>
      <c r="E196">
        <v>117</v>
      </c>
    </row>
    <row r="197" spans="1:5" x14ac:dyDescent="0.3">
      <c r="A197">
        <v>196</v>
      </c>
      <c r="B197">
        <f t="shared" si="6"/>
        <v>3.7232915354621691E-3</v>
      </c>
      <c r="C197">
        <f t="shared" si="7"/>
        <v>2.6214428316817319E-22</v>
      </c>
      <c r="E197">
        <v>117.5</v>
      </c>
    </row>
    <row r="198" spans="1:5" x14ac:dyDescent="0.3">
      <c r="A198">
        <v>197</v>
      </c>
      <c r="B198">
        <f t="shared" si="6"/>
        <v>3.6313631399074457E-3</v>
      </c>
      <c r="C198">
        <f t="shared" si="7"/>
        <v>2.0415817300906539E-22</v>
      </c>
      <c r="E198">
        <v>118</v>
      </c>
    </row>
    <row r="199" spans="1:5" x14ac:dyDescent="0.3">
      <c r="A199">
        <v>198</v>
      </c>
      <c r="B199">
        <f t="shared" si="6"/>
        <v>3.5417044645260592E-3</v>
      </c>
      <c r="C199">
        <f t="shared" si="7"/>
        <v>1.5899854500988748E-22</v>
      </c>
      <c r="E199">
        <v>118.5</v>
      </c>
    </row>
    <row r="200" spans="1:5" x14ac:dyDescent="0.3">
      <c r="A200">
        <v>199</v>
      </c>
      <c r="B200">
        <f t="shared" si="6"/>
        <v>3.4542594697272661E-3</v>
      </c>
      <c r="C200">
        <f t="shared" si="7"/>
        <v>1.2382819136091438E-22</v>
      </c>
      <c r="E200">
        <v>119</v>
      </c>
    </row>
    <row r="201" spans="1:5" x14ac:dyDescent="0.3">
      <c r="A201">
        <v>200</v>
      </c>
      <c r="B201">
        <f t="shared" si="6"/>
        <v>3.3689734995427335E-3</v>
      </c>
      <c r="C201">
        <f t="shared" si="7"/>
        <v>9.6437492398195891E-23</v>
      </c>
      <c r="E201">
        <v>119.5</v>
      </c>
    </row>
    <row r="202" spans="1:5" x14ac:dyDescent="0.3">
      <c r="A202">
        <v>201</v>
      </c>
      <c r="B202">
        <f t="shared" si="6"/>
        <v>3.2857932474648064E-3</v>
      </c>
      <c r="C202">
        <f t="shared" si="7"/>
        <v>7.5105594597157612E-23</v>
      </c>
      <c r="E202">
        <v>120</v>
      </c>
    </row>
    <row r="203" spans="1:5" x14ac:dyDescent="0.3">
      <c r="A203">
        <v>202</v>
      </c>
      <c r="B203">
        <f t="shared" si="6"/>
        <v>3.2046667231281916E-3</v>
      </c>
      <c r="C203">
        <f t="shared" si="7"/>
        <v>5.8492295885309822E-23</v>
      </c>
      <c r="E203">
        <v>120.5</v>
      </c>
    </row>
    <row r="204" spans="1:5" x14ac:dyDescent="0.3">
      <c r="A204">
        <v>203</v>
      </c>
      <c r="B204">
        <f t="shared" si="6"/>
        <v>3.1255432198142807E-3</v>
      </c>
      <c r="C204">
        <f t="shared" si="7"/>
        <v>4.5553845839123604E-23</v>
      </c>
      <c r="E204">
        <v>121</v>
      </c>
    </row>
    <row r="205" spans="1:5" x14ac:dyDescent="0.3">
      <c r="A205">
        <v>204</v>
      </c>
      <c r="B205">
        <f t="shared" si="6"/>
        <v>3.048373282757819E-3</v>
      </c>
      <c r="C205">
        <f t="shared" si="7"/>
        <v>3.5477370811423518E-23</v>
      </c>
      <c r="E205">
        <v>121.5</v>
      </c>
    </row>
    <row r="206" spans="1:5" x14ac:dyDescent="0.3">
      <c r="A206">
        <v>205</v>
      </c>
      <c r="B206">
        <f t="shared" si="6"/>
        <v>2.9731086782360471E-3</v>
      </c>
      <c r="C206">
        <f t="shared" si="7"/>
        <v>2.7629804169251241E-23</v>
      </c>
      <c r="E206">
        <v>122</v>
      </c>
    </row>
    <row r="207" spans="1:5" x14ac:dyDescent="0.3">
      <c r="A207">
        <v>206</v>
      </c>
      <c r="B207">
        <f t="shared" si="6"/>
        <v>2.8997023634210707E-3</v>
      </c>
      <c r="C207">
        <f t="shared" si="7"/>
        <v>2.1518113123122433E-23</v>
      </c>
      <c r="E207">
        <v>122.5</v>
      </c>
    </row>
    <row r="208" spans="1:5" x14ac:dyDescent="0.3">
      <c r="A208">
        <v>207</v>
      </c>
      <c r="B208">
        <f t="shared" si="6"/>
        <v>2.828108456976554E-3</v>
      </c>
      <c r="C208">
        <f t="shared" si="7"/>
        <v>1.6758323350506824E-23</v>
      </c>
      <c r="E208">
        <v>123</v>
      </c>
    </row>
    <row r="209" spans="1:5" x14ac:dyDescent="0.3">
      <c r="A209">
        <v>208</v>
      </c>
      <c r="B209">
        <f t="shared" si="6"/>
        <v>2.7582822103803858E-3</v>
      </c>
      <c r="C209">
        <f t="shared" si="7"/>
        <v>1.3051395348338524E-23</v>
      </c>
      <c r="E209">
        <v>123.5</v>
      </c>
    </row>
    <row r="210" spans="1:5" x14ac:dyDescent="0.3">
      <c r="A210">
        <v>209</v>
      </c>
      <c r="B210">
        <f t="shared" si="6"/>
        <v>2.6901799799554102E-3</v>
      </c>
      <c r="C210">
        <f t="shared" si="7"/>
        <v>1.0164436917460534E-23</v>
      </c>
      <c r="E210">
        <v>124</v>
      </c>
    </row>
    <row r="211" spans="1:5" x14ac:dyDescent="0.3">
      <c r="A211">
        <v>210</v>
      </c>
      <c r="B211">
        <f t="shared" si="6"/>
        <v>2.6237591995906923E-3</v>
      </c>
      <c r="C211">
        <f t="shared" si="7"/>
        <v>7.9160714307981605E-24</v>
      </c>
      <c r="E211">
        <v>124.5</v>
      </c>
    </row>
    <row r="212" spans="1:5" x14ac:dyDescent="0.3">
      <c r="A212">
        <v>211</v>
      </c>
      <c r="B212">
        <f t="shared" si="6"/>
        <v>2.5589783541363257E-3</v>
      </c>
      <c r="C212">
        <f t="shared" si="7"/>
        <v>6.1650426291547837E-24</v>
      </c>
      <c r="E212">
        <v>125</v>
      </c>
    </row>
    <row r="213" spans="1:5" x14ac:dyDescent="0.3">
      <c r="A213">
        <v>212</v>
      </c>
      <c r="B213">
        <f t="shared" si="6"/>
        <v>2.4957969534551085E-3</v>
      </c>
      <c r="C213">
        <f t="shared" si="7"/>
        <v>4.8013400272543378E-24</v>
      </c>
      <c r="E213">
        <v>125.5</v>
      </c>
    </row>
    <row r="214" spans="1:5" x14ac:dyDescent="0.3">
      <c r="A214">
        <v>213</v>
      </c>
      <c r="B214">
        <f t="shared" si="6"/>
        <v>2.4341755071148816E-3</v>
      </c>
      <c r="C214">
        <f t="shared" si="7"/>
        <v>3.7392873730177585E-24</v>
      </c>
      <c r="E214">
        <v>126</v>
      </c>
    </row>
    <row r="215" spans="1:5" x14ac:dyDescent="0.3">
      <c r="A215">
        <v>214</v>
      </c>
      <c r="B215">
        <f t="shared" si="6"/>
        <v>2.3740754997057388E-3</v>
      </c>
      <c r="C215">
        <f t="shared" si="7"/>
        <v>2.9121599342352471E-24</v>
      </c>
      <c r="E215">
        <v>126.5</v>
      </c>
    </row>
    <row r="216" spans="1:5" x14ac:dyDescent="0.3">
      <c r="A216">
        <v>215</v>
      </c>
      <c r="B216">
        <f t="shared" si="6"/>
        <v>2.3154593667666229E-3</v>
      </c>
      <c r="C216">
        <f t="shared" si="7"/>
        <v>2.2679924372115812E-24</v>
      </c>
      <c r="E216">
        <v>127</v>
      </c>
    </row>
    <row r="217" spans="1:5" x14ac:dyDescent="0.3">
      <c r="A217">
        <v>216</v>
      </c>
      <c r="B217">
        <f t="shared" si="6"/>
        <v>2.258290471306333E-3</v>
      </c>
      <c r="C217">
        <f t="shared" si="7"/>
        <v>1.7663142861004036E-24</v>
      </c>
      <c r="E217">
        <v>127.5</v>
      </c>
    </row>
    <row r="218" spans="1:5" x14ac:dyDescent="0.3">
      <c r="A218">
        <v>217</v>
      </c>
      <c r="B218">
        <f t="shared" si="6"/>
        <v>2.202533080904203E-3</v>
      </c>
      <c r="C218">
        <f t="shared" si="7"/>
        <v>1.3756069491652038E-24</v>
      </c>
      <c r="E218">
        <v>128</v>
      </c>
    </row>
    <row r="219" spans="1:5" x14ac:dyDescent="0.3">
      <c r="A219">
        <v>218</v>
      </c>
      <c r="B219">
        <f t="shared" si="6"/>
        <v>2.1481523453761699E-3</v>
      </c>
      <c r="C219">
        <f t="shared" si="7"/>
        <v>1.0713237692083269E-24</v>
      </c>
      <c r="E219">
        <v>128.5</v>
      </c>
    </row>
    <row r="220" spans="1:5" x14ac:dyDescent="0.3">
      <c r="A220">
        <v>219</v>
      </c>
      <c r="B220">
        <f t="shared" si="6"/>
        <v>2.0951142749922897E-3</v>
      </c>
      <c r="C220">
        <f t="shared" si="7"/>
        <v>8.3434779038245392E-25</v>
      </c>
      <c r="E220">
        <v>129</v>
      </c>
    </row>
    <row r="221" spans="1:5" x14ac:dyDescent="0.3">
      <c r="A221">
        <v>220</v>
      </c>
      <c r="B221">
        <f t="shared" si="6"/>
        <v>2.0433857192320333E-3</v>
      </c>
      <c r="C221">
        <f t="shared" si="7"/>
        <v>6.4979071250375156E-25</v>
      </c>
      <c r="E221">
        <v>129.5</v>
      </c>
    </row>
    <row r="222" spans="1:5" x14ac:dyDescent="0.3">
      <c r="A222">
        <v>221</v>
      </c>
      <c r="B222">
        <f t="shared" si="6"/>
        <v>1.9929343460641452E-3</v>
      </c>
      <c r="C222">
        <f t="shared" si="7"/>
        <v>5.0605751573044785E-25</v>
      </c>
      <c r="E222">
        <v>130</v>
      </c>
    </row>
    <row r="223" spans="1:5" x14ac:dyDescent="0.3">
      <c r="A223">
        <v>222</v>
      </c>
      <c r="B223">
        <f t="shared" si="6"/>
        <v>1.9437286217380651E-3</v>
      </c>
      <c r="C223">
        <f t="shared" si="7"/>
        <v>3.9411798953004253E-25</v>
      </c>
      <c r="E223">
        <v>130.5</v>
      </c>
    </row>
    <row r="224" spans="1:5" x14ac:dyDescent="0.3">
      <c r="A224">
        <v>223</v>
      </c>
      <c r="B224">
        <f t="shared" si="6"/>
        <v>1.8957377910743039E-3</v>
      </c>
      <c r="C224">
        <f t="shared" si="7"/>
        <v>3.0693939886852489E-25</v>
      </c>
      <c r="E224">
        <v>131</v>
      </c>
    </row>
    <row r="225" spans="1:5" x14ac:dyDescent="0.3">
      <c r="A225">
        <v>224</v>
      </c>
      <c r="B225">
        <f t="shared" si="6"/>
        <v>1.848931858241466E-3</v>
      </c>
      <c r="C225">
        <f t="shared" si="7"/>
        <v>2.3904464419427344E-25</v>
      </c>
      <c r="E225">
        <v>131.5</v>
      </c>
    </row>
    <row r="226" spans="1:5" x14ac:dyDescent="0.3">
      <c r="A226">
        <v>225</v>
      </c>
      <c r="B226">
        <f t="shared" si="6"/>
        <v>1.8032815680078652E-3</v>
      </c>
      <c r="C226">
        <f t="shared" si="7"/>
        <v>1.8616815608752553E-25</v>
      </c>
      <c r="E226">
        <v>132</v>
      </c>
    </row>
    <row r="227" spans="1:5" x14ac:dyDescent="0.3">
      <c r="A227">
        <v>226</v>
      </c>
      <c r="B227">
        <f t="shared" si="6"/>
        <v>1.7587583874560642E-3</v>
      </c>
      <c r="C227">
        <f t="shared" si="7"/>
        <v>1.449879057439244E-25</v>
      </c>
      <c r="E227">
        <v>132.5</v>
      </c>
    </row>
    <row r="228" spans="1:5" x14ac:dyDescent="0.3">
      <c r="A228">
        <v>227</v>
      </c>
      <c r="B228">
        <f t="shared" si="6"/>
        <v>1.7153344881488672E-3</v>
      </c>
      <c r="C228">
        <f t="shared" si="7"/>
        <v>1.1291669452925138E-25</v>
      </c>
      <c r="E228">
        <v>133</v>
      </c>
    </row>
    <row r="229" spans="1:5" x14ac:dyDescent="0.3">
      <c r="A229">
        <v>228</v>
      </c>
      <c r="B229">
        <f t="shared" si="6"/>
        <v>1.672982728735636E-3</v>
      </c>
      <c r="C229">
        <f t="shared" si="7"/>
        <v>8.793961012121558E-26</v>
      </c>
      <c r="E229">
        <v>133.5</v>
      </c>
    </row>
    <row r="230" spans="1:5" x14ac:dyDescent="0.3">
      <c r="A230">
        <v>229</v>
      </c>
      <c r="B230">
        <f t="shared" si="6"/>
        <v>1.6316766379880741E-3</v>
      </c>
      <c r="C230">
        <f t="shared" si="7"/>
        <v>6.8487437225396735E-26</v>
      </c>
      <c r="E230">
        <v>134</v>
      </c>
    </row>
    <row r="231" spans="1:5" x14ac:dyDescent="0.3">
      <c r="A231">
        <v>230</v>
      </c>
      <c r="B231">
        <f t="shared" si="6"/>
        <v>1.5913903982548334E-3</v>
      </c>
      <c r="C231">
        <f t="shared" si="7"/>
        <v>5.3338069741692667E-26</v>
      </c>
      <c r="E231">
        <v>134.5</v>
      </c>
    </row>
    <row r="232" spans="1:5" x14ac:dyDescent="0.3">
      <c r="A232">
        <v>231</v>
      </c>
      <c r="B232">
        <f t="shared" si="6"/>
        <v>1.5520988293246543E-3</v>
      </c>
      <c r="C232">
        <f t="shared" si="7"/>
        <v>4.1539730482347449E-26</v>
      </c>
      <c r="E232">
        <v>135</v>
      </c>
    </row>
    <row r="233" spans="1:5" x14ac:dyDescent="0.3">
      <c r="A233">
        <v>232</v>
      </c>
      <c r="B233">
        <f t="shared" si="6"/>
        <v>1.5137773726879077E-3</v>
      </c>
      <c r="C233">
        <f t="shared" si="7"/>
        <v>3.2351174628227299E-26</v>
      </c>
      <c r="E233">
        <v>135.5</v>
      </c>
    </row>
    <row r="234" spans="1:5" x14ac:dyDescent="0.3">
      <c r="A234">
        <v>233</v>
      </c>
      <c r="B234">
        <f t="shared" si="6"/>
        <v>1.4764020761867233E-3</v>
      </c>
      <c r="C234">
        <f t="shared" si="7"/>
        <v>2.5195120133743187E-26</v>
      </c>
      <c r="E234">
        <v>136</v>
      </c>
    </row>
    <row r="235" spans="1:5" x14ac:dyDescent="0.3">
      <c r="A235">
        <v>234</v>
      </c>
      <c r="B235">
        <f t="shared" si="6"/>
        <v>1.4399495790441215E-3</v>
      </c>
      <c r="C235">
        <f t="shared" si="7"/>
        <v>1.9621979289737314E-26</v>
      </c>
      <c r="E235">
        <v>136.5</v>
      </c>
    </row>
    <row r="236" spans="1:5" x14ac:dyDescent="0.3">
      <c r="A236">
        <v>235</v>
      </c>
      <c r="B236">
        <f t="shared" si="6"/>
        <v>1.4043970972627564E-3</v>
      </c>
      <c r="C236">
        <f t="shared" si="7"/>
        <v>1.5281612836258309E-26</v>
      </c>
      <c r="E236">
        <v>137</v>
      </c>
    </row>
    <row r="237" spans="1:5" x14ac:dyDescent="0.3">
      <c r="A237">
        <v>236</v>
      </c>
      <c r="B237">
        <f t="shared" si="6"/>
        <v>1.3697224093841842E-3</v>
      </c>
      <c r="C237">
        <f t="shared" si="7"/>
        <v>1.1901332043472003E-26</v>
      </c>
      <c r="E237">
        <v>137.5</v>
      </c>
    </row>
    <row r="238" spans="1:5" x14ac:dyDescent="0.3">
      <c r="A238">
        <v>237</v>
      </c>
      <c r="B238">
        <f t="shared" si="6"/>
        <v>1.3359038425997253E-3</v>
      </c>
      <c r="C238">
        <f t="shared" si="7"/>
        <v>9.268766715048799E-27</v>
      </c>
      <c r="E238">
        <v>138</v>
      </c>
    </row>
    <row r="239" spans="1:5" x14ac:dyDescent="0.3">
      <c r="A239">
        <v>238</v>
      </c>
      <c r="B239">
        <f t="shared" si="6"/>
        <v>1.3029202592042492E-3</v>
      </c>
      <c r="C239">
        <f t="shared" si="7"/>
        <v>7.2185227757861772E-27</v>
      </c>
      <c r="E239">
        <v>138.5</v>
      </c>
    </row>
    <row r="240" spans="1:5" x14ac:dyDescent="0.3">
      <c r="A240">
        <v>239</v>
      </c>
      <c r="B240">
        <f t="shared" si="6"/>
        <v>1.2707510433844292E-3</v>
      </c>
      <c r="C240">
        <f t="shared" si="7"/>
        <v>5.6217911904010462E-27</v>
      </c>
      <c r="E240">
        <v>139</v>
      </c>
    </row>
    <row r="241" spans="1:5" x14ac:dyDescent="0.3">
      <c r="A241">
        <v>240</v>
      </c>
      <c r="B241">
        <f t="shared" si="6"/>
        <v>1.2393760883331792E-3</v>
      </c>
      <c r="C241">
        <f t="shared" si="7"/>
        <v>4.37825538134826E-27</v>
      </c>
      <c r="E241">
        <v>139.5</v>
      </c>
    </row>
    <row r="242" spans="1:5" x14ac:dyDescent="0.3">
      <c r="A242">
        <v>241</v>
      </c>
      <c r="B242">
        <f t="shared" si="6"/>
        <v>1.2087757836822517E-3</v>
      </c>
      <c r="C242">
        <f t="shared" si="7"/>
        <v>3.4097887194806176E-27</v>
      </c>
      <c r="E242">
        <v>140</v>
      </c>
    </row>
    <row r="243" spans="1:5" x14ac:dyDescent="0.3">
      <c r="A243">
        <v>242</v>
      </c>
      <c r="B243">
        <f t="shared" si="6"/>
        <v>1.1789310032451164E-3</v>
      </c>
      <c r="C243">
        <f t="shared" si="7"/>
        <v>2.6555461248395476E-27</v>
      </c>
      <c r="E243">
        <v>140.5</v>
      </c>
    </row>
    <row r="244" spans="1:5" x14ac:dyDescent="0.3">
      <c r="A244">
        <v>243</v>
      </c>
      <c r="B244">
        <f t="shared" si="6"/>
        <v>1.149823093062468E-3</v>
      </c>
      <c r="C244">
        <f t="shared" si="7"/>
        <v>2.0681414015072744E-27</v>
      </c>
      <c r="E244">
        <v>141</v>
      </c>
    </row>
    <row r="245" spans="1:5" x14ac:dyDescent="0.3">
      <c r="A245">
        <v>244</v>
      </c>
      <c r="B245">
        <f t="shared" si="6"/>
        <v>1.1214338597429017E-3</v>
      </c>
      <c r="C245">
        <f t="shared" si="7"/>
        <v>1.610670142996258E-27</v>
      </c>
      <c r="E245">
        <v>141.5</v>
      </c>
    </row>
    <row r="246" spans="1:5" x14ac:dyDescent="0.3">
      <c r="A246">
        <v>245</v>
      </c>
      <c r="B246">
        <f t="shared" si="6"/>
        <v>1.0937455590914425E-3</v>
      </c>
      <c r="C246">
        <f t="shared" si="7"/>
        <v>1.2543911686352175E-27</v>
      </c>
      <c r="E246">
        <v>142</v>
      </c>
    </row>
    <row r="247" spans="1:5" x14ac:dyDescent="0.3">
      <c r="A247">
        <v>246</v>
      </c>
      <c r="B247">
        <f t="shared" si="6"/>
        <v>1.066740885018854E-3</v>
      </c>
      <c r="C247">
        <f t="shared" si="7"/>
        <v>9.7692082441096205E-28</v>
      </c>
      <c r="E247">
        <v>142.5</v>
      </c>
    </row>
    <row r="248" spans="1:5" x14ac:dyDescent="0.3">
      <c r="A248">
        <v>247</v>
      </c>
      <c r="B248">
        <f t="shared" si="6"/>
        <v>1.0404029587247647E-3</v>
      </c>
      <c r="C248">
        <f t="shared" si="7"/>
        <v>7.6082670305001965E-28</v>
      </c>
      <c r="E248">
        <v>143</v>
      </c>
    </row>
    <row r="249" spans="1:5" x14ac:dyDescent="0.3">
      <c r="A249">
        <v>248</v>
      </c>
      <c r="B249">
        <f t="shared" si="6"/>
        <v>1.014715318147867E-3</v>
      </c>
      <c r="C249">
        <f t="shared" si="7"/>
        <v>5.9253243211699049E-28</v>
      </c>
      <c r="E249">
        <v>143.5</v>
      </c>
    </row>
    <row r="250" spans="1:5" x14ac:dyDescent="0.3">
      <c r="A250">
        <v>249</v>
      </c>
      <c r="B250">
        <f t="shared" si="6"/>
        <v>9.8966190767659835E-4</v>
      </c>
      <c r="C250">
        <f t="shared" si="7"/>
        <v>4.6146472212791623E-28</v>
      </c>
      <c r="E250">
        <v>144</v>
      </c>
    </row>
    <row r="251" spans="1:5" x14ac:dyDescent="0.3">
      <c r="A251">
        <v>250</v>
      </c>
      <c r="B251">
        <f t="shared" si="6"/>
        <v>9.6522706811385465E-4</v>
      </c>
      <c r="C251">
        <f t="shared" si="7"/>
        <v>3.5938908695304944E-28</v>
      </c>
      <c r="E251">
        <v>144.5</v>
      </c>
    </row>
    <row r="252" spans="1:5" x14ac:dyDescent="0.3">
      <c r="A252">
        <v>251</v>
      </c>
      <c r="B252">
        <f t="shared" si="6"/>
        <v>9.4139552688948867E-4</v>
      </c>
      <c r="C252">
        <f t="shared" si="7"/>
        <v>2.7989250234635211E-28</v>
      </c>
      <c r="E252">
        <v>145</v>
      </c>
    </row>
    <row r="253" spans="1:5" x14ac:dyDescent="0.3">
      <c r="A253">
        <v>252</v>
      </c>
      <c r="B253">
        <f t="shared" si="6"/>
        <v>9.1815238851445356E-4</v>
      </c>
      <c r="C253">
        <f t="shared" si="7"/>
        <v>2.1798050000315404E-28</v>
      </c>
      <c r="E253">
        <v>145.5</v>
      </c>
    </row>
    <row r="254" spans="1:5" x14ac:dyDescent="0.3">
      <c r="A254">
        <v>253</v>
      </c>
      <c r="B254">
        <f t="shared" si="6"/>
        <v>8.9548312527063488E-4</v>
      </c>
      <c r="C254">
        <f t="shared" si="7"/>
        <v>1.6976338409675273E-28</v>
      </c>
      <c r="E254">
        <v>146</v>
      </c>
    </row>
    <row r="255" spans="1:5" x14ac:dyDescent="0.3">
      <c r="A255">
        <v>254</v>
      </c>
      <c r="B255">
        <f t="shared" si="6"/>
        <v>8.7337356813055984E-4</v>
      </c>
      <c r="C255">
        <f t="shared" si="7"/>
        <v>1.3221185647140272E-28</v>
      </c>
      <c r="E255">
        <v>146.5</v>
      </c>
    </row>
    <row r="256" spans="1:5" x14ac:dyDescent="0.3">
      <c r="A256">
        <v>255</v>
      </c>
      <c r="B256">
        <f t="shared" si="6"/>
        <v>8.5180989790128699E-4</v>
      </c>
      <c r="C256">
        <f t="shared" si="7"/>
        <v>1.0296669735125263E-28</v>
      </c>
      <c r="E256">
        <v>147</v>
      </c>
    </row>
    <row r="257" spans="1:5" x14ac:dyDescent="0.3">
      <c r="A257">
        <v>256</v>
      </c>
      <c r="B257">
        <f t="shared" si="6"/>
        <v>8.3077863658696696E-4</v>
      </c>
      <c r="C257">
        <f t="shared" si="7"/>
        <v>8.0190544527431896E-29</v>
      </c>
      <c r="E257">
        <v>147.5</v>
      </c>
    </row>
    <row r="258" spans="1:5" x14ac:dyDescent="0.3">
      <c r="A258">
        <v>257</v>
      </c>
      <c r="B258">
        <f t="shared" si="6"/>
        <v>8.1026663896465335E-4</v>
      </c>
      <c r="C258">
        <f t="shared" si="7"/>
        <v>6.2452458872886317E-29</v>
      </c>
      <c r="E258">
        <v>148</v>
      </c>
    </row>
    <row r="259" spans="1:5" x14ac:dyDescent="0.3">
      <c r="A259">
        <v>258</v>
      </c>
      <c r="B259">
        <f t="shared" ref="B259:B322" si="8">$D$2*EXP(-1 *$D$2*(A259/$E$2))</f>
        <v>7.9026108436810853E-4</v>
      </c>
      <c r="C259">
        <f t="shared" ref="C259:C322" si="9">$D$2*EXP(-1 *$D$2*(A259/$F$2))</f>
        <v>4.863802387493857E-29</v>
      </c>
      <c r="E259">
        <v>148.5</v>
      </c>
    </row>
    <row r="260" spans="1:5" x14ac:dyDescent="0.3">
      <c r="A260">
        <v>259</v>
      </c>
      <c r="B260">
        <f t="shared" si="8"/>
        <v>7.7074946867447514E-4</v>
      </c>
      <c r="C260">
        <f t="shared" si="9"/>
        <v>3.7879331080847845E-29</v>
      </c>
      <c r="E260">
        <v>149</v>
      </c>
    </row>
    <row r="261" spans="1:5" x14ac:dyDescent="0.3">
      <c r="A261">
        <v>260</v>
      </c>
      <c r="B261">
        <f t="shared" si="8"/>
        <v>7.5171959648878618E-4</v>
      </c>
      <c r="C261">
        <f t="shared" si="9"/>
        <v>2.9500452707985305E-29</v>
      </c>
      <c r="E261">
        <v>149.5</v>
      </c>
    </row>
    <row r="262" spans="1:5" x14ac:dyDescent="0.3">
      <c r="A262">
        <v>261</v>
      </c>
      <c r="B262">
        <f t="shared" si="8"/>
        <v>7.3315957352145151E-4</v>
      </c>
      <c r="C262">
        <f t="shared" si="9"/>
        <v>2.2974975669939903E-29</v>
      </c>
      <c r="E262">
        <v>150</v>
      </c>
    </row>
    <row r="263" spans="1:5" x14ac:dyDescent="0.3">
      <c r="A263">
        <v>262</v>
      </c>
      <c r="B263">
        <f t="shared" si="8"/>
        <v>7.1505779915393721E-4</v>
      </c>
      <c r="C263">
        <f t="shared" si="9"/>
        <v>1.789292904279567E-29</v>
      </c>
      <c r="E263">
        <v>150.5</v>
      </c>
    </row>
    <row r="264" spans="1:5" x14ac:dyDescent="0.3">
      <c r="A264">
        <v>263</v>
      </c>
      <c r="B264">
        <f t="shared" si="8"/>
        <v>6.9740295918799939E-4</v>
      </c>
      <c r="C264">
        <f t="shared" si="9"/>
        <v>1.3935027149970351E-29</v>
      </c>
      <c r="E264">
        <v>151</v>
      </c>
    </row>
    <row r="265" spans="1:5" x14ac:dyDescent="0.3">
      <c r="A265">
        <v>264</v>
      </c>
      <c r="B265">
        <f t="shared" si="8"/>
        <v>6.8018401877394693E-4</v>
      </c>
      <c r="C265">
        <f t="shared" si="9"/>
        <v>1.0852610056518197E-29</v>
      </c>
      <c r="E265">
        <v>151.5</v>
      </c>
    </row>
    <row r="266" spans="1:5" x14ac:dyDescent="0.3">
      <c r="A266">
        <v>265</v>
      </c>
      <c r="B266">
        <f t="shared" si="8"/>
        <v>6.6339021551349575E-4</v>
      </c>
      <c r="C266">
        <f t="shared" si="9"/>
        <v>8.4520212103849751E-30</v>
      </c>
      <c r="E266">
        <v>152</v>
      </c>
    </row>
    <row r="267" spans="1:5" x14ac:dyDescent="0.3">
      <c r="A267">
        <v>266</v>
      </c>
      <c r="B267">
        <f t="shared" si="8"/>
        <v>6.47011052732924E-4</v>
      </c>
      <c r="C267">
        <f t="shared" si="9"/>
        <v>6.5824407371839414E-30</v>
      </c>
      <c r="E267">
        <v>152.5</v>
      </c>
    </row>
    <row r="268" spans="1:5" x14ac:dyDescent="0.3">
      <c r="A268">
        <v>267</v>
      </c>
      <c r="B268">
        <f t="shared" si="8"/>
        <v>6.3103629292230725E-4</v>
      </c>
      <c r="C268">
        <f t="shared" si="9"/>
        <v>5.1264100006399696E-30</v>
      </c>
      <c r="E268">
        <v>153</v>
      </c>
    </row>
    <row r="269" spans="1:5" x14ac:dyDescent="0.3">
      <c r="A269">
        <v>268</v>
      </c>
      <c r="B269">
        <f t="shared" si="8"/>
        <v>6.154559513367405E-4</v>
      </c>
      <c r="C269">
        <f t="shared" si="9"/>
        <v>3.9924521228434896E-30</v>
      </c>
      <c r="E269">
        <v>153.5</v>
      </c>
    </row>
    <row r="270" spans="1:5" x14ac:dyDescent="0.3">
      <c r="A270">
        <v>269</v>
      </c>
      <c r="B270">
        <f t="shared" si="8"/>
        <v>6.0026028975555042E-4</v>
      </c>
      <c r="C270">
        <f t="shared" si="9"/>
        <v>3.1093248396456022E-30</v>
      </c>
      <c r="E270">
        <v>154</v>
      </c>
    </row>
    <row r="271" spans="1:5" x14ac:dyDescent="0.3">
      <c r="A271">
        <v>270</v>
      </c>
      <c r="B271">
        <f t="shared" si="8"/>
        <v>5.8543981039558721E-4</v>
      </c>
      <c r="C271">
        <f t="shared" si="9"/>
        <v>2.4215446199393655E-30</v>
      </c>
      <c r="E271">
        <v>154.5</v>
      </c>
    </row>
    <row r="272" spans="1:5" x14ac:dyDescent="0.3">
      <c r="A272">
        <v>271</v>
      </c>
      <c r="B272">
        <f t="shared" si="8"/>
        <v>5.7098524997480375E-4</v>
      </c>
      <c r="C272">
        <f t="shared" si="9"/>
        <v>1.8859008462511251E-30</v>
      </c>
      <c r="E272">
        <v>155</v>
      </c>
    </row>
    <row r="273" spans="1:5" x14ac:dyDescent="0.3">
      <c r="A273">
        <v>272</v>
      </c>
      <c r="B273">
        <f t="shared" si="8"/>
        <v>5.5688757392240162E-4</v>
      </c>
      <c r="C273">
        <f t="shared" si="9"/>
        <v>1.4687410558554014E-30</v>
      </c>
      <c r="E273">
        <v>155.5</v>
      </c>
    </row>
    <row r="274" spans="1:5" x14ac:dyDescent="0.3">
      <c r="A274">
        <v>273</v>
      </c>
      <c r="B274">
        <f t="shared" si="8"/>
        <v>5.4313797073192894E-4</v>
      </c>
      <c r="C274">
        <f t="shared" si="9"/>
        <v>1.1438566844293086E-30</v>
      </c>
      <c r="E274">
        <v>156</v>
      </c>
    </row>
    <row r="275" spans="1:5" x14ac:dyDescent="0.3">
      <c r="A275">
        <v>274</v>
      </c>
      <c r="B275">
        <f t="shared" si="8"/>
        <v>5.2972784645380507E-4</v>
      </c>
      <c r="C275">
        <f t="shared" si="9"/>
        <v>8.9083648155500638E-31</v>
      </c>
      <c r="E275">
        <v>156.5</v>
      </c>
    </row>
    <row r="276" spans="1:5" x14ac:dyDescent="0.3">
      <c r="A276">
        <v>275</v>
      </c>
      <c r="B276">
        <f t="shared" si="8"/>
        <v>5.1664881932381851E-4</v>
      </c>
      <c r="C276">
        <f t="shared" si="9"/>
        <v>6.937841494236141E-31</v>
      </c>
      <c r="E276">
        <v>157</v>
      </c>
    </row>
    <row r="277" spans="1:5" x14ac:dyDescent="0.3">
      <c r="A277">
        <v>276</v>
      </c>
      <c r="B277">
        <f t="shared" si="8"/>
        <v>5.0389271452425523E-4</v>
      </c>
      <c r="C277">
        <f t="shared" si="9"/>
        <v>5.4031963885363924E-31</v>
      </c>
      <c r="E277">
        <v>157.5</v>
      </c>
    </row>
    <row r="278" spans="1:5" x14ac:dyDescent="0.3">
      <c r="A278">
        <v>277</v>
      </c>
      <c r="B278">
        <f t="shared" si="8"/>
        <v>4.9145155907436933E-4</v>
      </c>
      <c r="C278">
        <f t="shared" si="9"/>
        <v>4.2080135784807289E-31</v>
      </c>
      <c r="E278">
        <v>158</v>
      </c>
    </row>
    <row r="279" spans="1:5" x14ac:dyDescent="0.3">
      <c r="A279">
        <v>278</v>
      </c>
      <c r="B279">
        <f t="shared" si="8"/>
        <v>4.7931757684700993E-4</v>
      </c>
      <c r="C279">
        <f t="shared" si="9"/>
        <v>3.2772042700958964E-31</v>
      </c>
      <c r="E279">
        <v>158.5</v>
      </c>
    </row>
    <row r="280" spans="1:5" x14ac:dyDescent="0.3">
      <c r="A280">
        <v>279</v>
      </c>
      <c r="B280">
        <f t="shared" si="8"/>
        <v>4.6748318370829108E-4</v>
      </c>
      <c r="C280">
        <f t="shared" si="9"/>
        <v>2.5522892518356359E-31</v>
      </c>
      <c r="E280">
        <v>159</v>
      </c>
    </row>
    <row r="281" spans="1:5" x14ac:dyDescent="0.3">
      <c r="A281">
        <v>280</v>
      </c>
      <c r="B281">
        <f t="shared" si="8"/>
        <v>4.5594098277725812E-4</v>
      </c>
      <c r="C281">
        <f t="shared" si="9"/>
        <v>1.9877248679543234E-31</v>
      </c>
      <c r="E281">
        <v>159.5</v>
      </c>
    </row>
    <row r="282" spans="1:5" x14ac:dyDescent="0.3">
      <c r="A282">
        <v>281</v>
      </c>
      <c r="B282">
        <f t="shared" si="8"/>
        <v>4.4468375980259901E-4</v>
      </c>
      <c r="C282">
        <f t="shared" si="9"/>
        <v>1.5480416836933318E-31</v>
      </c>
      <c r="E282">
        <v>160</v>
      </c>
    </row>
    <row r="283" spans="1:5" x14ac:dyDescent="0.3">
      <c r="A283">
        <v>282</v>
      </c>
      <c r="B283">
        <f t="shared" si="8"/>
        <v>4.3370447865350125E-4</v>
      </c>
      <c r="C283">
        <f t="shared" si="9"/>
        <v>1.2056160754875429E-31</v>
      </c>
      <c r="E283">
        <v>160.5</v>
      </c>
    </row>
    <row r="284" spans="1:5" x14ac:dyDescent="0.3">
      <c r="A284">
        <v>283</v>
      </c>
      <c r="B284">
        <f t="shared" si="8"/>
        <v>4.2299627692184003E-4</v>
      </c>
      <c r="C284">
        <f t="shared" si="9"/>
        <v>9.3893474367317241E-32</v>
      </c>
      <c r="E284">
        <v>161</v>
      </c>
    </row>
    <row r="285" spans="1:5" x14ac:dyDescent="0.3">
      <c r="A285">
        <v>284</v>
      </c>
      <c r="B285">
        <f t="shared" si="8"/>
        <v>4.125524616329523E-4</v>
      </c>
      <c r="C285">
        <f t="shared" si="9"/>
        <v>7.3124311362561546E-32</v>
      </c>
      <c r="E285">
        <v>161.5</v>
      </c>
    </row>
    <row r="286" spans="1:5" x14ac:dyDescent="0.3">
      <c r="A286">
        <v>285</v>
      </c>
      <c r="B286">
        <f t="shared" si="8"/>
        <v>4.0236650506230662E-4</v>
      </c>
      <c r="C286">
        <f t="shared" si="9"/>
        <v>5.6949270950720157E-32</v>
      </c>
      <c r="E286">
        <v>162</v>
      </c>
    </row>
    <row r="287" spans="1:5" x14ac:dyDescent="0.3">
      <c r="A287">
        <v>286</v>
      </c>
      <c r="B287">
        <f t="shared" si="8"/>
        <v>3.9243204065546582E-4</v>
      </c>
      <c r="C287">
        <f t="shared" si="9"/>
        <v>4.4352136811766473E-32</v>
      </c>
      <c r="E287">
        <v>162.5</v>
      </c>
    </row>
    <row r="288" spans="1:5" x14ac:dyDescent="0.3">
      <c r="A288">
        <v>287</v>
      </c>
      <c r="B288">
        <f t="shared" si="8"/>
        <v>3.8274285904878164E-4</v>
      </c>
      <c r="C288">
        <f t="shared" si="9"/>
        <v>3.4541478879893811E-32</v>
      </c>
      <c r="E288">
        <v>163</v>
      </c>
    </row>
    <row r="289" spans="1:5" x14ac:dyDescent="0.3">
      <c r="A289">
        <v>288</v>
      </c>
      <c r="B289">
        <f t="shared" si="8"/>
        <v>3.732929041883396E-4</v>
      </c>
      <c r="C289">
        <f t="shared" si="9"/>
        <v>2.6900930800105691E-32</v>
      </c>
      <c r="E289">
        <v>163.5</v>
      </c>
    </row>
    <row r="290" spans="1:5" x14ac:dyDescent="0.3">
      <c r="A290">
        <v>289</v>
      </c>
      <c r="B290">
        <f t="shared" si="8"/>
        <v>3.6407626954473052E-4</v>
      </c>
      <c r="C290">
        <f t="shared" si="9"/>
        <v>2.0950465972471987E-32</v>
      </c>
      <c r="E290">
        <v>164</v>
      </c>
    </row>
    <row r="291" spans="1:5" x14ac:dyDescent="0.3">
      <c r="A291">
        <v>290</v>
      </c>
      <c r="B291">
        <f t="shared" si="8"/>
        <v>3.5508719442127451E-4</v>
      </c>
      <c r="C291">
        <f t="shared" si="9"/>
        <v>1.6316239305072004E-32</v>
      </c>
      <c r="E291">
        <v>164.5</v>
      </c>
    </row>
    <row r="292" spans="1:5" x14ac:dyDescent="0.3">
      <c r="A292">
        <v>291</v>
      </c>
      <c r="B292">
        <f t="shared" si="8"/>
        <v>3.4632006035340061E-4</v>
      </c>
      <c r="C292">
        <f t="shared" si="9"/>
        <v>1.2707099947570513E-32</v>
      </c>
      <c r="E292">
        <v>165</v>
      </c>
    </row>
    <row r="293" spans="1:5" x14ac:dyDescent="0.3">
      <c r="A293">
        <v>292</v>
      </c>
      <c r="B293">
        <f t="shared" si="8"/>
        <v>3.3776938759692219E-4</v>
      </c>
      <c r="C293">
        <f t="shared" si="9"/>
        <v>9.8962993897345225E-33</v>
      </c>
      <c r="E293">
        <v>165.5</v>
      </c>
    </row>
    <row r="294" spans="1:5" x14ac:dyDescent="0.3">
      <c r="A294">
        <v>293</v>
      </c>
      <c r="B294">
        <f t="shared" si="8"/>
        <v>3.2942983170301788E-4</v>
      </c>
      <c r="C294">
        <f t="shared" si="9"/>
        <v>7.7072457142343125E-33</v>
      </c>
      <c r="E294">
        <v>166</v>
      </c>
    </row>
    <row r="295" spans="1:5" x14ac:dyDescent="0.3">
      <c r="A295">
        <v>294</v>
      </c>
      <c r="B295">
        <f t="shared" si="8"/>
        <v>3.2129618017777894E-4</v>
      </c>
      <c r="C295">
        <f t="shared" si="9"/>
        <v>6.0024089975694118E-33</v>
      </c>
      <c r="E295">
        <v>166.5</v>
      </c>
    </row>
    <row r="296" spans="1:5" x14ac:dyDescent="0.3">
      <c r="A296">
        <v>295</v>
      </c>
      <c r="B296">
        <f t="shared" si="8"/>
        <v>3.1336334922422879E-4</v>
      </c>
      <c r="C296">
        <f t="shared" si="9"/>
        <v>4.674680827621904E-33</v>
      </c>
      <c r="E296">
        <v>167</v>
      </c>
    </row>
    <row r="297" spans="1:5" x14ac:dyDescent="0.3">
      <c r="A297">
        <v>296</v>
      </c>
      <c r="B297">
        <f t="shared" si="8"/>
        <v>3.0562638056478615E-4</v>
      </c>
      <c r="C297">
        <f t="shared" si="9"/>
        <v>3.6406450891608217E-33</v>
      </c>
      <c r="E297">
        <v>167.5</v>
      </c>
    </row>
    <row r="298" spans="1:5" x14ac:dyDescent="0.3">
      <c r="A298">
        <v>297</v>
      </c>
      <c r="B298">
        <f t="shared" si="8"/>
        <v>2.9808043834217949E-4</v>
      </c>
      <c r="C298">
        <f t="shared" si="9"/>
        <v>2.8353372463235128E-33</v>
      </c>
      <c r="E298">
        <v>168</v>
      </c>
    </row>
    <row r="299" spans="1:5" x14ac:dyDescent="0.3">
      <c r="A299">
        <v>298</v>
      </c>
      <c r="B299">
        <f t="shared" si="8"/>
        <v>2.9072080609687779E-4</v>
      </c>
      <c r="C299">
        <f t="shared" si="9"/>
        <v>2.2081628677082723E-33</v>
      </c>
      <c r="E299">
        <v>168.5</v>
      </c>
    </row>
    <row r="300" spans="1:5" x14ac:dyDescent="0.3">
      <c r="A300">
        <v>299</v>
      </c>
      <c r="B300">
        <f t="shared" si="8"/>
        <v>2.83542883819152E-4</v>
      </c>
      <c r="C300">
        <f t="shared" si="9"/>
        <v>1.7197189705204015E-33</v>
      </c>
      <c r="E300">
        <v>169</v>
      </c>
    </row>
    <row r="301" spans="1:5" x14ac:dyDescent="0.3">
      <c r="A301">
        <v>300</v>
      </c>
      <c r="B301">
        <f t="shared" si="8"/>
        <v>2.7654218507391681E-4</v>
      </c>
      <c r="C301">
        <f t="shared" si="9"/>
        <v>1.3393184809040389E-33</v>
      </c>
      <c r="E301">
        <v>169.5</v>
      </c>
    </row>
    <row r="302" spans="1:5" x14ac:dyDescent="0.3">
      <c r="A302">
        <v>301</v>
      </c>
      <c r="B302">
        <f t="shared" si="8"/>
        <v>2.6971433419656457E-4</v>
      </c>
      <c r="C302">
        <f t="shared" si="9"/>
        <v>1.04306228171007E-33</v>
      </c>
      <c r="E302">
        <v>170</v>
      </c>
    </row>
    <row r="303" spans="1:5" x14ac:dyDescent="0.3">
      <c r="A303">
        <v>302</v>
      </c>
      <c r="B303">
        <f t="shared" si="8"/>
        <v>2.6305506355803188E-4</v>
      </c>
      <c r="C303">
        <f t="shared" si="9"/>
        <v>8.1233772178804876E-34</v>
      </c>
      <c r="E303">
        <v>170.5</v>
      </c>
    </row>
    <row r="304" spans="1:5" x14ac:dyDescent="0.3">
      <c r="A304">
        <v>303</v>
      </c>
      <c r="B304">
        <f t="shared" si="8"/>
        <v>2.5656021089739143E-4</v>
      </c>
      <c r="C304">
        <f t="shared" si="9"/>
        <v>6.3264925384697346E-34</v>
      </c>
      <c r="E304">
        <v>171</v>
      </c>
    </row>
    <row r="305" spans="1:5" x14ac:dyDescent="0.3">
      <c r="A305">
        <v>304</v>
      </c>
      <c r="B305">
        <f t="shared" si="8"/>
        <v>2.5022571672030542E-4</v>
      </c>
      <c r="C305">
        <f t="shared" si="9"/>
        <v>4.9270773430556287E-34</v>
      </c>
      <c r="E305">
        <v>171.5</v>
      </c>
    </row>
    <row r="306" spans="1:5" x14ac:dyDescent="0.3">
      <c r="A306">
        <v>305</v>
      </c>
      <c r="B306">
        <f t="shared" si="8"/>
        <v>2.440476217617075E-4</v>
      </c>
      <c r="C306">
        <f t="shared" si="9"/>
        <v>3.8372116930251006E-34</v>
      </c>
      <c r="E306">
        <v>172</v>
      </c>
    </row>
    <row r="307" spans="1:5" x14ac:dyDescent="0.3">
      <c r="A307">
        <v>306</v>
      </c>
      <c r="B307">
        <f t="shared" si="8"/>
        <v>2.3802206451113467E-4</v>
      </c>
      <c r="C307">
        <f t="shared" si="9"/>
        <v>2.9884234713386995E-34</v>
      </c>
      <c r="E307">
        <v>172.5</v>
      </c>
    </row>
    <row r="308" spans="1:5" x14ac:dyDescent="0.3">
      <c r="A308">
        <v>307</v>
      </c>
      <c r="B308">
        <f t="shared" si="8"/>
        <v>2.32145278799157E-4</v>
      </c>
      <c r="C308">
        <f t="shared" si="9"/>
        <v>2.3273865396275453E-34</v>
      </c>
      <c r="E308">
        <v>173</v>
      </c>
    </row>
    <row r="309" spans="1:5" x14ac:dyDescent="0.3">
      <c r="A309">
        <v>308</v>
      </c>
      <c r="B309">
        <f t="shared" si="8"/>
        <v>2.2641359144339848E-4</v>
      </c>
      <c r="C309">
        <f t="shared" si="9"/>
        <v>1.8125704595717796E-34</v>
      </c>
      <c r="E309">
        <v>173.5</v>
      </c>
    </row>
    <row r="310" spans="1:5" x14ac:dyDescent="0.3">
      <c r="A310">
        <v>309</v>
      </c>
      <c r="B310">
        <f t="shared" si="8"/>
        <v>2.2082341995267995E-4</v>
      </c>
      <c r="C310">
        <f t="shared" si="9"/>
        <v>1.4116312932865981E-34</v>
      </c>
      <c r="E310">
        <v>174</v>
      </c>
    </row>
    <row r="311" spans="1:5" x14ac:dyDescent="0.3">
      <c r="A311">
        <v>310</v>
      </c>
      <c r="B311">
        <f t="shared" si="8"/>
        <v>2.1537127028784376E-4</v>
      </c>
      <c r="C311">
        <f t="shared" si="9"/>
        <v>1.0993795566197026E-34</v>
      </c>
      <c r="E311">
        <v>174.5</v>
      </c>
    </row>
    <row r="312" spans="1:5" x14ac:dyDescent="0.3">
      <c r="A312">
        <v>311</v>
      </c>
      <c r="B312">
        <f t="shared" si="8"/>
        <v>2.1005373467786708E-4</v>
      </c>
      <c r="C312">
        <f t="shared" si="9"/>
        <v>8.5619765958811825E-35</v>
      </c>
      <c r="E312">
        <v>175</v>
      </c>
    </row>
    <row r="313" spans="1:5" x14ac:dyDescent="0.3">
      <c r="A313">
        <v>312</v>
      </c>
      <c r="B313">
        <f t="shared" si="8"/>
        <v>2.048674894898934E-4</v>
      </c>
      <c r="C313">
        <f t="shared" si="9"/>
        <v>6.6680740775113068E-35</v>
      </c>
      <c r="E313">
        <v>175.5</v>
      </c>
    </row>
    <row r="314" spans="1:5" x14ac:dyDescent="0.3">
      <c r="A314">
        <v>313</v>
      </c>
      <c r="B314">
        <f t="shared" si="8"/>
        <v>1.9980929315185323E-4</v>
      </c>
      <c r="C314">
        <f t="shared" si="9"/>
        <v>5.1931013131439417E-35</v>
      </c>
      <c r="E314">
        <v>176</v>
      </c>
    </row>
    <row r="315" spans="1:5" x14ac:dyDescent="0.3">
      <c r="A315">
        <v>314</v>
      </c>
      <c r="B315">
        <f t="shared" si="8"/>
        <v>1.948759841263774E-4</v>
      </c>
      <c r="C315">
        <f t="shared" si="9"/>
        <v>4.0443913692456425E-35</v>
      </c>
      <c r="E315">
        <v>176.5</v>
      </c>
    </row>
    <row r="316" spans="1:5" x14ac:dyDescent="0.3">
      <c r="A316">
        <v>315</v>
      </c>
      <c r="B316">
        <f t="shared" si="8"/>
        <v>1.9006447893473184E-4</v>
      </c>
      <c r="C316">
        <f t="shared" si="9"/>
        <v>3.1497751654157378E-35</v>
      </c>
      <c r="E316">
        <v>177</v>
      </c>
    </row>
    <row r="317" spans="1:5" x14ac:dyDescent="0.3">
      <c r="A317">
        <v>316</v>
      </c>
      <c r="B317">
        <f t="shared" si="8"/>
        <v>1.8537177022954411E-4</v>
      </c>
      <c r="C317">
        <f t="shared" si="9"/>
        <v>2.4530473653246404E-35</v>
      </c>
      <c r="E317">
        <v>177.5</v>
      </c>
    </row>
    <row r="318" spans="1:5" x14ac:dyDescent="0.3">
      <c r="A318">
        <v>317</v>
      </c>
      <c r="B318">
        <f t="shared" si="8"/>
        <v>1.8079492491511308E-4</v>
      </c>
      <c r="C318">
        <f t="shared" si="9"/>
        <v>1.9104352090260764E-35</v>
      </c>
      <c r="E318">
        <v>178</v>
      </c>
    </row>
    <row r="319" spans="1:5" x14ac:dyDescent="0.3">
      <c r="A319">
        <v>318</v>
      </c>
      <c r="B319">
        <f t="shared" si="8"/>
        <v>1.7633108231412787E-4</v>
      </c>
      <c r="C319">
        <f t="shared" si="9"/>
        <v>1.4878484367966912E-35</v>
      </c>
      <c r="E319">
        <v>178.5</v>
      </c>
    </row>
    <row r="320" spans="1:5" x14ac:dyDescent="0.3">
      <c r="A320">
        <v>319</v>
      </c>
      <c r="B320">
        <f t="shared" si="8"/>
        <v>1.7197745237965283E-4</v>
      </c>
      <c r="C320">
        <f t="shared" si="9"/>
        <v>1.1587375276688289E-35</v>
      </c>
      <c r="E320">
        <v>179</v>
      </c>
    </row>
    <row r="321" spans="1:5" x14ac:dyDescent="0.3">
      <c r="A321">
        <v>320</v>
      </c>
      <c r="B321">
        <f t="shared" si="8"/>
        <v>1.6773131395125593E-4</v>
      </c>
      <c r="C321">
        <f t="shared" si="9"/>
        <v>9.0242569392270765E-36</v>
      </c>
      <c r="E321">
        <v>179.5</v>
      </c>
    </row>
    <row r="322" spans="1:5" x14ac:dyDescent="0.3">
      <c r="A322">
        <v>321</v>
      </c>
      <c r="B322">
        <f t="shared" si="8"/>
        <v>1.6359001305419601E-4</v>
      </c>
      <c r="C322">
        <f t="shared" si="9"/>
        <v>7.0280983709076057E-36</v>
      </c>
      <c r="E322">
        <v>180</v>
      </c>
    </row>
    <row r="323" spans="1:5" x14ac:dyDescent="0.3">
      <c r="A323">
        <v>322</v>
      </c>
      <c r="B323">
        <f t="shared" ref="B323:B386" si="10">$D$2*EXP(-1 *$D$2*(A323/$E$2))</f>
        <v>1.5955096124060163E-4</v>
      </c>
      <c r="C323">
        <f t="shared" ref="C323:C386" si="11">$D$2*EXP(-1 *$D$2*(A323/$F$2))</f>
        <v>5.4734885147657083E-36</v>
      </c>
      <c r="E323">
        <v>180.5</v>
      </c>
    </row>
    <row r="324" spans="1:5" x14ac:dyDescent="0.3">
      <c r="A324">
        <v>323</v>
      </c>
      <c r="B324">
        <f t="shared" si="10"/>
        <v>1.5561163397160733E-4</v>
      </c>
      <c r="C324">
        <f t="shared" si="11"/>
        <v>4.2627571414318743E-36</v>
      </c>
      <c r="E324">
        <v>181</v>
      </c>
    </row>
    <row r="325" spans="1:5" x14ac:dyDescent="0.3">
      <c r="A325">
        <v>324</v>
      </c>
      <c r="B325">
        <f t="shared" si="10"/>
        <v>1.5176956903943339E-4</v>
      </c>
      <c r="C325">
        <f t="shared" si="11"/>
        <v>3.3198385997903674E-36</v>
      </c>
      <c r="E325">
        <v>181.5</v>
      </c>
    </row>
    <row r="326" spans="1:5" x14ac:dyDescent="0.3">
      <c r="A326">
        <v>325</v>
      </c>
      <c r="B326">
        <f t="shared" si="10"/>
        <v>1.4802236502842769E-4</v>
      </c>
      <c r="C326">
        <f t="shared" si="11"/>
        <v>2.5854929011874144E-36</v>
      </c>
      <c r="E326">
        <v>182</v>
      </c>
    </row>
    <row r="327" spans="1:5" x14ac:dyDescent="0.3">
      <c r="A327">
        <v>326</v>
      </c>
      <c r="B327">
        <f t="shared" si="10"/>
        <v>1.4436767981410151E-4</v>
      </c>
      <c r="C327">
        <f t="shared" si="11"/>
        <v>2.0135838960703165E-36</v>
      </c>
      <c r="E327">
        <v>182.5</v>
      </c>
    </row>
    <row r="328" spans="1:5" x14ac:dyDescent="0.3">
      <c r="A328">
        <v>327</v>
      </c>
      <c r="B328">
        <f t="shared" si="10"/>
        <v>1.4080322909922578E-4</v>
      </c>
      <c r="C328">
        <f t="shared" si="11"/>
        <v>1.5681807150395329E-36</v>
      </c>
      <c r="E328">
        <v>183</v>
      </c>
    </row>
    <row r="329" spans="1:5" x14ac:dyDescent="0.3">
      <c r="A329">
        <v>328</v>
      </c>
      <c r="B329">
        <f t="shared" si="10"/>
        <v>1.3732678498607127E-4</v>
      </c>
      <c r="C329">
        <f t="shared" si="11"/>
        <v>1.2213003688702639E-36</v>
      </c>
      <c r="E329">
        <v>183.5</v>
      </c>
    </row>
    <row r="330" spans="1:5" x14ac:dyDescent="0.3">
      <c r="A330">
        <v>329</v>
      </c>
      <c r="B330">
        <f t="shared" si="10"/>
        <v>1.3393617458389888E-4</v>
      </c>
      <c r="C330">
        <f t="shared" si="11"/>
        <v>9.5114968364155708E-37</v>
      </c>
      <c r="E330">
        <v>184</v>
      </c>
    </row>
    <row r="331" spans="1:5" x14ac:dyDescent="0.3">
      <c r="A331">
        <v>330</v>
      </c>
      <c r="B331">
        <f t="shared" si="10"/>
        <v>1.3062927865083377E-4</v>
      </c>
      <c r="C331">
        <f t="shared" si="11"/>
        <v>7.407561184381637E-37</v>
      </c>
      <c r="E331">
        <v>184.5</v>
      </c>
    </row>
    <row r="332" spans="1:5" x14ac:dyDescent="0.3">
      <c r="A332">
        <v>331</v>
      </c>
      <c r="B332">
        <f t="shared" si="10"/>
        <v>1.274040302692692E-4</v>
      </c>
      <c r="C332">
        <f t="shared" si="11"/>
        <v>5.7690144510457618E-37</v>
      </c>
      <c r="E332">
        <v>185</v>
      </c>
    </row>
    <row r="333" spans="1:5" x14ac:dyDescent="0.3">
      <c r="A333">
        <v>332</v>
      </c>
      <c r="B333">
        <f t="shared" si="10"/>
        <v>1.2425841355397592E-4</v>
      </c>
      <c r="C333">
        <f t="shared" si="11"/>
        <v>4.4929129720246905E-37</v>
      </c>
      <c r="E333">
        <v>185.5</v>
      </c>
    </row>
    <row r="334" spans="1:5" x14ac:dyDescent="0.3">
      <c r="A334">
        <v>333</v>
      </c>
      <c r="B334">
        <f t="shared" si="10"/>
        <v>1.2119046239210861E-4</v>
      </c>
      <c r="C334">
        <f t="shared" si="11"/>
        <v>3.4990841408845018E-37</v>
      </c>
      <c r="E334">
        <v>186</v>
      </c>
    </row>
    <row r="335" spans="1:5" x14ac:dyDescent="0.3">
      <c r="A335">
        <v>334</v>
      </c>
      <c r="B335">
        <f t="shared" si="10"/>
        <v>1.1819825921432036E-4</v>
      </c>
      <c r="C335">
        <f t="shared" si="11"/>
        <v>2.7250894689535838E-37</v>
      </c>
      <c r="E335">
        <v>186.5</v>
      </c>
    </row>
    <row r="336" spans="1:5" x14ac:dyDescent="0.3">
      <c r="A336">
        <v>335</v>
      </c>
      <c r="B336">
        <f t="shared" si="10"/>
        <v>1.1527993379622081E-4</v>
      </c>
      <c r="C336">
        <f t="shared" si="11"/>
        <v>2.1223018123606901E-37</v>
      </c>
      <c r="E336">
        <v>187</v>
      </c>
    </row>
    <row r="337" spans="1:5" x14ac:dyDescent="0.3">
      <c r="A337">
        <v>336</v>
      </c>
      <c r="B337">
        <f t="shared" si="10"/>
        <v>1.124336620894241E-4</v>
      </c>
      <c r="C337">
        <f t="shared" si="11"/>
        <v>1.6528503133803672E-37</v>
      </c>
      <c r="E337">
        <v>187.5</v>
      </c>
    </row>
    <row r="338" spans="1:5" x14ac:dyDescent="0.3">
      <c r="A338">
        <v>337</v>
      </c>
      <c r="B338">
        <f t="shared" si="10"/>
        <v>1.0965766508145945E-4</v>
      </c>
      <c r="C338">
        <f t="shared" si="11"/>
        <v>1.2872411183604469E-37</v>
      </c>
      <c r="E338">
        <v>188</v>
      </c>
    </row>
    <row r="339" spans="1:5" x14ac:dyDescent="0.3">
      <c r="A339">
        <v>338</v>
      </c>
      <c r="B339">
        <f t="shared" si="10"/>
        <v>1.0695020768383074E-4</v>
      </c>
      <c r="C339">
        <f t="shared" si="11"/>
        <v>1.002504390980827E-37</v>
      </c>
      <c r="E339">
        <v>188.5</v>
      </c>
    </row>
    <row r="340" spans="1:5" x14ac:dyDescent="0.3">
      <c r="A340">
        <v>339</v>
      </c>
      <c r="B340">
        <f t="shared" si="10"/>
        <v>1.0430959764752883E-4</v>
      </c>
      <c r="C340">
        <f t="shared" si="11"/>
        <v>7.8075120472838987E-38</v>
      </c>
      <c r="E340">
        <v>189</v>
      </c>
    </row>
    <row r="341" spans="1:5" x14ac:dyDescent="0.3">
      <c r="A341">
        <v>340</v>
      </c>
      <c r="B341">
        <f t="shared" si="10"/>
        <v>1.0173418450532208E-4</v>
      </c>
      <c r="C341">
        <f t="shared" si="11"/>
        <v>6.0804964962641279E-38</v>
      </c>
      <c r="E341">
        <v>189.5</v>
      </c>
    </row>
    <row r="342" spans="1:5" x14ac:dyDescent="0.3">
      <c r="A342">
        <v>341</v>
      </c>
      <c r="B342">
        <f t="shared" si="10"/>
        <v>9.9222358540159808E-5</v>
      </c>
      <c r="C342">
        <f t="shared" si="11"/>
        <v>4.7354954327534364E-38</v>
      </c>
      <c r="E342">
        <v>190</v>
      </c>
    </row>
    <row r="343" spans="1:5" x14ac:dyDescent="0.3">
      <c r="A343">
        <v>342</v>
      </c>
      <c r="B343">
        <f t="shared" si="10"/>
        <v>9.6772549779046915E-5</v>
      </c>
      <c r="C343">
        <f t="shared" si="11"/>
        <v>3.6880075512594378E-38</v>
      </c>
      <c r="E343">
        <v>190.5</v>
      </c>
    </row>
    <row r="344" spans="1:5" x14ac:dyDescent="0.3">
      <c r="A344">
        <v>343</v>
      </c>
      <c r="B344">
        <f t="shared" si="10"/>
        <v>9.4383227011759821E-5</v>
      </c>
      <c r="C344">
        <f t="shared" si="11"/>
        <v>2.872223168894104E-38</v>
      </c>
      <c r="E344">
        <v>191</v>
      </c>
    </row>
    <row r="345" spans="1:5" x14ac:dyDescent="0.3">
      <c r="A345">
        <v>344</v>
      </c>
      <c r="B345">
        <f t="shared" si="10"/>
        <v>9.2052896833789597E-5</v>
      </c>
      <c r="C345">
        <f t="shared" si="11"/>
        <v>2.2368896530905604E-38</v>
      </c>
      <c r="E345">
        <v>191.5</v>
      </c>
    </row>
    <row r="346" spans="1:5" x14ac:dyDescent="0.3">
      <c r="A346">
        <v>345</v>
      </c>
      <c r="B346">
        <f t="shared" si="10"/>
        <v>8.9780102712916485E-5</v>
      </c>
      <c r="C346">
        <f t="shared" si="11"/>
        <v>1.7420914134712515E-38</v>
      </c>
      <c r="E346">
        <v>192</v>
      </c>
    </row>
    <row r="347" spans="1:5" x14ac:dyDescent="0.3">
      <c r="A347">
        <v>346</v>
      </c>
      <c r="B347">
        <f t="shared" si="10"/>
        <v>8.7563424078829211E-5</v>
      </c>
      <c r="C347">
        <f t="shared" si="11"/>
        <v>1.3567421569933812E-38</v>
      </c>
      <c r="E347">
        <v>192.5</v>
      </c>
    </row>
    <row r="348" spans="1:5" x14ac:dyDescent="0.3">
      <c r="A348">
        <v>347</v>
      </c>
      <c r="B348">
        <f t="shared" si="10"/>
        <v>8.5401475435222473E-5</v>
      </c>
      <c r="C348">
        <f t="shared" si="11"/>
        <v>1.0566318542924322E-38</v>
      </c>
      <c r="E348">
        <v>193</v>
      </c>
    </row>
    <row r="349" spans="1:5" x14ac:dyDescent="0.3">
      <c r="A349">
        <v>348</v>
      </c>
      <c r="B349">
        <f t="shared" si="10"/>
        <v>8.329290549381677E-5</v>
      </c>
      <c r="C349">
        <f t="shared" si="11"/>
        <v>8.2290571554113685E-39</v>
      </c>
      <c r="E349">
        <v>193.5</v>
      </c>
    </row>
    <row r="350" spans="1:5" x14ac:dyDescent="0.3">
      <c r="A350">
        <v>349</v>
      </c>
      <c r="B350">
        <f t="shared" si="10"/>
        <v>8.1236396329758623E-5</v>
      </c>
      <c r="C350">
        <f t="shared" si="11"/>
        <v>6.4087961565737208E-39</v>
      </c>
      <c r="E350">
        <v>194</v>
      </c>
    </row>
    <row r="351" spans="1:5" x14ac:dyDescent="0.3">
      <c r="A351">
        <v>350</v>
      </c>
      <c r="B351">
        <f t="shared" si="10"/>
        <v>7.9230662557875628E-5</v>
      </c>
      <c r="C351">
        <f t="shared" si="11"/>
        <v>4.9911754652846238E-39</v>
      </c>
      <c r="E351">
        <v>194.5</v>
      </c>
    </row>
    <row r="352" spans="1:5" x14ac:dyDescent="0.3">
      <c r="A352">
        <v>351</v>
      </c>
      <c r="B352">
        <f t="shared" si="10"/>
        <v>7.7274450529268154E-5</v>
      </c>
      <c r="C352">
        <f t="shared" si="11"/>
        <v>3.8871313608104486E-39</v>
      </c>
      <c r="E352">
        <v>195</v>
      </c>
    </row>
    <row r="353" spans="1:5" x14ac:dyDescent="0.3">
      <c r="A353">
        <v>352</v>
      </c>
      <c r="B353">
        <f t="shared" si="10"/>
        <v>7.5366537547738252E-5</v>
      </c>
      <c r="C353">
        <f t="shared" si="11"/>
        <v>3.0273009477005929E-39</v>
      </c>
      <c r="E353">
        <v>195.5</v>
      </c>
    </row>
    <row r="354" spans="1:5" x14ac:dyDescent="0.3">
      <c r="A354">
        <v>353</v>
      </c>
      <c r="B354">
        <f t="shared" si="10"/>
        <v>7.3505731105564728E-5</v>
      </c>
      <c r="C354">
        <f t="shared" si="11"/>
        <v>2.3576643486620279E-39</v>
      </c>
      <c r="E354">
        <v>196</v>
      </c>
    </row>
    <row r="355" spans="1:5" x14ac:dyDescent="0.3">
      <c r="A355">
        <v>354</v>
      </c>
      <c r="B355">
        <f t="shared" si="10"/>
        <v>7.1690868138146589E-5</v>
      </c>
      <c r="C355">
        <f t="shared" si="11"/>
        <v>1.8361508409575211E-39</v>
      </c>
      <c r="E355">
        <v>196.5</v>
      </c>
    </row>
    <row r="356" spans="1:5" x14ac:dyDescent="0.3">
      <c r="A356">
        <v>355</v>
      </c>
      <c r="B356">
        <f t="shared" si="10"/>
        <v>6.9920814297050519E-5</v>
      </c>
      <c r="C356">
        <f t="shared" si="11"/>
        <v>1.429995712774936E-39</v>
      </c>
      <c r="E356">
        <v>197</v>
      </c>
    </row>
    <row r="357" spans="1:5" x14ac:dyDescent="0.3">
      <c r="A357">
        <v>356</v>
      </c>
      <c r="B357">
        <f t="shared" si="10"/>
        <v>6.81944632410057E-5</v>
      </c>
      <c r="C357">
        <f t="shared" si="11"/>
        <v>1.1136817808978719E-39</v>
      </c>
      <c r="E357">
        <v>197.5</v>
      </c>
    </row>
    <row r="358" spans="1:5" x14ac:dyDescent="0.3">
      <c r="A358">
        <v>357</v>
      </c>
      <c r="B358">
        <f t="shared" si="10"/>
        <v>6.6510735944404605E-5</v>
      </c>
      <c r="C358">
        <f t="shared" si="11"/>
        <v>8.6733624305561941E-40</v>
      </c>
      <c r="E358">
        <v>198</v>
      </c>
    </row>
    <row r="359" spans="1:5" x14ac:dyDescent="0.3">
      <c r="A359">
        <v>358</v>
      </c>
      <c r="B359">
        <f t="shared" si="10"/>
        <v>6.4868580022877021E-5</v>
      </c>
      <c r="C359">
        <f t="shared" si="11"/>
        <v>6.7548214527792674E-40</v>
      </c>
      <c r="E359">
        <v>198.5</v>
      </c>
    </row>
    <row r="360" spans="1:5" x14ac:dyDescent="0.3">
      <c r="A360">
        <v>359</v>
      </c>
      <c r="B360">
        <f t="shared" si="10"/>
        <v>6.3266969075515025E-5</v>
      </c>
      <c r="C360">
        <f t="shared" si="11"/>
        <v>5.2606602369320177E-40</v>
      </c>
      <c r="E360">
        <v>199</v>
      </c>
    </row>
    <row r="361" spans="1:5" x14ac:dyDescent="0.3">
      <c r="A361">
        <v>360</v>
      </c>
      <c r="B361">
        <f t="shared" si="10"/>
        <v>6.1704902043339781E-5</v>
      </c>
      <c r="C361">
        <f t="shared" si="11"/>
        <v>4.0970063119952573E-40</v>
      </c>
      <c r="E361">
        <v>199.5</v>
      </c>
    </row>
    <row r="362" spans="1:5" x14ac:dyDescent="0.3">
      <c r="A362">
        <v>361</v>
      </c>
      <c r="B362">
        <f t="shared" si="10"/>
        <v>6.018140258360658E-5</v>
      </c>
      <c r="C362">
        <f t="shared" si="11"/>
        <v>3.190751724030395E-40</v>
      </c>
      <c r="E362">
        <v>200</v>
      </c>
    </row>
    <row r="363" spans="1:5" x14ac:dyDescent="0.3">
      <c r="A363">
        <v>362</v>
      </c>
      <c r="B363">
        <f t="shared" si="10"/>
        <v>5.8695518459558982E-5</v>
      </c>
      <c r="C363">
        <f t="shared" si="11"/>
        <v>2.4849599412613068E-40</v>
      </c>
      <c r="E363">
        <v>200.5</v>
      </c>
    </row>
    <row r="364" spans="1:5" x14ac:dyDescent="0.3">
      <c r="A364">
        <v>363</v>
      </c>
      <c r="B364">
        <f t="shared" si="10"/>
        <v>5.724632094524993E-5</v>
      </c>
      <c r="C364">
        <f t="shared" si="11"/>
        <v>1.935288748155378E-40</v>
      </c>
      <c r="E364">
        <v>201</v>
      </c>
    </row>
    <row r="365" spans="1:5" x14ac:dyDescent="0.3">
      <c r="A365">
        <v>364</v>
      </c>
      <c r="B365">
        <f t="shared" si="10"/>
        <v>5.5832904245057389E-5</v>
      </c>
      <c r="C365">
        <f t="shared" si="11"/>
        <v>1.5072043925326873E-40</v>
      </c>
      <c r="E365">
        <v>201.5</v>
      </c>
    </row>
    <row r="366" spans="1:5" x14ac:dyDescent="0.3">
      <c r="A366">
        <v>365</v>
      </c>
      <c r="B366">
        <f t="shared" si="10"/>
        <v>5.4454384927533225E-5</v>
      </c>
      <c r="C366">
        <f t="shared" si="11"/>
        <v>1.1738119611531179E-40</v>
      </c>
      <c r="E366">
        <v>202</v>
      </c>
    </row>
    <row r="367" spans="1:5" x14ac:dyDescent="0.3">
      <c r="A367">
        <v>366</v>
      </c>
      <c r="B367">
        <f t="shared" si="10"/>
        <v>5.3109901373229375E-5</v>
      </c>
      <c r="C367">
        <f t="shared" si="11"/>
        <v>9.1416567452462969E-41</v>
      </c>
      <c r="E367">
        <v>202.5</v>
      </c>
    </row>
    <row r="368" spans="1:5" x14ac:dyDescent="0.3">
      <c r="A368">
        <v>367</v>
      </c>
      <c r="B368">
        <f t="shared" si="10"/>
        <v>5.1798613236157744E-5</v>
      </c>
      <c r="C368">
        <f t="shared" si="11"/>
        <v>7.1195294317678063E-41</v>
      </c>
      <c r="E368">
        <v>203</v>
      </c>
    </row>
    <row r="369" spans="1:5" x14ac:dyDescent="0.3">
      <c r="A369">
        <v>368</v>
      </c>
      <c r="B369">
        <f t="shared" si="10"/>
        <v>5.0519700918546709E-5</v>
      </c>
      <c r="C369">
        <f t="shared" si="11"/>
        <v>5.5446950965606823E-41</v>
      </c>
      <c r="E369">
        <v>203.5</v>
      </c>
    </row>
    <row r="370" spans="1:5" x14ac:dyDescent="0.3">
      <c r="A370">
        <v>369</v>
      </c>
      <c r="B370">
        <f t="shared" si="10"/>
        <v>4.9272365058565454E-5</v>
      </c>
      <c r="C370">
        <f t="shared" si="11"/>
        <v>4.3182128830936377E-41</v>
      </c>
      <c r="E370">
        <v>204</v>
      </c>
    </row>
    <row r="371" spans="1:5" x14ac:dyDescent="0.3">
      <c r="A371">
        <v>370</v>
      </c>
      <c r="B371">
        <f t="shared" si="10"/>
        <v>4.8055826030697347E-5</v>
      </c>
      <c r="C371">
        <f t="shared" si="11"/>
        <v>3.3630275748223541E-41</v>
      </c>
      <c r="E371">
        <v>204.5</v>
      </c>
    </row>
    <row r="372" spans="1:5" x14ac:dyDescent="0.3">
      <c r="A372">
        <v>371</v>
      </c>
      <c r="B372">
        <f t="shared" si="10"/>
        <v>4.6869323458448273E-5</v>
      </c>
      <c r="C372">
        <f t="shared" si="11"/>
        <v>2.6191285087623771E-41</v>
      </c>
      <c r="E372">
        <v>205</v>
      </c>
    </row>
    <row r="373" spans="1:5" x14ac:dyDescent="0.3">
      <c r="A373">
        <v>372</v>
      </c>
      <c r="B373">
        <f t="shared" si="10"/>
        <v>4.5712115739086635E-5</v>
      </c>
      <c r="C373">
        <f t="shared" si="11"/>
        <v>2.0397793335887802E-41</v>
      </c>
      <c r="E373">
        <v>205.5</v>
      </c>
    </row>
    <row r="374" spans="1:5" x14ac:dyDescent="0.3">
      <c r="A374">
        <v>373</v>
      </c>
      <c r="B374">
        <f t="shared" si="10"/>
        <v>4.4583479580117612E-5</v>
      </c>
      <c r="C374">
        <f t="shared" si="11"/>
        <v>1.5885817422918104E-41</v>
      </c>
      <c r="E374">
        <v>206</v>
      </c>
    </row>
    <row r="375" spans="1:5" x14ac:dyDescent="0.3">
      <c r="A375">
        <v>374</v>
      </c>
      <c r="B375">
        <f t="shared" si="10"/>
        <v>4.3482709547201459E-5</v>
      </c>
      <c r="C375">
        <f t="shared" si="11"/>
        <v>1.2371887048697986E-41</v>
      </c>
      <c r="E375">
        <v>206.5</v>
      </c>
    </row>
    <row r="376" spans="1:5" x14ac:dyDescent="0.3">
      <c r="A376">
        <v>375</v>
      </c>
      <c r="B376">
        <f t="shared" si="10"/>
        <v>4.2409117623234578E-5</v>
      </c>
      <c r="C376">
        <f t="shared" si="11"/>
        <v>9.6352353215969637E-42</v>
      </c>
      <c r="E376">
        <v>207</v>
      </c>
    </row>
    <row r="377" spans="1:5" x14ac:dyDescent="0.3">
      <c r="A377">
        <v>376</v>
      </c>
      <c r="B377">
        <f t="shared" si="10"/>
        <v>4.1362032778316114E-5</v>
      </c>
      <c r="C377">
        <f t="shared" si="11"/>
        <v>7.503928813536974E-42</v>
      </c>
      <c r="E377">
        <v>207.5</v>
      </c>
    </row>
    <row r="378" spans="1:5" x14ac:dyDescent="0.3">
      <c r="A378">
        <v>377</v>
      </c>
      <c r="B378">
        <f t="shared" si="10"/>
        <v>4.034080055033249E-5</v>
      </c>
      <c r="C378">
        <f t="shared" si="11"/>
        <v>5.8440656360946739E-42</v>
      </c>
      <c r="E378">
        <v>208</v>
      </c>
    </row>
    <row r="379" spans="1:5" x14ac:dyDescent="0.3">
      <c r="A379">
        <v>378</v>
      </c>
      <c r="B379">
        <f t="shared" si="10"/>
        <v>3.9344782635897348E-5</v>
      </c>
      <c r="C379">
        <f t="shared" si="11"/>
        <v>4.55136289371122E-42</v>
      </c>
      <c r="E379">
        <v>208.5</v>
      </c>
    </row>
    <row r="380" spans="1:5" x14ac:dyDescent="0.3">
      <c r="A380">
        <v>379</v>
      </c>
      <c r="B380">
        <f t="shared" si="10"/>
        <v>3.8373356491390905E-5</v>
      </c>
      <c r="C380">
        <f t="shared" si="11"/>
        <v>3.5446049856644335E-42</v>
      </c>
      <c r="E380">
        <v>209</v>
      </c>
    </row>
    <row r="381" spans="1:5" x14ac:dyDescent="0.3">
      <c r="A381">
        <v>380</v>
      </c>
      <c r="B381">
        <f t="shared" si="10"/>
        <v>3.7425914943850299E-5</v>
      </c>
      <c r="C381">
        <f t="shared" si="11"/>
        <v>2.7605411385142662E-42</v>
      </c>
      <c r="E381">
        <v>209.5</v>
      </c>
    </row>
    <row r="382" spans="1:5" x14ac:dyDescent="0.3">
      <c r="A382">
        <v>381</v>
      </c>
      <c r="B382">
        <f t="shared" si="10"/>
        <v>3.6501865811466482E-5</v>
      </c>
      <c r="C382">
        <f t="shared" si="11"/>
        <v>2.1499116003757381E-42</v>
      </c>
      <c r="E382">
        <v>210</v>
      </c>
    </row>
    <row r="383" spans="1:5" x14ac:dyDescent="0.3">
      <c r="A383">
        <v>382</v>
      </c>
      <c r="B383">
        <f t="shared" si="10"/>
        <v>3.5600631533451366E-5</v>
      </c>
      <c r="C383">
        <f t="shared" si="11"/>
        <v>1.674352837906922E-42</v>
      </c>
      <c r="E383">
        <v>210.5</v>
      </c>
    </row>
    <row r="384" spans="1:5" x14ac:dyDescent="0.3">
      <c r="A384">
        <v>383</v>
      </c>
      <c r="B384">
        <f t="shared" si="10"/>
        <v>3.4721648809043582E-5</v>
      </c>
      <c r="C384">
        <f t="shared" si="11"/>
        <v>1.3039873012997399E-42</v>
      </c>
      <c r="E384">
        <v>211</v>
      </c>
    </row>
    <row r="385" spans="1:5" x14ac:dyDescent="0.3">
      <c r="A385">
        <v>384</v>
      </c>
      <c r="B385">
        <f t="shared" si="10"/>
        <v>3.3864368245426949E-5</v>
      </c>
      <c r="C385">
        <f t="shared" si="11"/>
        <v>1.0155463313674055E-42</v>
      </c>
      <c r="E385">
        <v>211.5</v>
      </c>
    </row>
    <row r="386" spans="1:5" x14ac:dyDescent="0.3">
      <c r="A386">
        <v>385</v>
      </c>
      <c r="B386">
        <f t="shared" si="10"/>
        <v>3.3028254014342407E-5</v>
      </c>
      <c r="C386">
        <f t="shared" si="11"/>
        <v>7.9090827811422782E-43</v>
      </c>
      <c r="E386">
        <v>212</v>
      </c>
    </row>
    <row r="387" spans="1:5" x14ac:dyDescent="0.3">
      <c r="A387">
        <v>386</v>
      </c>
      <c r="B387">
        <f t="shared" ref="B387:B450" si="12">$D$2*EXP(-1 *$D$2*(A387/$E$2))</f>
        <v>3.2212783517177709E-5</v>
      </c>
      <c r="C387">
        <f t="shared" ref="C387:C450" si="13">$D$2*EXP(-1 *$D$2*(A387/$F$2))</f>
        <v>6.1595998633301705E-43</v>
      </c>
      <c r="E387">
        <v>212.5</v>
      </c>
    </row>
    <row r="388" spans="1:5" x14ac:dyDescent="0.3">
      <c r="A388">
        <v>387</v>
      </c>
      <c r="B388">
        <f t="shared" si="12"/>
        <v>3.1417447058326306E-5</v>
      </c>
      <c r="C388">
        <f t="shared" si="13"/>
        <v>4.7971011969680556E-43</v>
      </c>
      <c r="E388">
        <v>213</v>
      </c>
    </row>
    <row r="389" spans="1:5" x14ac:dyDescent="0.3">
      <c r="A389">
        <v>388</v>
      </c>
      <c r="B389">
        <f t="shared" si="12"/>
        <v>3.0641747526611066E-5</v>
      </c>
      <c r="C389">
        <f t="shared" si="13"/>
        <v>3.7359861686714953E-43</v>
      </c>
      <c r="E389">
        <v>213.5</v>
      </c>
    </row>
    <row r="390" spans="1:5" x14ac:dyDescent="0.3">
      <c r="A390">
        <v>389</v>
      </c>
      <c r="B390">
        <f t="shared" si="12"/>
        <v>2.988520008457341E-5</v>
      </c>
      <c r="C390">
        <f t="shared" si="13"/>
        <v>2.9095889537052979E-43</v>
      </c>
      <c r="E390">
        <v>214</v>
      </c>
    </row>
    <row r="391" spans="1:5" x14ac:dyDescent="0.3">
      <c r="A391">
        <v>390</v>
      </c>
      <c r="B391">
        <f t="shared" si="12"/>
        <v>2.9147331865434405E-5</v>
      </c>
      <c r="C391">
        <f t="shared" si="13"/>
        <v>2.2659901555615958E-43</v>
      </c>
      <c r="E391">
        <v>214.5</v>
      </c>
    </row>
    <row r="392" spans="1:5" x14ac:dyDescent="0.3">
      <c r="A392">
        <v>391</v>
      </c>
      <c r="B392">
        <f t="shared" si="12"/>
        <v>2.8427681677537437E-5</v>
      </c>
      <c r="C392">
        <f t="shared" si="13"/>
        <v>1.7647549075834653E-43</v>
      </c>
      <c r="E392">
        <v>215</v>
      </c>
    </row>
    <row r="393" spans="1:5" x14ac:dyDescent="0.3">
      <c r="A393">
        <v>392</v>
      </c>
      <c r="B393">
        <f t="shared" si="12"/>
        <v>2.7725799716088473E-5</v>
      </c>
      <c r="C393">
        <f t="shared" si="13"/>
        <v>1.3743925039551074E-43</v>
      </c>
      <c r="E393">
        <v>215.5</v>
      </c>
    </row>
    <row r="394" spans="1:5" x14ac:dyDescent="0.3">
      <c r="A394">
        <v>393</v>
      </c>
      <c r="B394">
        <f t="shared" si="12"/>
        <v>2.7041247282013457E-5</v>
      </c>
      <c r="C394">
        <f t="shared" si="13"/>
        <v>1.0703779583277067E-43</v>
      </c>
      <c r="E394">
        <v>216</v>
      </c>
    </row>
    <row r="395" spans="1:5" x14ac:dyDescent="0.3">
      <c r="A395">
        <v>394</v>
      </c>
      <c r="B395">
        <f t="shared" si="12"/>
        <v>2.6373596507756926E-5</v>
      </c>
      <c r="C395">
        <f t="shared" si="13"/>
        <v>8.3361119212798948E-44</v>
      </c>
      <c r="E395">
        <v>216.5</v>
      </c>
    </row>
    <row r="396" spans="1:5" x14ac:dyDescent="0.3">
      <c r="A396">
        <v>395</v>
      </c>
      <c r="B396">
        <f t="shared" si="12"/>
        <v>2.5722430089851139E-5</v>
      </c>
      <c r="C396">
        <f t="shared" si="13"/>
        <v>6.4921704920636558E-44</v>
      </c>
      <c r="E396">
        <v>217</v>
      </c>
    </row>
    <row r="397" spans="1:5" x14ac:dyDescent="0.3">
      <c r="A397">
        <v>396</v>
      </c>
      <c r="B397">
        <f t="shared" si="12"/>
        <v>2.5087341028087641E-5</v>
      </c>
      <c r="C397">
        <f t="shared" si="13"/>
        <v>5.0561074630522428E-44</v>
      </c>
      <c r="E397">
        <v>217.5</v>
      </c>
    </row>
    <row r="398" spans="1:5" x14ac:dyDescent="0.3">
      <c r="A398">
        <v>397</v>
      </c>
      <c r="B398">
        <f t="shared" si="12"/>
        <v>2.446793237112893E-5</v>
      </c>
      <c r="C398">
        <f t="shared" si="13"/>
        <v>3.9377004515182607E-44</v>
      </c>
      <c r="E398">
        <v>218</v>
      </c>
    </row>
    <row r="399" spans="1:5" x14ac:dyDescent="0.3">
      <c r="A399">
        <v>398</v>
      </c>
      <c r="B399">
        <f t="shared" si="12"/>
        <v>2.3863816968400985E-5</v>
      </c>
      <c r="C399">
        <f t="shared" si="13"/>
        <v>3.0666841951430462E-44</v>
      </c>
      <c r="E399">
        <v>218.5</v>
      </c>
    </row>
    <row r="400" spans="1:5" x14ac:dyDescent="0.3">
      <c r="A400">
        <v>399</v>
      </c>
      <c r="B400">
        <f t="shared" si="12"/>
        <v>2.3274617228111389E-5</v>
      </c>
      <c r="C400">
        <f t="shared" si="13"/>
        <v>2.3883360526101051E-44</v>
      </c>
      <c r="E400">
        <v>219</v>
      </c>
    </row>
    <row r="401" spans="1:5" x14ac:dyDescent="0.3">
      <c r="A401">
        <v>400</v>
      </c>
      <c r="B401">
        <f t="shared" si="12"/>
        <v>2.2699964881242427E-5</v>
      </c>
      <c r="C401">
        <f t="shared" si="13"/>
        <v>1.8600379880104181E-44</v>
      </c>
      <c r="E401">
        <v>219.5</v>
      </c>
    </row>
    <row r="402" spans="1:5" x14ac:dyDescent="0.3">
      <c r="A402">
        <v>401</v>
      </c>
      <c r="B402">
        <f t="shared" si="12"/>
        <v>2.2139500751370785E-5</v>
      </c>
      <c r="C402">
        <f t="shared" si="13"/>
        <v>1.4485990416050739E-44</v>
      </c>
      <c r="E402">
        <v>220</v>
      </c>
    </row>
    <row r="403" spans="1:5" x14ac:dyDescent="0.3">
      <c r="A403">
        <v>402</v>
      </c>
      <c r="B403">
        <f t="shared" si="12"/>
        <v>2.1592874530170637E-5</v>
      </c>
      <c r="C403">
        <f t="shared" si="13"/>
        <v>1.1281700679585181E-44</v>
      </c>
      <c r="E403">
        <v>220.5</v>
      </c>
    </row>
    <row r="404" spans="1:5" x14ac:dyDescent="0.3">
      <c r="A404">
        <v>403</v>
      </c>
      <c r="B404">
        <f t="shared" si="12"/>
        <v>2.1059744558459577E-5</v>
      </c>
      <c r="C404">
        <f t="shared" si="13"/>
        <v>8.7861973236381404E-45</v>
      </c>
      <c r="E404">
        <v>221</v>
      </c>
    </row>
    <row r="405" spans="1:5" x14ac:dyDescent="0.3">
      <c r="A405">
        <v>404</v>
      </c>
      <c r="B405">
        <f t="shared" si="12"/>
        <v>2.0539777612650362E-5</v>
      </c>
      <c r="C405">
        <f t="shared" si="13"/>
        <v>6.8426973558692646E-45</v>
      </c>
      <c r="E405">
        <v>221.5</v>
      </c>
    </row>
    <row r="406" spans="1:5" x14ac:dyDescent="0.3">
      <c r="A406">
        <v>405</v>
      </c>
      <c r="B406">
        <f t="shared" si="12"/>
        <v>2.0032648696475534E-5</v>
      </c>
      <c r="C406">
        <f t="shared" si="13"/>
        <v>5.329098059071615E-45</v>
      </c>
      <c r="E406">
        <v>222</v>
      </c>
    </row>
    <row r="407" spans="1:5" x14ac:dyDescent="0.3">
      <c r="A407">
        <v>406</v>
      </c>
      <c r="B407">
        <f t="shared" si="12"/>
        <v>1.9538040837854039E-5</v>
      </c>
      <c r="C407">
        <f t="shared" si="13"/>
        <v>4.1503057414692779E-45</v>
      </c>
      <c r="E407">
        <v>222.5</v>
      </c>
    </row>
    <row r="408" spans="1:5" x14ac:dyDescent="0.3">
      <c r="A408">
        <v>407</v>
      </c>
      <c r="B408">
        <f t="shared" si="12"/>
        <v>1.9055644890773388E-5</v>
      </c>
      <c r="C408">
        <f t="shared" si="13"/>
        <v>3.2322613614420213E-45</v>
      </c>
      <c r="E408">
        <v>223</v>
      </c>
    </row>
    <row r="409" spans="1:5" x14ac:dyDescent="0.3">
      <c r="A409">
        <v>408</v>
      </c>
      <c r="B409">
        <f t="shared" si="12"/>
        <v>1.8585159342063367E-5</v>
      </c>
      <c r="C409">
        <f t="shared" si="13"/>
        <v>2.5172876793824912E-45</v>
      </c>
      <c r="E409">
        <v>223.5</v>
      </c>
    </row>
    <row r="410" spans="1:5" x14ac:dyDescent="0.3">
      <c r="A410">
        <v>409</v>
      </c>
      <c r="B410">
        <f t="shared" si="12"/>
        <v>1.812629012294036E-5</v>
      </c>
      <c r="C410">
        <f t="shared" si="13"/>
        <v>1.9604656159190836E-45</v>
      </c>
      <c r="E410">
        <v>224</v>
      </c>
    </row>
    <row r="411" spans="1:5" x14ac:dyDescent="0.3">
      <c r="A411">
        <v>410</v>
      </c>
      <c r="B411">
        <f t="shared" si="12"/>
        <v>1.7678750425204991E-5</v>
      </c>
      <c r="C411">
        <f t="shared" si="13"/>
        <v>1.5268121568623463E-45</v>
      </c>
      <c r="E411">
        <v>224.5</v>
      </c>
    </row>
    <row r="412" spans="1:5" x14ac:dyDescent="0.3">
      <c r="A412">
        <v>411</v>
      </c>
      <c r="B412">
        <f t="shared" si="12"/>
        <v>1.7242260521977521E-5</v>
      </c>
      <c r="C412">
        <f t="shared" si="13"/>
        <v>1.1890825033673361E-45</v>
      </c>
      <c r="E412">
        <v>225</v>
      </c>
    </row>
    <row r="413" spans="1:5" x14ac:dyDescent="0.3">
      <c r="A413">
        <v>412</v>
      </c>
      <c r="B413">
        <f t="shared" si="12"/>
        <v>1.6816547592859484E-5</v>
      </c>
      <c r="C413">
        <f t="shared" si="13"/>
        <v>9.2605838475898772E-46</v>
      </c>
      <c r="E413">
        <v>225.5</v>
      </c>
    </row>
    <row r="414" spans="1:5" x14ac:dyDescent="0.3">
      <c r="A414">
        <v>413</v>
      </c>
      <c r="B414">
        <f t="shared" si="12"/>
        <v>1.6401345553412078E-5</v>
      </c>
      <c r="C414">
        <f t="shared" si="13"/>
        <v>7.2121499522013997E-46</v>
      </c>
      <c r="E414">
        <v>226</v>
      </c>
    </row>
    <row r="415" spans="1:5" x14ac:dyDescent="0.3">
      <c r="A415">
        <v>414</v>
      </c>
      <c r="B415">
        <f t="shared" si="12"/>
        <v>1.5996394888844613E-5</v>
      </c>
      <c r="C415">
        <f t="shared" si="13"/>
        <v>5.6168280304028456E-46</v>
      </c>
      <c r="E415">
        <v>226.5</v>
      </c>
    </row>
    <row r="416" spans="1:5" x14ac:dyDescent="0.3">
      <c r="A416">
        <v>415</v>
      </c>
      <c r="B416">
        <f t="shared" si="12"/>
        <v>1.5601442491809502E-5</v>
      </c>
      <c r="C416">
        <f t="shared" si="13"/>
        <v>4.3743900684551527E-46</v>
      </c>
      <c r="E416">
        <v>227</v>
      </c>
    </row>
    <row r="417" spans="1:5" x14ac:dyDescent="0.3">
      <c r="A417">
        <v>416</v>
      </c>
      <c r="B417">
        <f t="shared" si="12"/>
        <v>1.5216241504201812E-5</v>
      </c>
      <c r="C417">
        <f t="shared" si="13"/>
        <v>3.4067784107726492E-46</v>
      </c>
      <c r="E417">
        <v>227.5</v>
      </c>
    </row>
    <row r="418" spans="1:5" x14ac:dyDescent="0.3">
      <c r="A418">
        <v>417</v>
      </c>
      <c r="B418">
        <f t="shared" si="12"/>
        <v>1.4840551162864929E-5</v>
      </c>
      <c r="C418">
        <f t="shared" si="13"/>
        <v>2.6532016940604955E-46</v>
      </c>
      <c r="E418">
        <v>228</v>
      </c>
    </row>
    <row r="419" spans="1:5" x14ac:dyDescent="0.3">
      <c r="A419">
        <v>418</v>
      </c>
      <c r="B419">
        <f t="shared" si="12"/>
        <v>1.4474136649105785E-5</v>
      </c>
      <c r="C419">
        <f t="shared" si="13"/>
        <v>2.066315556980692E-46</v>
      </c>
      <c r="E419">
        <v>228.5</v>
      </c>
    </row>
    <row r="420" spans="1:5" x14ac:dyDescent="0.3">
      <c r="A420">
        <v>419</v>
      </c>
      <c r="B420">
        <f t="shared" si="12"/>
        <v>1.4116768941925424E-5</v>
      </c>
      <c r="C420">
        <f t="shared" si="13"/>
        <v>1.6092481738491889E-46</v>
      </c>
      <c r="E420">
        <v>229</v>
      </c>
    </row>
    <row r="421" spans="1:5" x14ac:dyDescent="0.3">
      <c r="A421">
        <v>420</v>
      </c>
      <c r="B421">
        <f t="shared" si="12"/>
        <v>1.3768224674873579E-5</v>
      </c>
      <c r="C421">
        <f t="shared" si="13"/>
        <v>1.2532837379499765E-46</v>
      </c>
      <c r="E421">
        <v>229.5</v>
      </c>
    </row>
    <row r="422" spans="1:5" x14ac:dyDescent="0.3">
      <c r="A422">
        <v>421</v>
      </c>
      <c r="B422">
        <f t="shared" si="12"/>
        <v>1.3428285996437264E-5</v>
      </c>
      <c r="C422">
        <f t="shared" si="13"/>
        <v>9.7605835652609917E-47</v>
      </c>
      <c r="E422">
        <v>230</v>
      </c>
    </row>
    <row r="423" spans="1:5" x14ac:dyDescent="0.3">
      <c r="A423">
        <v>422</v>
      </c>
      <c r="B423">
        <f t="shared" si="12"/>
        <v>1.3096740433876516E-5</v>
      </c>
      <c r="C423">
        <f t="shared" si="13"/>
        <v>7.6015501238591452E-47</v>
      </c>
      <c r="E423">
        <v>230.5</v>
      </c>
    </row>
    <row r="424" spans="1:5" x14ac:dyDescent="0.3">
      <c r="A424">
        <v>423</v>
      </c>
      <c r="B424">
        <f t="shared" si="12"/>
        <v>1.277338076042203E-5</v>
      </c>
      <c r="C424">
        <f t="shared" si="13"/>
        <v>5.9200931890180365E-47</v>
      </c>
      <c r="E424">
        <v>231</v>
      </c>
    </row>
    <row r="425" spans="1:5" x14ac:dyDescent="0.3">
      <c r="A425">
        <v>424</v>
      </c>
      <c r="B425">
        <f t="shared" si="12"/>
        <v>1.2458004865751602E-5</v>
      </c>
      <c r="C425">
        <f t="shared" si="13"/>
        <v>4.6105732114629378E-47</v>
      </c>
      <c r="E425">
        <v>231.5</v>
      </c>
    </row>
    <row r="426" spans="1:5" x14ac:dyDescent="0.3">
      <c r="A426">
        <v>425</v>
      </c>
      <c r="B426">
        <f t="shared" si="12"/>
        <v>1.2150415629664731E-5</v>
      </c>
      <c r="C426">
        <f t="shared" si="13"/>
        <v>3.5907180274953774E-47</v>
      </c>
      <c r="E426">
        <v>232</v>
      </c>
    </row>
    <row r="427" spans="1:5" x14ac:dyDescent="0.3">
      <c r="A427">
        <v>426</v>
      </c>
      <c r="B427">
        <f t="shared" si="12"/>
        <v>1.1850420798875984E-5</v>
      </c>
      <c r="C427">
        <f t="shared" si="13"/>
        <v>2.7964540116020103E-47</v>
      </c>
      <c r="E427">
        <v>232.5</v>
      </c>
    </row>
    <row r="428" spans="1:5" x14ac:dyDescent="0.3">
      <c r="A428">
        <v>427</v>
      </c>
      <c r="B428">
        <f t="shared" si="12"/>
        <v>1.1557832866850454E-5</v>
      </c>
      <c r="C428">
        <f t="shared" si="13"/>
        <v>2.1778805740588171E-47</v>
      </c>
      <c r="E428">
        <v>233</v>
      </c>
    </row>
    <row r="429" spans="1:5" x14ac:dyDescent="0.3">
      <c r="A429">
        <v>428</v>
      </c>
      <c r="B429">
        <f t="shared" si="12"/>
        <v>1.1272468956606105E-5</v>
      </c>
      <c r="C429">
        <f t="shared" si="13"/>
        <v>1.6961350965130076E-47</v>
      </c>
      <c r="E429">
        <v>233.5</v>
      </c>
    </row>
    <row r="430" spans="1:5" x14ac:dyDescent="0.3">
      <c r="A430">
        <v>429</v>
      </c>
      <c r="B430">
        <f t="shared" si="12"/>
        <v>1.0994150706409607E-5</v>
      </c>
      <c r="C430">
        <f t="shared" si="13"/>
        <v>1.3209513413592233E-47</v>
      </c>
      <c r="E430">
        <v>234</v>
      </c>
    </row>
    <row r="431" spans="1:5" x14ac:dyDescent="0.3">
      <c r="A431">
        <v>430</v>
      </c>
      <c r="B431">
        <f t="shared" si="12"/>
        <v>1.0722704158294582E-5</v>
      </c>
      <c r="C431">
        <f t="shared" si="13"/>
        <v>1.0287579390497856E-47</v>
      </c>
      <c r="E431">
        <v>234.5</v>
      </c>
    </row>
    <row r="432" spans="1:5" x14ac:dyDescent="0.3">
      <c r="A432">
        <v>431</v>
      </c>
      <c r="B432">
        <f t="shared" si="12"/>
        <v>1.0457959649332122E-5</v>
      </c>
      <c r="C432">
        <f t="shared" si="13"/>
        <v>8.0119748852289768E-48</v>
      </c>
      <c r="E432">
        <v>235</v>
      </c>
    </row>
    <row r="433" spans="1:5" x14ac:dyDescent="0.3">
      <c r="A433">
        <v>432</v>
      </c>
      <c r="B433">
        <f t="shared" si="12"/>
        <v>1.0199751705585961E-5</v>
      </c>
      <c r="C433">
        <f t="shared" si="13"/>
        <v>6.2397323145647565E-48</v>
      </c>
      <c r="E433">
        <v>235.5</v>
      </c>
    </row>
    <row r="434" spans="1:5" x14ac:dyDescent="0.3">
      <c r="A434">
        <v>433</v>
      </c>
      <c r="B434">
        <f t="shared" si="12"/>
        <v>9.9479189386858942E-6</v>
      </c>
      <c r="C434">
        <f t="shared" si="13"/>
        <v>4.8595084127389819E-48</v>
      </c>
      <c r="E434">
        <v>236</v>
      </c>
    </row>
    <row r="435" spans="1:5" x14ac:dyDescent="0.3">
      <c r="A435">
        <v>434</v>
      </c>
      <c r="B435">
        <f t="shared" si="12"/>
        <v>9.7023039449547198E-6</v>
      </c>
      <c r="C435">
        <f t="shared" si="13"/>
        <v>3.7845889571831986E-48</v>
      </c>
      <c r="E435">
        <v>236.5</v>
      </c>
    </row>
    <row r="436" spans="1:5" x14ac:dyDescent="0.3">
      <c r="A436">
        <v>435</v>
      </c>
      <c r="B436">
        <f t="shared" si="12"/>
        <v>9.4627532070259298E-6</v>
      </c>
      <c r="C436">
        <f t="shared" si="13"/>
        <v>2.9474408434576667E-48</v>
      </c>
      <c r="E436">
        <v>237</v>
      </c>
    </row>
    <row r="437" spans="1:5" x14ac:dyDescent="0.3">
      <c r="A437">
        <v>436</v>
      </c>
      <c r="B437">
        <f t="shared" si="12"/>
        <v>9.2291169978902791E-6</v>
      </c>
      <c r="C437">
        <f t="shared" si="13"/>
        <v>2.2954692369414729E-48</v>
      </c>
      <c r="E437">
        <v>237.5</v>
      </c>
    </row>
    <row r="438" spans="1:5" x14ac:dyDescent="0.3">
      <c r="A438">
        <v>437</v>
      </c>
      <c r="B438">
        <f t="shared" si="12"/>
        <v>9.0012492873115549E-6</v>
      </c>
      <c r="C438">
        <f t="shared" si="13"/>
        <v>1.7877132392463394E-48</v>
      </c>
      <c r="E438">
        <v>238</v>
      </c>
    </row>
    <row r="439" spans="1:5" x14ac:dyDescent="0.3">
      <c r="A439">
        <v>438</v>
      </c>
      <c r="B439">
        <f t="shared" si="12"/>
        <v>8.7790076505529378E-6</v>
      </c>
      <c r="C439">
        <f t="shared" si="13"/>
        <v>1.3922724706321668E-48</v>
      </c>
      <c r="E439">
        <v>238.5</v>
      </c>
    </row>
    <row r="440" spans="1:5" x14ac:dyDescent="0.3">
      <c r="A440">
        <v>439</v>
      </c>
      <c r="B440">
        <f t="shared" si="12"/>
        <v>8.5622531793568421E-6</v>
      </c>
      <c r="C440">
        <f t="shared" si="13"/>
        <v>1.0843028903770911E-48</v>
      </c>
      <c r="E440">
        <v>239</v>
      </c>
    </row>
    <row r="441" spans="1:5" x14ac:dyDescent="0.3">
      <c r="A441">
        <v>440</v>
      </c>
      <c r="B441">
        <f t="shared" si="12"/>
        <v>8.3508503951228296E-6</v>
      </c>
      <c r="C441">
        <f t="shared" si="13"/>
        <v>8.4445594011226622E-49</v>
      </c>
      <c r="E441">
        <v>239.5</v>
      </c>
    </row>
    <row r="442" spans="1:5" x14ac:dyDescent="0.3">
      <c r="A442">
        <v>441</v>
      </c>
      <c r="B442">
        <f t="shared" si="12"/>
        <v>8.1446671642290106E-6</v>
      </c>
      <c r="C442">
        <f t="shared" si="13"/>
        <v>6.5766294742873223E-49</v>
      </c>
      <c r="E442">
        <v>240</v>
      </c>
    </row>
    <row r="443" spans="1:5" x14ac:dyDescent="0.3">
      <c r="A443">
        <v>442</v>
      </c>
      <c r="B443">
        <f t="shared" si="12"/>
        <v>7.9435746154442446E-6</v>
      </c>
      <c r="C443">
        <f t="shared" si="13"/>
        <v>5.1218841845454487E-49</v>
      </c>
      <c r="E443">
        <v>240.5</v>
      </c>
    </row>
    <row r="444" spans="1:5" x14ac:dyDescent="0.3">
      <c r="A444">
        <v>443</v>
      </c>
      <c r="B444">
        <f t="shared" si="12"/>
        <v>7.7474470593794338E-6</v>
      </c>
      <c r="C444">
        <f t="shared" si="13"/>
        <v>3.9889274137250391E-49</v>
      </c>
      <c r="E444">
        <v>241</v>
      </c>
    </row>
    <row r="445" spans="1:5" x14ac:dyDescent="0.3">
      <c r="A445">
        <v>444</v>
      </c>
      <c r="B445">
        <f t="shared" si="12"/>
        <v>7.5561619099275167E-6</v>
      </c>
      <c r="C445">
        <f t="shared" si="13"/>
        <v>3.1065797934240545E-49</v>
      </c>
      <c r="E445">
        <v>241.5</v>
      </c>
    </row>
    <row r="446" spans="1:5" x14ac:dyDescent="0.3">
      <c r="A446">
        <v>445</v>
      </c>
      <c r="B446">
        <f t="shared" si="12"/>
        <v>7.3695996076432416E-6</v>
      </c>
      <c r="C446">
        <f t="shared" si="13"/>
        <v>2.4194067757924569E-49</v>
      </c>
      <c r="E446">
        <v>242</v>
      </c>
    </row>
    <row r="447" spans="1:5" x14ac:dyDescent="0.3">
      <c r="A447">
        <v>446</v>
      </c>
      <c r="B447">
        <f t="shared" si="12"/>
        <v>7.1876435450145625E-6</v>
      </c>
      <c r="C447">
        <f t="shared" si="13"/>
        <v>1.8842358915554284E-49</v>
      </c>
      <c r="E447">
        <v>242.5</v>
      </c>
    </row>
    <row r="448" spans="1:5" x14ac:dyDescent="0.3">
      <c r="A448">
        <v>447</v>
      </c>
      <c r="B448">
        <f t="shared" si="12"/>
        <v>7.0101799935791638E-6</v>
      </c>
      <c r="C448">
        <f t="shared" si="13"/>
        <v>1.4674443878346142E-49</v>
      </c>
      <c r="E448">
        <v>243</v>
      </c>
    </row>
    <row r="449" spans="1:5" x14ac:dyDescent="0.3">
      <c r="A449">
        <v>448</v>
      </c>
      <c r="B449">
        <f t="shared" si="12"/>
        <v>6.8370980328404818E-6</v>
      </c>
      <c r="C449">
        <f t="shared" si="13"/>
        <v>1.1428468383593358E-49</v>
      </c>
      <c r="E449">
        <v>243.5</v>
      </c>
    </row>
    <row r="450" spans="1:5" x14ac:dyDescent="0.3">
      <c r="A450">
        <v>449</v>
      </c>
      <c r="B450">
        <f t="shared" si="12"/>
        <v>6.6682894809387337E-6</v>
      </c>
      <c r="C450">
        <f t="shared" si="13"/>
        <v>8.9005001264493E-50</v>
      </c>
      <c r="E450">
        <v>244</v>
      </c>
    </row>
    <row r="451" spans="1:5" x14ac:dyDescent="0.3">
      <c r="A451">
        <v>450</v>
      </c>
      <c r="B451">
        <f t="shared" ref="B451:B500" si="14">$D$2*EXP(-1 *$D$2*(A451/$E$2))</f>
        <v>6.5036488270338102E-6</v>
      </c>
      <c r="C451">
        <f t="shared" ref="C451:C500" si="15">$D$2*EXP(-1 *$D$2*(A451/$F$2))</f>
        <v>6.931716468205853E-50</v>
      </c>
      <c r="E451">
        <v>244.5</v>
      </c>
    </row>
    <row r="452" spans="1:5" x14ac:dyDescent="0.3">
      <c r="A452">
        <v>451</v>
      </c>
      <c r="B452">
        <f t="shared" si="14"/>
        <v>6.3430731653575125E-6</v>
      </c>
      <c r="C452">
        <f t="shared" si="15"/>
        <v>5.3984262134676717E-50</v>
      </c>
      <c r="E452">
        <v>245</v>
      </c>
    </row>
    <row r="453" spans="1:5" x14ac:dyDescent="0.3">
      <c r="A453">
        <v>452</v>
      </c>
      <c r="B453">
        <f t="shared" si="14"/>
        <v>6.1864621308941106E-6</v>
      </c>
      <c r="C453">
        <f t="shared" si="15"/>
        <v>4.2042985624018215E-50</v>
      </c>
      <c r="E453">
        <v>245.5</v>
      </c>
    </row>
    <row r="454" spans="1:5" x14ac:dyDescent="0.3">
      <c r="A454">
        <v>453</v>
      </c>
      <c r="B454">
        <f t="shared" si="14"/>
        <v>6.0337178366489554E-6</v>
      </c>
      <c r="C454">
        <f t="shared" si="15"/>
        <v>3.2743110126645202E-50</v>
      </c>
      <c r="E454">
        <v>246</v>
      </c>
    </row>
    <row r="455" spans="1:5" x14ac:dyDescent="0.3">
      <c r="A455">
        <v>454</v>
      </c>
      <c r="B455">
        <f t="shared" si="14"/>
        <v>5.8847448124658725E-6</v>
      </c>
      <c r="C455">
        <f t="shared" si="15"/>
        <v>2.550035980682453E-50</v>
      </c>
      <c r="E455">
        <v>246.5</v>
      </c>
    </row>
    <row r="456" spans="1:5" x14ac:dyDescent="0.3">
      <c r="A456">
        <v>455</v>
      </c>
      <c r="B456">
        <f t="shared" si="14"/>
        <v>5.7394499453552751E-6</v>
      </c>
      <c r="C456">
        <f t="shared" si="15"/>
        <v>1.9859700186157523E-50</v>
      </c>
      <c r="E456">
        <v>247</v>
      </c>
    </row>
    <row r="457" spans="1:5" x14ac:dyDescent="0.3">
      <c r="A457">
        <v>456</v>
      </c>
      <c r="B457">
        <f t="shared" si="14"/>
        <v>5.5977424212954699E-6</v>
      </c>
      <c r="C457">
        <f t="shared" si="15"/>
        <v>1.5466750056542805E-50</v>
      </c>
      <c r="E457">
        <v>247.5</v>
      </c>
    </row>
    <row r="458" spans="1:5" x14ac:dyDescent="0.3">
      <c r="A458">
        <v>457</v>
      </c>
      <c r="B458">
        <f t="shared" si="14"/>
        <v>5.4595336684709483E-6</v>
      </c>
      <c r="C458">
        <f t="shared" si="15"/>
        <v>1.2045517055605231E-50</v>
      </c>
      <c r="E458">
        <v>248</v>
      </c>
    </row>
    <row r="459" spans="1:5" x14ac:dyDescent="0.3">
      <c r="A459">
        <v>458</v>
      </c>
      <c r="B459">
        <f t="shared" si="14"/>
        <v>5.3247373019121288E-6</v>
      </c>
      <c r="C459">
        <f t="shared" si="15"/>
        <v>9.3810581154053168E-51</v>
      </c>
      <c r="E459">
        <v>248.5</v>
      </c>
    </row>
    <row r="460" spans="1:5" x14ac:dyDescent="0.3">
      <c r="A460">
        <v>459</v>
      </c>
      <c r="B460">
        <f t="shared" si="14"/>
        <v>5.1932690695018978E-6</v>
      </c>
      <c r="C460">
        <f t="shared" si="15"/>
        <v>7.3059754063160183E-51</v>
      </c>
      <c r="E460">
        <v>249</v>
      </c>
    </row>
    <row r="461" spans="1:5" x14ac:dyDescent="0.3">
      <c r="A461">
        <v>460</v>
      </c>
      <c r="B461">
        <f t="shared" si="14"/>
        <v>5.0650467993153553E-6</v>
      </c>
      <c r="C461">
        <f t="shared" si="15"/>
        <v>5.6898993675393408E-51</v>
      </c>
      <c r="E461">
        <v>249.5</v>
      </c>
    </row>
    <row r="462" spans="1:5" x14ac:dyDescent="0.3">
      <c r="A462">
        <v>461</v>
      </c>
      <c r="B462">
        <f t="shared" si="14"/>
        <v>4.9399903482596455E-6</v>
      </c>
      <c r="C462">
        <f t="shared" si="15"/>
        <v>4.4312980830371299E-51</v>
      </c>
      <c r="E462">
        <v>250</v>
      </c>
    </row>
    <row r="463" spans="1:5" x14ac:dyDescent="0.3">
      <c r="A463">
        <v>462</v>
      </c>
      <c r="B463">
        <f t="shared" si="14"/>
        <v>4.8180215519819257E-6</v>
      </c>
      <c r="C463">
        <f t="shared" si="15"/>
        <v>3.451098417092132E-51</v>
      </c>
      <c r="E463">
        <v>250.5</v>
      </c>
    </row>
    <row r="464" spans="1:5" x14ac:dyDescent="0.3">
      <c r="A464">
        <v>463</v>
      </c>
      <c r="B464">
        <f t="shared" si="14"/>
        <v>4.6990641760141091E-6</v>
      </c>
      <c r="C464">
        <f t="shared" si="15"/>
        <v>2.687718149687838E-51</v>
      </c>
      <c r="E464">
        <v>251</v>
      </c>
    </row>
    <row r="465" spans="1:5" x14ac:dyDescent="0.3">
      <c r="A465">
        <v>464</v>
      </c>
      <c r="B465">
        <f t="shared" si="14"/>
        <v>4.5830438681238086E-6</v>
      </c>
      <c r="C465">
        <f t="shared" si="15"/>
        <v>2.0931969996521157E-51</v>
      </c>
      <c r="E465">
        <v>251.5</v>
      </c>
    </row>
    <row r="466" spans="1:5" x14ac:dyDescent="0.3">
      <c r="A466">
        <v>465</v>
      </c>
      <c r="B466">
        <f t="shared" si="14"/>
        <v>4.4698881118418202E-6</v>
      </c>
      <c r="C466">
        <f t="shared" si="15"/>
        <v>1.6301834624517828E-51</v>
      </c>
      <c r="E466">
        <v>252</v>
      </c>
    </row>
    <row r="467" spans="1:5" x14ac:dyDescent="0.3">
      <c r="A467">
        <v>466</v>
      </c>
      <c r="B467">
        <f t="shared" si="14"/>
        <v>4.3595261811369342E-6</v>
      </c>
      <c r="C467">
        <f t="shared" si="15"/>
        <v>1.2695881571075027E-51</v>
      </c>
      <c r="E467">
        <v>252.5</v>
      </c>
    </row>
    <row r="468" spans="1:5" x14ac:dyDescent="0.3">
      <c r="A468">
        <v>467</v>
      </c>
      <c r="B468">
        <f t="shared" si="14"/>
        <v>4.2518890962098746E-6</v>
      </c>
      <c r="C468">
        <f t="shared" si="15"/>
        <v>9.8875625093350493E-52</v>
      </c>
      <c r="E468">
        <v>253</v>
      </c>
    </row>
    <row r="469" spans="1:5" x14ac:dyDescent="0.3">
      <c r="A469">
        <v>468</v>
      </c>
      <c r="B469">
        <f t="shared" si="14"/>
        <v>4.1469095803786852E-6</v>
      </c>
      <c r="C469">
        <f t="shared" si="15"/>
        <v>7.700441424937601E-52</v>
      </c>
      <c r="E469">
        <v>253.5</v>
      </c>
    </row>
    <row r="470" spans="1:5" x14ac:dyDescent="0.3">
      <c r="A470">
        <v>469</v>
      </c>
      <c r="B470">
        <f t="shared" si="14"/>
        <v>4.044522018028584E-6</v>
      </c>
      <c r="C470">
        <f t="shared" si="15"/>
        <v>5.9971098117368882E-52</v>
      </c>
      <c r="E470">
        <v>254</v>
      </c>
    </row>
    <row r="471" spans="1:5" x14ac:dyDescent="0.3">
      <c r="A471">
        <v>470</v>
      </c>
      <c r="B471">
        <f t="shared" si="14"/>
        <v>3.9446624136001114E-6</v>
      </c>
      <c r="C471">
        <f t="shared" si="15"/>
        <v>4.6705538175458939E-52</v>
      </c>
      <c r="E471">
        <v>254.5</v>
      </c>
    </row>
    <row r="472" spans="1:5" x14ac:dyDescent="0.3">
      <c r="A472">
        <v>471</v>
      </c>
      <c r="B472">
        <f t="shared" si="14"/>
        <v>3.8472683515897938E-6</v>
      </c>
      <c r="C472">
        <f t="shared" si="15"/>
        <v>3.6374309704818816E-52</v>
      </c>
      <c r="E472">
        <v>255</v>
      </c>
    </row>
    <row r="473" spans="1:5" x14ac:dyDescent="0.3">
      <c r="A473">
        <v>472</v>
      </c>
      <c r="B473">
        <f t="shared" si="14"/>
        <v>3.752278957538429E-6</v>
      </c>
      <c r="C473">
        <f t="shared" si="15"/>
        <v>2.8328340881794695E-52</v>
      </c>
      <c r="E473">
        <v>255.5</v>
      </c>
    </row>
    <row r="474" spans="1:5" x14ac:dyDescent="0.3">
      <c r="A474">
        <v>473</v>
      </c>
      <c r="B474">
        <f t="shared" si="14"/>
        <v>3.6596348599825743E-6</v>
      </c>
      <c r="C474">
        <f t="shared" si="15"/>
        <v>2.20621340618554E-52</v>
      </c>
      <c r="E474">
        <v>256</v>
      </c>
    </row>
    <row r="475" spans="1:5" x14ac:dyDescent="0.3">
      <c r="A475">
        <v>474</v>
      </c>
      <c r="B475">
        <f t="shared" si="14"/>
        <v>3.5692781533454227E-6</v>
      </c>
      <c r="C475">
        <f t="shared" si="15"/>
        <v>1.7182007283599301E-52</v>
      </c>
      <c r="E475">
        <v>256.5</v>
      </c>
    </row>
    <row r="476" spans="1:5" x14ac:dyDescent="0.3">
      <c r="A476">
        <v>475</v>
      </c>
      <c r="B476">
        <f t="shared" si="14"/>
        <v>3.4811523617439729E-6</v>
      </c>
      <c r="C476">
        <f t="shared" si="15"/>
        <v>1.3381360727205718E-52</v>
      </c>
      <c r="E476">
        <v>257</v>
      </c>
    </row>
    <row r="477" spans="1:5" x14ac:dyDescent="0.3">
      <c r="A477">
        <v>476</v>
      </c>
      <c r="B477">
        <f t="shared" si="14"/>
        <v>3.3952024036897352E-6</v>
      </c>
      <c r="C477">
        <f t="shared" si="15"/>
        <v>1.0421414212908757E-52</v>
      </c>
      <c r="E477">
        <v>257.5</v>
      </c>
    </row>
    <row r="478" spans="1:5" x14ac:dyDescent="0.3">
      <c r="A478">
        <v>477</v>
      </c>
      <c r="B478">
        <f t="shared" si="14"/>
        <v>3.3113745576610183E-6</v>
      </c>
      <c r="C478">
        <f t="shared" si="15"/>
        <v>8.1162055497248084E-53</v>
      </c>
      <c r="E478">
        <v>258</v>
      </c>
    </row>
    <row r="479" spans="1:5" x14ac:dyDescent="0.3">
      <c r="A479">
        <v>478</v>
      </c>
      <c r="B479">
        <f t="shared" si="14"/>
        <v>3.2296164285252314E-6</v>
      </c>
      <c r="C479">
        <f t="shared" si="15"/>
        <v>6.3209072376941628E-53</v>
      </c>
      <c r="E479">
        <v>258.5</v>
      </c>
    </row>
    <row r="480" spans="1:5" x14ac:dyDescent="0.3">
      <c r="A480">
        <v>479</v>
      </c>
      <c r="B480">
        <f t="shared" si="14"/>
        <v>3.1498769147902E-6</v>
      </c>
      <c r="C480">
        <f t="shared" si="15"/>
        <v>4.9227275064379244E-53</v>
      </c>
      <c r="E480">
        <v>259</v>
      </c>
    </row>
    <row r="481" spans="1:5" x14ac:dyDescent="0.3">
      <c r="A481">
        <v>480</v>
      </c>
      <c r="B481">
        <f t="shared" si="14"/>
        <v>3.0721061766641049E-6</v>
      </c>
      <c r="C481">
        <f t="shared" si="15"/>
        <v>3.8338240368609999E-53</v>
      </c>
      <c r="E481">
        <v>259.5</v>
      </c>
    </row>
    <row r="482" spans="1:5" x14ac:dyDescent="0.3">
      <c r="A482">
        <v>481</v>
      </c>
      <c r="B482">
        <f t="shared" si="14"/>
        <v>2.9962556049039645E-6</v>
      </c>
      <c r="C482">
        <f t="shared" si="15"/>
        <v>2.9857851620653211E-53</v>
      </c>
      <c r="E482">
        <v>260</v>
      </c>
    </row>
    <row r="483" spans="1:5" x14ac:dyDescent="0.3">
      <c r="A483">
        <v>482</v>
      </c>
      <c r="B483">
        <f t="shared" si="14"/>
        <v>2.9222777904332833E-6</v>
      </c>
      <c r="C483">
        <f t="shared" si="15"/>
        <v>2.3253318222994535E-53</v>
      </c>
      <c r="E483">
        <v>260.5</v>
      </c>
    </row>
    <row r="484" spans="1:5" x14ac:dyDescent="0.3">
      <c r="A484">
        <v>483</v>
      </c>
      <c r="B484">
        <f t="shared" si="14"/>
        <v>2.8501264947098401E-6</v>
      </c>
      <c r="C484">
        <f t="shared" si="15"/>
        <v>1.8109702441076713E-53</v>
      </c>
      <c r="E484">
        <v>261</v>
      </c>
    </row>
    <row r="485" spans="1:5" x14ac:dyDescent="0.3">
      <c r="A485">
        <v>484</v>
      </c>
      <c r="B485">
        <f t="shared" si="14"/>
        <v>2.779756620825073E-6</v>
      </c>
      <c r="C485">
        <f t="shared" si="15"/>
        <v>1.4103850442300676E-53</v>
      </c>
      <c r="E485">
        <v>261.5</v>
      </c>
    </row>
    <row r="486" spans="1:5" x14ac:dyDescent="0.3">
      <c r="A486">
        <v>485</v>
      </c>
      <c r="B486">
        <f t="shared" si="14"/>
        <v>2.7111241853170763E-6</v>
      </c>
      <c r="C486">
        <f t="shared" si="15"/>
        <v>1.0984089768785747E-53</v>
      </c>
      <c r="E486">
        <v>262</v>
      </c>
    </row>
    <row r="487" spans="1:5" x14ac:dyDescent="0.3">
      <c r="A487">
        <v>486</v>
      </c>
      <c r="B487">
        <f t="shared" si="14"/>
        <v>2.6441862906794818E-6</v>
      </c>
      <c r="C487">
        <f t="shared" si="15"/>
        <v>8.554417713256946E-54</v>
      </c>
      <c r="E487">
        <v>262.5</v>
      </c>
    </row>
    <row r="488" spans="1:5" x14ac:dyDescent="0.3">
      <c r="A488">
        <v>487</v>
      </c>
      <c r="B488">
        <f t="shared" si="14"/>
        <v>2.578901098549128E-6</v>
      </c>
      <c r="C488">
        <f t="shared" si="15"/>
        <v>6.6621872138044066E-54</v>
      </c>
      <c r="E488">
        <v>263</v>
      </c>
    </row>
    <row r="489" spans="1:5" x14ac:dyDescent="0.3">
      <c r="A489">
        <v>488</v>
      </c>
      <c r="B489">
        <f t="shared" si="14"/>
        <v>2.5152278035557242E-6</v>
      </c>
      <c r="C489">
        <f t="shared" si="15"/>
        <v>5.1885166190791728E-54</v>
      </c>
      <c r="E489">
        <v>263.5</v>
      </c>
    </row>
    <row r="490" spans="1:5" x14ac:dyDescent="0.3">
      <c r="A490">
        <v>489</v>
      </c>
      <c r="B490">
        <f t="shared" si="14"/>
        <v>2.4531266078171487E-6</v>
      </c>
      <c r="C490">
        <f t="shared" si="15"/>
        <v>4.0408208059178577E-54</v>
      </c>
      <c r="E490">
        <v>264</v>
      </c>
    </row>
    <row r="491" spans="1:5" x14ac:dyDescent="0.3">
      <c r="A491">
        <v>490</v>
      </c>
      <c r="B491">
        <f t="shared" si="14"/>
        <v>2.3925586960645044E-6</v>
      </c>
      <c r="C491">
        <f t="shared" si="15"/>
        <v>3.146994407900053E-54</v>
      </c>
      <c r="E491">
        <v>264.5</v>
      </c>
    </row>
    <row r="492" spans="1:5" x14ac:dyDescent="0.3">
      <c r="A492">
        <v>491</v>
      </c>
      <c r="B492">
        <f t="shared" si="14"/>
        <v>2.3334862113812934E-6</v>
      </c>
      <c r="C492">
        <f t="shared" si="15"/>
        <v>2.4508817091938933E-54</v>
      </c>
      <c r="E492">
        <v>265</v>
      </c>
    </row>
    <row r="493" spans="1:5" x14ac:dyDescent="0.3">
      <c r="A493">
        <v>492</v>
      </c>
      <c r="B493">
        <f t="shared" si="14"/>
        <v>2.2758722315416156E-6</v>
      </c>
      <c r="C493">
        <f t="shared" si="15"/>
        <v>1.9087485943355874E-54</v>
      </c>
      <c r="E493">
        <v>265.5</v>
      </c>
    </row>
    <row r="494" spans="1:5" x14ac:dyDescent="0.3">
      <c r="A494">
        <v>493</v>
      </c>
      <c r="B494">
        <f t="shared" si="14"/>
        <v>2.2196807459325816E-6</v>
      </c>
      <c r="C494">
        <f t="shared" si="15"/>
        <v>1.4865348999549986E-54</v>
      </c>
      <c r="E494">
        <v>266</v>
      </c>
    </row>
    <row r="495" spans="1:5" x14ac:dyDescent="0.3">
      <c r="A495">
        <v>494</v>
      </c>
      <c r="B495">
        <f t="shared" si="14"/>
        <v>2.164876633046489E-6</v>
      </c>
      <c r="C495">
        <f t="shared" si="15"/>
        <v>1.1577145441479255E-54</v>
      </c>
      <c r="E495">
        <v>266.5</v>
      </c>
    </row>
    <row r="496" spans="1:5" x14ac:dyDescent="0.3">
      <c r="A496">
        <v>495</v>
      </c>
      <c r="B496">
        <f t="shared" si="14"/>
        <v>2.1114256385287636E-6</v>
      </c>
      <c r="C496">
        <f t="shared" si="15"/>
        <v>9.0162899355555884E-55</v>
      </c>
      <c r="E496">
        <v>267</v>
      </c>
    </row>
    <row r="497" spans="1:5" x14ac:dyDescent="0.3">
      <c r="A497">
        <v>496</v>
      </c>
      <c r="B497">
        <f t="shared" si="14"/>
        <v>2.0592943537678541E-6</v>
      </c>
      <c r="C497">
        <f t="shared" si="15"/>
        <v>7.0218936622095189E-55</v>
      </c>
      <c r="E497">
        <v>267.5</v>
      </c>
    </row>
    <row r="498" spans="1:5" x14ac:dyDescent="0.3">
      <c r="A498">
        <v>497</v>
      </c>
      <c r="B498">
        <f t="shared" si="14"/>
        <v>2.008450195013767E-6</v>
      </c>
      <c r="C498">
        <f t="shared" si="15"/>
        <v>5.4686562827729084E-55</v>
      </c>
      <c r="E498">
        <v>268</v>
      </c>
    </row>
    <row r="499" spans="1:5" x14ac:dyDescent="0.3">
      <c r="A499">
        <v>498</v>
      </c>
      <c r="B499">
        <f t="shared" si="14"/>
        <v>1.9588613830121674E-6</v>
      </c>
      <c r="C499">
        <f t="shared" si="15"/>
        <v>4.2589937953718994E-55</v>
      </c>
      <c r="E499">
        <v>268.5</v>
      </c>
    </row>
    <row r="500" spans="1:5" x14ac:dyDescent="0.3">
      <c r="A500">
        <v>499</v>
      </c>
      <c r="B500">
        <f t="shared" si="14"/>
        <v>1.9104969231412945E-6</v>
      </c>
      <c r="C500">
        <f t="shared" si="15"/>
        <v>3.3169077029318897E-55</v>
      </c>
      <c r="E500">
        <v>269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7437-AB64-4E7A-9999-6A7EF0C7B18D}">
  <dimension ref="A1:F201"/>
  <sheetViews>
    <sheetView workbookViewId="0">
      <selection activeCell="Q7" sqref="Q7"/>
    </sheetView>
  </sheetViews>
  <sheetFormatPr defaultRowHeight="14.4" x14ac:dyDescent="0.3"/>
  <cols>
    <col min="1" max="1" width="18" customWidth="1"/>
  </cols>
  <sheetData>
    <row r="1" spans="1:6" ht="43.2" x14ac:dyDescent="0.3">
      <c r="A1" s="8" t="s">
        <v>43</v>
      </c>
      <c r="B1" t="s">
        <v>41</v>
      </c>
      <c r="C1" t="s">
        <v>41</v>
      </c>
      <c r="D1" t="s">
        <v>42</v>
      </c>
      <c r="E1">
        <v>0.01</v>
      </c>
      <c r="F1">
        <v>0.02</v>
      </c>
    </row>
    <row r="2" spans="1:6" x14ac:dyDescent="0.3">
      <c r="A2">
        <v>1</v>
      </c>
      <c r="B2">
        <f t="shared" ref="B2:B33" si="0">TANH((A2+$E$2)*$E$1)</f>
        <v>0.20696649972945258</v>
      </c>
      <c r="C2">
        <f>TANH((A2+$E$2)*$F$1)</f>
        <v>0.39693043200507755</v>
      </c>
      <c r="D2" t="s">
        <v>44</v>
      </c>
      <c r="E2">
        <v>20</v>
      </c>
    </row>
    <row r="3" spans="1:6" x14ac:dyDescent="0.3">
      <c r="A3">
        <v>2</v>
      </c>
      <c r="B3">
        <f t="shared" si="0"/>
        <v>0.21651806149302882</v>
      </c>
      <c r="C3">
        <f t="shared" ref="C3:C66" si="1">TANH((A3+$E$2)*$F$1)</f>
        <v>0.41364444218713514</v>
      </c>
    </row>
    <row r="4" spans="1:6" x14ac:dyDescent="0.3">
      <c r="A4">
        <v>3</v>
      </c>
      <c r="B4">
        <f t="shared" si="0"/>
        <v>0.22602835227867094</v>
      </c>
      <c r="C4">
        <f t="shared" si="1"/>
        <v>0.43008421140197955</v>
      </c>
    </row>
    <row r="5" spans="1:6" x14ac:dyDescent="0.3">
      <c r="A5">
        <v>4</v>
      </c>
      <c r="B5">
        <f t="shared" si="0"/>
        <v>0.23549574953849794</v>
      </c>
      <c r="C5">
        <f t="shared" si="1"/>
        <v>0.44624361024877962</v>
      </c>
    </row>
    <row r="6" spans="1:6" x14ac:dyDescent="0.3">
      <c r="A6">
        <v>5</v>
      </c>
      <c r="B6">
        <f t="shared" si="0"/>
        <v>0.24491866240370913</v>
      </c>
      <c r="C6">
        <f t="shared" si="1"/>
        <v>0.46211715726000979</v>
      </c>
    </row>
    <row r="7" spans="1:6" x14ac:dyDescent="0.3">
      <c r="A7">
        <v>6</v>
      </c>
      <c r="B7">
        <f t="shared" si="0"/>
        <v>0.25429553262639121</v>
      </c>
      <c r="C7">
        <f t="shared" si="1"/>
        <v>0.47770001216849806</v>
      </c>
    </row>
    <row r="8" spans="1:6" x14ac:dyDescent="0.3">
      <c r="A8">
        <v>7</v>
      </c>
      <c r="B8">
        <f t="shared" si="0"/>
        <v>0.26362483547220333</v>
      </c>
      <c r="C8">
        <f t="shared" si="1"/>
        <v>0.49298796667532446</v>
      </c>
    </row>
    <row r="9" spans="1:6" x14ac:dyDescent="0.3">
      <c r="A9">
        <v>8</v>
      </c>
      <c r="B9">
        <f t="shared" si="0"/>
        <v>0.27290508056313273</v>
      </c>
      <c r="C9">
        <f t="shared" si="1"/>
        <v>0.50797743289789621</v>
      </c>
    </row>
    <row r="10" spans="1:6" x14ac:dyDescent="0.3">
      <c r="A10">
        <v>9</v>
      </c>
      <c r="B10">
        <f t="shared" si="0"/>
        <v>0.28213481266963414</v>
      </c>
      <c r="C10">
        <f t="shared" si="1"/>
        <v>0.52266542968582086</v>
      </c>
    </row>
    <row r="11" spans="1:6" x14ac:dyDescent="0.3">
      <c r="A11">
        <v>10</v>
      </c>
      <c r="B11">
        <f t="shared" si="0"/>
        <v>0.2913126124515909</v>
      </c>
      <c r="C11">
        <f t="shared" si="1"/>
        <v>0.5370495669980353</v>
      </c>
    </row>
    <row r="12" spans="1:6" x14ac:dyDescent="0.3">
      <c r="A12">
        <v>11</v>
      </c>
      <c r="B12">
        <f t="shared" si="0"/>
        <v>0.3004370971476541</v>
      </c>
      <c r="C12">
        <f t="shared" si="1"/>
        <v>0.55112802853814702</v>
      </c>
    </row>
    <row r="13" spans="1:6" x14ac:dyDescent="0.3">
      <c r="A13">
        <v>12</v>
      </c>
      <c r="B13">
        <f t="shared" si="0"/>
        <v>0.30950692121263851</v>
      </c>
      <c r="C13">
        <f t="shared" si="1"/>
        <v>0.56489955284622506</v>
      </c>
    </row>
    <row r="14" spans="1:6" x14ac:dyDescent="0.3">
      <c r="A14">
        <v>13</v>
      </c>
      <c r="B14">
        <f t="shared" si="0"/>
        <v>0.31852077690277086</v>
      </c>
      <c r="C14">
        <f t="shared" si="1"/>
        <v>0.57836341304450578</v>
      </c>
    </row>
    <row r="15" spans="1:6" x14ac:dyDescent="0.3">
      <c r="A15">
        <v>14</v>
      </c>
      <c r="B15">
        <f t="shared" si="0"/>
        <v>0.32747739480870541</v>
      </c>
      <c r="C15">
        <f t="shared" si="1"/>
        <v>0.59151939543181653</v>
      </c>
    </row>
    <row r="16" spans="1:6" x14ac:dyDescent="0.3">
      <c r="A16">
        <v>15</v>
      </c>
      <c r="B16">
        <f t="shared" si="0"/>
        <v>0.33637554433633227</v>
      </c>
      <c r="C16">
        <f t="shared" si="1"/>
        <v>0.60436777711716361</v>
      </c>
    </row>
    <row r="17" spans="1:3" x14ac:dyDescent="0.3">
      <c r="A17">
        <v>16</v>
      </c>
      <c r="B17">
        <f t="shared" si="0"/>
        <v>0.34521403413552082</v>
      </c>
      <c r="C17">
        <f t="shared" si="1"/>
        <v>0.61690930287706502</v>
      </c>
    </row>
    <row r="18" spans="1:3" x14ac:dyDescent="0.3">
      <c r="A18">
        <v>17</v>
      </c>
      <c r="B18">
        <f t="shared" si="0"/>
        <v>0.35399171247704597</v>
      </c>
      <c r="C18">
        <f t="shared" si="1"/>
        <v>0.62914516141403543</v>
      </c>
    </row>
    <row r="19" spans="1:3" x14ac:dyDescent="0.3">
      <c r="A19">
        <v>18</v>
      </c>
      <c r="B19">
        <f t="shared" si="0"/>
        <v>0.36270746757805111</v>
      </c>
      <c r="C19">
        <f t="shared" si="1"/>
        <v>0.64107696118534641</v>
      </c>
    </row>
    <row r="20" spans="1:3" x14ac:dyDescent="0.3">
      <c r="A20">
        <v>19</v>
      </c>
      <c r="B20">
        <f t="shared" si="0"/>
        <v>0.37136022787650774</v>
      </c>
      <c r="C20">
        <f t="shared" si="1"/>
        <v>0.65270670596198999</v>
      </c>
    </row>
    <row r="21" spans="1:3" x14ac:dyDescent="0.3">
      <c r="A21">
        <v>20</v>
      </c>
      <c r="B21">
        <f t="shared" si="0"/>
        <v>0.3799489622552249</v>
      </c>
      <c r="C21">
        <f t="shared" si="1"/>
        <v>0.66403677026784891</v>
      </c>
    </row>
    <row r="22" spans="1:3" x14ac:dyDescent="0.3">
      <c r="A22">
        <v>21</v>
      </c>
      <c r="B22">
        <f t="shared" si="0"/>
        <v>0.38847268021606102</v>
      </c>
      <c r="C22">
        <f t="shared" si="1"/>
        <v>0.67506987483860803</v>
      </c>
    </row>
    <row r="23" spans="1:3" x14ac:dyDescent="0.3">
      <c r="A23">
        <v>22</v>
      </c>
      <c r="B23">
        <f t="shared" si="0"/>
        <v>0.39693043200507755</v>
      </c>
      <c r="C23">
        <f t="shared" si="1"/>
        <v>0.68580906222909455</v>
      </c>
    </row>
    <row r="24" spans="1:3" x14ac:dyDescent="0.3">
      <c r="A24">
        <v>23</v>
      </c>
      <c r="B24">
        <f t="shared" si="0"/>
        <v>0.40532130868946298</v>
      </c>
      <c r="C24">
        <f t="shared" si="1"/>
        <v>0.69625767268668137</v>
      </c>
    </row>
    <row r="25" spans="1:3" x14ac:dyDescent="0.3">
      <c r="A25">
        <v>24</v>
      </c>
      <c r="B25">
        <f t="shared" si="0"/>
        <v>0.41364444218713514</v>
      </c>
      <c r="C25">
        <f t="shared" si="1"/>
        <v>0.70641932039723521</v>
      </c>
    </row>
    <row r="26" spans="1:3" x14ac:dyDescent="0.3">
      <c r="A26">
        <v>25</v>
      </c>
      <c r="B26">
        <f t="shared" si="0"/>
        <v>0.4218990052500079</v>
      </c>
      <c r="C26">
        <f t="shared" si="1"/>
        <v>0.71629787019902458</v>
      </c>
    </row>
    <row r="27" spans="1:3" x14ac:dyDescent="0.3">
      <c r="A27">
        <v>26</v>
      </c>
      <c r="B27">
        <f t="shared" si="0"/>
        <v>0.43008421140197955</v>
      </c>
      <c r="C27">
        <f t="shared" si="1"/>
        <v>0.72589741484908077</v>
      </c>
    </row>
    <row r="28" spans="1:3" x14ac:dyDescent="0.3">
      <c r="A28">
        <v>27</v>
      </c>
      <c r="B28">
        <f t="shared" si="0"/>
        <v>0.43819931483276775</v>
      </c>
      <c r="C28">
        <f t="shared" si="1"/>
        <v>0.7352222529158694</v>
      </c>
    </row>
    <row r="29" spans="1:3" x14ac:dyDescent="0.3">
      <c r="A29">
        <v>28</v>
      </c>
      <c r="B29">
        <f t="shared" si="0"/>
        <v>0.44624361024877962</v>
      </c>
      <c r="C29">
        <f t="shared" si="1"/>
        <v>0.74427686736183729</v>
      </c>
    </row>
    <row r="30" spans="1:3" x14ac:dyDescent="0.3">
      <c r="A30">
        <v>29</v>
      </c>
      <c r="B30">
        <f t="shared" si="0"/>
        <v>0.45421643268225903</v>
      </c>
      <c r="C30">
        <f t="shared" si="1"/>
        <v>0.75306590486955205</v>
      </c>
    </row>
    <row r="31" spans="1:3" x14ac:dyDescent="0.3">
      <c r="A31">
        <v>30</v>
      </c>
      <c r="B31">
        <f t="shared" si="0"/>
        <v>0.46211715726000979</v>
      </c>
      <c r="C31">
        <f t="shared" si="1"/>
        <v>0.76159415595576485</v>
      </c>
    </row>
    <row r="32" spans="1:3" x14ac:dyDescent="0.3">
      <c r="A32">
        <v>31</v>
      </c>
      <c r="B32">
        <f t="shared" si="0"/>
        <v>0.4699451989330376</v>
      </c>
      <c r="C32">
        <f t="shared" si="1"/>
        <v>0.76986653590890031</v>
      </c>
    </row>
    <row r="33" spans="1:3" x14ac:dyDescent="0.3">
      <c r="A33">
        <v>32</v>
      </c>
      <c r="B33">
        <f t="shared" si="0"/>
        <v>0.47770001216849806</v>
      </c>
      <c r="C33">
        <f t="shared" si="1"/>
        <v>0.77788806657718479</v>
      </c>
    </row>
    <row r="34" spans="1:3" x14ac:dyDescent="0.3">
      <c r="A34">
        <v>33</v>
      </c>
      <c r="B34">
        <f t="shared" ref="B34:B65" si="2">TANH((A34+$E$2)*$E$1)</f>
        <v>0.48538109060537155</v>
      </c>
      <c r="C34">
        <f t="shared" si="1"/>
        <v>0.78566385902694369</v>
      </c>
    </row>
    <row r="35" spans="1:3" x14ac:dyDescent="0.3">
      <c r="A35">
        <v>34</v>
      </c>
      <c r="B35">
        <f t="shared" si="2"/>
        <v>0.49298796667532446</v>
      </c>
      <c r="C35">
        <f t="shared" si="1"/>
        <v>0.79319909708350078</v>
      </c>
    </row>
    <row r="36" spans="1:3" x14ac:dyDescent="0.3">
      <c r="A36">
        <v>35</v>
      </c>
      <c r="B36">
        <f t="shared" si="2"/>
        <v>0.50052021119023515</v>
      </c>
      <c r="C36">
        <f t="shared" si="1"/>
        <v>0.8004990217606297</v>
      </c>
    </row>
    <row r="37" spans="1:3" x14ac:dyDescent="0.3">
      <c r="A37">
        <v>36</v>
      </c>
      <c r="B37">
        <f t="shared" si="2"/>
        <v>0.50797743289789621</v>
      </c>
      <c r="C37">
        <f t="shared" si="1"/>
        <v>0.8075689165786144</v>
      </c>
    </row>
    <row r="38" spans="1:3" x14ac:dyDescent="0.3">
      <c r="A38">
        <v>37</v>
      </c>
      <c r="B38">
        <f t="shared" si="2"/>
        <v>0.51535927800740966</v>
      </c>
      <c r="C38">
        <f t="shared" si="1"/>
        <v>0.81441409376568608</v>
      </c>
    </row>
    <row r="39" spans="1:3" x14ac:dyDescent="0.3">
      <c r="A39">
        <v>38</v>
      </c>
      <c r="B39">
        <f t="shared" si="2"/>
        <v>0.52266542968582086</v>
      </c>
      <c r="C39">
        <f t="shared" si="1"/>
        <v>0.82103988133287698</v>
      </c>
    </row>
    <row r="40" spans="1:3" x14ac:dyDescent="0.3">
      <c r="A40">
        <v>39</v>
      </c>
      <c r="B40">
        <f t="shared" si="2"/>
        <v>0.5298956075275294</v>
      </c>
      <c r="C40">
        <f t="shared" si="1"/>
        <v>0.82745161100816667</v>
      </c>
    </row>
    <row r="41" spans="1:3" x14ac:dyDescent="0.3">
      <c r="A41">
        <v>40</v>
      </c>
      <c r="B41">
        <f t="shared" si="2"/>
        <v>0.5370495669980353</v>
      </c>
      <c r="C41">
        <f t="shared" si="1"/>
        <v>0.83365460701215521</v>
      </c>
    </row>
    <row r="42" spans="1:3" x14ac:dyDescent="0.3">
      <c r="A42">
        <v>41</v>
      </c>
      <c r="B42">
        <f t="shared" si="2"/>
        <v>0.54412709885356736</v>
      </c>
      <c r="C42">
        <f t="shared" si="1"/>
        <v>0.83965417565437528</v>
      </c>
    </row>
    <row r="43" spans="1:3" x14ac:dyDescent="0.3">
      <c r="A43">
        <v>42</v>
      </c>
      <c r="B43">
        <f t="shared" si="2"/>
        <v>0.55112802853814702</v>
      </c>
      <c r="C43">
        <f t="shared" si="1"/>
        <v>0.84545559572668028</v>
      </c>
    </row>
    <row r="44" spans="1:3" x14ac:dyDescent="0.3">
      <c r="A44">
        <v>43</v>
      </c>
      <c r="B44">
        <f t="shared" si="2"/>
        <v>0.55805221555962436</v>
      </c>
      <c r="C44">
        <f t="shared" si="1"/>
        <v>0.85106410966794399</v>
      </c>
    </row>
    <row r="45" spans="1:3" x14ac:dyDescent="0.3">
      <c r="A45">
        <v>44</v>
      </c>
      <c r="B45">
        <f t="shared" si="2"/>
        <v>0.56489955284622506</v>
      </c>
      <c r="C45">
        <f t="shared" si="1"/>
        <v>0.85648491547249728</v>
      </c>
    </row>
    <row r="46" spans="1:3" x14ac:dyDescent="0.3">
      <c r="A46">
        <v>45</v>
      </c>
      <c r="B46">
        <f t="shared" si="2"/>
        <v>0.57166996608511733</v>
      </c>
      <c r="C46">
        <f t="shared" si="1"/>
        <v>0.86172315931330645</v>
      </c>
    </row>
    <row r="47" spans="1:3" x14ac:dyDescent="0.3">
      <c r="A47">
        <v>46</v>
      </c>
      <c r="B47">
        <f t="shared" si="2"/>
        <v>0.57836341304450578</v>
      </c>
      <c r="C47">
        <f t="shared" si="1"/>
        <v>0.8667839288498187</v>
      </c>
    </row>
    <row r="48" spans="1:3" x14ac:dyDescent="0.3">
      <c r="A48">
        <v>47</v>
      </c>
      <c r="B48">
        <f t="shared" si="2"/>
        <v>0.58497988288072889</v>
      </c>
      <c r="C48">
        <f t="shared" si="1"/>
        <v>0.87167224718965208</v>
      </c>
    </row>
    <row r="49" spans="1:3" x14ac:dyDescent="0.3">
      <c r="A49">
        <v>48</v>
      </c>
      <c r="B49">
        <f t="shared" si="2"/>
        <v>0.59151939543181653</v>
      </c>
      <c r="C49">
        <f t="shared" si="1"/>
        <v>0.87639306747282286</v>
      </c>
    </row>
    <row r="50" spans="1:3" x14ac:dyDescent="0.3">
      <c r="A50">
        <v>49</v>
      </c>
      <c r="B50">
        <f t="shared" si="2"/>
        <v>0.59798200049894124</v>
      </c>
      <c r="C50">
        <f t="shared" si="1"/>
        <v>0.88095126804699697</v>
      </c>
    </row>
    <row r="51" spans="1:3" x14ac:dyDescent="0.3">
      <c r="A51">
        <v>50</v>
      </c>
      <c r="B51">
        <f t="shared" si="2"/>
        <v>0.60436777711716361</v>
      </c>
      <c r="C51">
        <f t="shared" si="1"/>
        <v>0.88535164820226253</v>
      </c>
    </row>
    <row r="52" spans="1:3" x14ac:dyDescent="0.3">
      <c r="A52">
        <v>51</v>
      </c>
      <c r="B52">
        <f t="shared" si="2"/>
        <v>0.61067683281684426</v>
      </c>
      <c r="C52">
        <f t="shared" si="1"/>
        <v>0.88959892443413136</v>
      </c>
    </row>
    <row r="53" spans="1:3" x14ac:dyDescent="0.3">
      <c r="A53">
        <v>52</v>
      </c>
      <c r="B53">
        <f t="shared" si="2"/>
        <v>0.61690930287706502</v>
      </c>
      <c r="C53">
        <f t="shared" si="1"/>
        <v>0.89369772720387253</v>
      </c>
    </row>
    <row r="54" spans="1:3" x14ac:dyDescent="0.3">
      <c r="A54">
        <v>53</v>
      </c>
      <c r="B54">
        <f t="shared" si="2"/>
        <v>0.62306534957236115</v>
      </c>
      <c r="C54">
        <f t="shared" si="1"/>
        <v>0.89765259816581688</v>
      </c>
    </row>
    <row r="55" spans="1:3" x14ac:dyDescent="0.3">
      <c r="A55">
        <v>54</v>
      </c>
      <c r="B55">
        <f t="shared" si="2"/>
        <v>0.62914516141403543</v>
      </c>
      <c r="C55">
        <f t="shared" si="1"/>
        <v>0.9014679878319467</v>
      </c>
    </row>
    <row r="56" spans="1:3" x14ac:dyDescent="0.3">
      <c r="A56">
        <v>55</v>
      </c>
      <c r="B56">
        <f t="shared" si="2"/>
        <v>0.6351489523872873</v>
      </c>
      <c r="C56">
        <f t="shared" si="1"/>
        <v>0.9051482536448664</v>
      </c>
    </row>
    <row r="57" spans="1:3" x14ac:dyDescent="0.3">
      <c r="A57">
        <v>56</v>
      </c>
      <c r="B57">
        <f t="shared" si="2"/>
        <v>0.64107696118534641</v>
      </c>
      <c r="C57">
        <f t="shared" si="1"/>
        <v>0.90869765843111261</v>
      </c>
    </row>
    <row r="58" spans="1:3" x14ac:dyDescent="0.3">
      <c r="A58">
        <v>57</v>
      </c>
      <c r="B58">
        <f t="shared" si="2"/>
        <v>0.64692945044176664</v>
      </c>
      <c r="C58">
        <f t="shared" si="1"/>
        <v>0.91212036920771722</v>
      </c>
    </row>
    <row r="59" spans="1:3" x14ac:dyDescent="0.3">
      <c r="A59">
        <v>58</v>
      </c>
      <c r="B59">
        <f t="shared" si="2"/>
        <v>0.65270670596198999</v>
      </c>
      <c r="C59">
        <f t="shared" si="1"/>
        <v>0.91542045631593238</v>
      </c>
    </row>
    <row r="60" spans="1:3" x14ac:dyDescent="0.3">
      <c r="A60">
        <v>59</v>
      </c>
      <c r="B60">
        <f t="shared" si="2"/>
        <v>0.65840903595525102</v>
      </c>
      <c r="C60">
        <f t="shared" si="1"/>
        <v>0.91860189285706695</v>
      </c>
    </row>
    <row r="61" spans="1:3" x14ac:dyDescent="0.3">
      <c r="A61">
        <v>60</v>
      </c>
      <c r="B61">
        <f t="shared" si="2"/>
        <v>0.66403677026784891</v>
      </c>
      <c r="C61">
        <f t="shared" si="1"/>
        <v>0.92166855440647122</v>
      </c>
    </row>
    <row r="62" spans="1:3" x14ac:dyDescent="0.3">
      <c r="A62">
        <v>61</v>
      </c>
      <c r="B62">
        <f t="shared" si="2"/>
        <v>0.66959025961877083</v>
      </c>
      <c r="C62">
        <f t="shared" si="1"/>
        <v>0.92462421898278824</v>
      </c>
    </row>
    <row r="63" spans="1:3" x14ac:dyDescent="0.3">
      <c r="A63">
        <v>62</v>
      </c>
      <c r="B63">
        <f t="shared" si="2"/>
        <v>0.67506987483860803</v>
      </c>
      <c r="C63">
        <f t="shared" si="1"/>
        <v>0.92747256725070348</v>
      </c>
    </row>
    <row r="64" spans="1:3" x14ac:dyDescent="0.3">
      <c r="A64">
        <v>63</v>
      </c>
      <c r="B64">
        <f t="shared" si="2"/>
        <v>0.68047600611266201</v>
      </c>
      <c r="C64">
        <f t="shared" si="1"/>
        <v>0.93021718293652644</v>
      </c>
    </row>
    <row r="65" spans="1:3" x14ac:dyDescent="0.3">
      <c r="A65">
        <v>64</v>
      </c>
      <c r="B65">
        <f t="shared" si="2"/>
        <v>0.68580906222909455</v>
      </c>
      <c r="C65">
        <f t="shared" si="1"/>
        <v>0.93286155343703503</v>
      </c>
    </row>
    <row r="66" spans="1:3" x14ac:dyDescent="0.3">
      <c r="A66">
        <v>65</v>
      </c>
      <c r="B66">
        <f t="shared" ref="B66:B97" si="3">TANH((A66+$E$2)*$E$1)</f>
        <v>0.69106946983293072</v>
      </c>
      <c r="C66">
        <f t="shared" si="1"/>
        <v>0.93540907060309908</v>
      </c>
    </row>
    <row r="67" spans="1:3" x14ac:dyDescent="0.3">
      <c r="A67">
        <v>66</v>
      </c>
      <c r="B67">
        <f t="shared" si="3"/>
        <v>0.69625767268668137</v>
      </c>
      <c r="C67">
        <f t="shared" ref="C67:C130" si="4">TANH((A67+$E$2)*$F$1)</f>
        <v>0.93786303168066509</v>
      </c>
    </row>
    <row r="68" spans="1:3" x14ac:dyDescent="0.3">
      <c r="A68">
        <v>67</v>
      </c>
      <c r="B68">
        <f t="shared" si="3"/>
        <v>0.70137413093831236</v>
      </c>
      <c r="C68">
        <f t="shared" si="4"/>
        <v>0.94022664039272752</v>
      </c>
    </row>
    <row r="69" spans="1:3" x14ac:dyDescent="0.3">
      <c r="A69">
        <v>68</v>
      </c>
      <c r="B69">
        <f t="shared" si="3"/>
        <v>0.70641932039723521</v>
      </c>
      <c r="C69">
        <f t="shared" si="4"/>
        <v>0.9425030081469199</v>
      </c>
    </row>
    <row r="70" spans="1:3" x14ac:dyDescent="0.3">
      <c r="A70">
        <v>69</v>
      </c>
      <c r="B70">
        <f t="shared" si="3"/>
        <v>0.71139373181896248</v>
      </c>
      <c r="C70">
        <f t="shared" si="4"/>
        <v>0.94469515535435389</v>
      </c>
    </row>
    <row r="71" spans="1:3" x14ac:dyDescent="0.3">
      <c r="A71">
        <v>70</v>
      </c>
      <c r="B71">
        <f t="shared" si="3"/>
        <v>0.71629787019902458</v>
      </c>
      <c r="C71">
        <f t="shared" si="4"/>
        <v>0.9468060128462682</v>
      </c>
    </row>
    <row r="72" spans="1:3" x14ac:dyDescent="0.3">
      <c r="A72">
        <v>71</v>
      </c>
      <c r="B72">
        <f t="shared" si="3"/>
        <v>0.7211322540766999</v>
      </c>
      <c r="C72">
        <f t="shared" si="4"/>
        <v>0.94883842337598456</v>
      </c>
    </row>
    <row r="73" spans="1:3" x14ac:dyDescent="0.3">
      <c r="A73">
        <v>72</v>
      </c>
      <c r="B73">
        <f t="shared" si="3"/>
        <v>0.72589741484908077</v>
      </c>
      <c r="C73">
        <f t="shared" si="4"/>
        <v>0.95079514319452119</v>
      </c>
    </row>
    <row r="74" spans="1:3" x14ac:dyDescent="0.3">
      <c r="A74">
        <v>73</v>
      </c>
      <c r="B74">
        <f t="shared" si="3"/>
        <v>0.73059389609594383</v>
      </c>
      <c r="C74">
        <f t="shared" si="4"/>
        <v>0.95267884368907774</v>
      </c>
    </row>
    <row r="75" spans="1:3" x14ac:dyDescent="0.3">
      <c r="A75">
        <v>74</v>
      </c>
      <c r="B75">
        <f t="shared" si="3"/>
        <v>0.7352222529158694</v>
      </c>
      <c r="C75">
        <f t="shared" si="4"/>
        <v>0.95449211307439197</v>
      </c>
    </row>
    <row r="76" spans="1:3" x14ac:dyDescent="0.3">
      <c r="A76">
        <v>75</v>
      </c>
      <c r="B76">
        <f t="shared" si="3"/>
        <v>0.73978305127400434</v>
      </c>
      <c r="C76">
        <f t="shared" si="4"/>
        <v>0.95623745812773897</v>
      </c>
    </row>
    <row r="77" spans="1:3" x14ac:dyDescent="0.3">
      <c r="A77">
        <v>76</v>
      </c>
      <c r="B77">
        <f t="shared" si="3"/>
        <v>0.74427686736183729</v>
      </c>
      <c r="C77">
        <f t="shared" si="4"/>
        <v>0.95791730595906355</v>
      </c>
    </row>
    <row r="78" spans="1:3" x14ac:dyDescent="0.3">
      <c r="A78">
        <v>77</v>
      </c>
      <c r="B78">
        <f t="shared" si="3"/>
        <v>0.74870428696930869</v>
      </c>
      <c r="C78">
        <f t="shared" si="4"/>
        <v>0.95953400580842918</v>
      </c>
    </row>
    <row r="79" spans="1:3" x14ac:dyDescent="0.3">
      <c r="A79">
        <v>78</v>
      </c>
      <c r="B79">
        <f t="shared" si="3"/>
        <v>0.75306590486955205</v>
      </c>
      <c r="C79">
        <f t="shared" si="4"/>
        <v>0.96108983086361388</v>
      </c>
    </row>
    <row r="80" spans="1:3" x14ac:dyDescent="0.3">
      <c r="A80">
        <v>79</v>
      </c>
      <c r="B80">
        <f t="shared" si="3"/>
        <v>0.75736232421652627</v>
      </c>
      <c r="C80">
        <f t="shared" si="4"/>
        <v>0.96258698009129084</v>
      </c>
    </row>
    <row r="81" spans="1:3" x14ac:dyDescent="0.3">
      <c r="A81">
        <v>80</v>
      </c>
      <c r="B81">
        <f t="shared" si="3"/>
        <v>0.76159415595576485</v>
      </c>
      <c r="C81">
        <f t="shared" si="4"/>
        <v>0.96402758007581701</v>
      </c>
    </row>
    <row r="82" spans="1:3" x14ac:dyDescent="0.3">
      <c r="A82">
        <v>81</v>
      </c>
      <c r="B82">
        <f t="shared" si="3"/>
        <v>0.76576201824843904</v>
      </c>
      <c r="C82">
        <f t="shared" si="4"/>
        <v>0.96541368686018914</v>
      </c>
    </row>
    <row r="83" spans="1:3" x14ac:dyDescent="0.3">
      <c r="A83">
        <v>82</v>
      </c>
      <c r="B83">
        <f t="shared" si="3"/>
        <v>0.76986653590890031</v>
      </c>
      <c r="C83">
        <f t="shared" si="4"/>
        <v>0.9667472877842368</v>
      </c>
    </row>
    <row r="84" spans="1:3" x14ac:dyDescent="0.3">
      <c r="A84">
        <v>83</v>
      </c>
      <c r="B84">
        <f t="shared" si="3"/>
        <v>0.77390833985584195</v>
      </c>
      <c r="C84">
        <f t="shared" si="4"/>
        <v>0.96803030331559492</v>
      </c>
    </row>
    <row r="85" spans="1:3" x14ac:dyDescent="0.3">
      <c r="A85">
        <v>84</v>
      </c>
      <c r="B85">
        <f t="shared" si="3"/>
        <v>0.77788806657718479</v>
      </c>
      <c r="C85">
        <f t="shared" si="4"/>
        <v>0.96926458886944888</v>
      </c>
    </row>
    <row r="86" spans="1:3" x14ac:dyDescent="0.3">
      <c r="A86">
        <v>85</v>
      </c>
      <c r="B86">
        <f t="shared" si="3"/>
        <v>0.78180635760877404</v>
      </c>
      <c r="C86">
        <f t="shared" si="4"/>
        <v>0.97045193661345408</v>
      </c>
    </row>
    <row r="87" spans="1:3" x14ac:dyDescent="0.3">
      <c r="A87">
        <v>86</v>
      </c>
      <c r="B87">
        <f t="shared" si="3"/>
        <v>0.78566385902694369</v>
      </c>
      <c r="C87">
        <f t="shared" si="4"/>
        <v>0.97159407725461766</v>
      </c>
    </row>
    <row r="88" spans="1:3" x14ac:dyDescent="0.3">
      <c r="A88">
        <v>87</v>
      </c>
      <c r="B88">
        <f t="shared" si="3"/>
        <v>0.78946122095498039</v>
      </c>
      <c r="C88">
        <f t="shared" si="4"/>
        <v>0.97269268180529833</v>
      </c>
    </row>
    <row r="89" spans="1:3" x14ac:dyDescent="0.3">
      <c r="A89">
        <v>88</v>
      </c>
      <c r="B89">
        <f t="shared" si="3"/>
        <v>0.79319909708350078</v>
      </c>
      <c r="C89">
        <f t="shared" si="4"/>
        <v>0.97374936332579454</v>
      </c>
    </row>
    <row r="90" spans="1:3" x14ac:dyDescent="0.3">
      <c r="A90">
        <v>89</v>
      </c>
      <c r="B90">
        <f t="shared" si="3"/>
        <v>0.7968781442047268</v>
      </c>
      <c r="C90">
        <f t="shared" si="4"/>
        <v>0.97476567864132269</v>
      </c>
    </row>
    <row r="91" spans="1:3" x14ac:dyDescent="0.3">
      <c r="A91">
        <v>90</v>
      </c>
      <c r="B91">
        <f t="shared" si="3"/>
        <v>0.8004990217606297</v>
      </c>
      <c r="C91">
        <f t="shared" si="4"/>
        <v>0.97574313003145152</v>
      </c>
    </row>
    <row r="92" spans="1:3" x14ac:dyDescent="0.3">
      <c r="A92">
        <v>91</v>
      </c>
      <c r="B92">
        <f t="shared" si="3"/>
        <v>0.80406239140489211</v>
      </c>
      <c r="C92">
        <f t="shared" si="4"/>
        <v>0.97668316689033396</v>
      </c>
    </row>
    <row r="93" spans="1:3" x14ac:dyDescent="0.3">
      <c r="A93">
        <v>92</v>
      </c>
      <c r="B93">
        <f t="shared" si="3"/>
        <v>0.8075689165786144</v>
      </c>
      <c r="C93">
        <f t="shared" si="4"/>
        <v>0.97758718735631422</v>
      </c>
    </row>
    <row r="94" spans="1:3" x14ac:dyDescent="0.3">
      <c r="A94">
        <v>93</v>
      </c>
      <c r="B94">
        <f t="shared" si="3"/>
        <v>0.81101926209968145</v>
      </c>
      <c r="C94">
        <f t="shared" si="4"/>
        <v>0.97845653990971682</v>
      </c>
    </row>
    <row r="95" spans="1:3" x14ac:dyDescent="0.3">
      <c r="A95">
        <v>94</v>
      </c>
      <c r="B95">
        <f t="shared" si="3"/>
        <v>0.81441409376568608</v>
      </c>
      <c r="C95">
        <f t="shared" si="4"/>
        <v>0.97929252493781638</v>
      </c>
    </row>
    <row r="96" spans="1:3" x14ac:dyDescent="0.3">
      <c r="A96">
        <v>95</v>
      </c>
      <c r="B96">
        <f t="shared" si="3"/>
        <v>0.81775407797028776</v>
      </c>
      <c r="C96">
        <f t="shared" si="4"/>
        <v>0.98009639626619138</v>
      </c>
    </row>
    <row r="97" spans="1:3" x14ac:dyDescent="0.3">
      <c r="A97">
        <v>96</v>
      </c>
      <c r="B97">
        <f t="shared" si="3"/>
        <v>0.82103988133287698</v>
      </c>
      <c r="C97">
        <f t="shared" si="4"/>
        <v>0.98086936265581648</v>
      </c>
    </row>
    <row r="98" spans="1:3" x14ac:dyDescent="0.3">
      <c r="A98">
        <v>97</v>
      </c>
      <c r="B98">
        <f t="shared" ref="B98:B129" si="5">TANH((A98+$E$2)*$E$1)</f>
        <v>0.82427217034139733</v>
      </c>
      <c r="C98">
        <f t="shared" si="4"/>
        <v>0.98161258926542383</v>
      </c>
    </row>
    <row r="99" spans="1:3" x14ac:dyDescent="0.3">
      <c r="A99">
        <v>98</v>
      </c>
      <c r="B99">
        <f t="shared" si="5"/>
        <v>0.82745161100816667</v>
      </c>
      <c r="C99">
        <f t="shared" si="4"/>
        <v>0.98232719907878463</v>
      </c>
    </row>
    <row r="100" spans="1:3" x14ac:dyDescent="0.3">
      <c r="A100">
        <v>99</v>
      </c>
      <c r="B100">
        <f t="shared" si="5"/>
        <v>0.83057886853852836</v>
      </c>
      <c r="C100">
        <f t="shared" si="4"/>
        <v>0.9830142742967114</v>
      </c>
    </row>
    <row r="101" spans="1:3" x14ac:dyDescent="0.3">
      <c r="A101">
        <v>100</v>
      </c>
      <c r="B101">
        <f t="shared" si="5"/>
        <v>0.83365460701215521</v>
      </c>
      <c r="C101">
        <f t="shared" si="4"/>
        <v>0.98367485769368002</v>
      </c>
    </row>
    <row r="102" spans="1:3" x14ac:dyDescent="0.3">
      <c r="A102">
        <v>101</v>
      </c>
      <c r="B102">
        <f t="shared" si="5"/>
        <v>0.83667948907681078</v>
      </c>
      <c r="C102">
        <f t="shared" si="4"/>
        <v>0.98430995393908882</v>
      </c>
    </row>
    <row r="103" spans="1:3" x14ac:dyDescent="0.3">
      <c r="A103">
        <v>102</v>
      </c>
      <c r="B103">
        <f t="shared" si="5"/>
        <v>0.83965417565437528</v>
      </c>
      <c r="C103">
        <f t="shared" si="4"/>
        <v>0.98492053088325326</v>
      </c>
    </row>
    <row r="104" spans="1:3" x14ac:dyDescent="0.3">
      <c r="A104">
        <v>103</v>
      </c>
      <c r="B104">
        <f t="shared" si="5"/>
        <v>0.84257932565892957</v>
      </c>
      <c r="C104">
        <f t="shared" si="4"/>
        <v>0.98550752080833703</v>
      </c>
    </row>
    <row r="105" spans="1:3" x14ac:dyDescent="0.3">
      <c r="A105">
        <v>104</v>
      </c>
      <c r="B105">
        <f t="shared" si="5"/>
        <v>0.84545559572668028</v>
      </c>
      <c r="C105">
        <f t="shared" si="4"/>
        <v>0.98607182164447582</v>
      </c>
    </row>
    <row r="106" spans="1:3" x14ac:dyDescent="0.3">
      <c r="A106">
        <v>105</v>
      </c>
      <c r="B106">
        <f t="shared" si="5"/>
        <v>0.84828363995751288</v>
      </c>
      <c r="C106">
        <f t="shared" si="4"/>
        <v>0.98661429815143042</v>
      </c>
    </row>
    <row r="107" spans="1:3" x14ac:dyDescent="0.3">
      <c r="A107">
        <v>106</v>
      </c>
      <c r="B107">
        <f t="shared" si="5"/>
        <v>0.85106410966794399</v>
      </c>
      <c r="C107">
        <f t="shared" si="4"/>
        <v>0.98713578306616279</v>
      </c>
    </row>
    <row r="108" spans="1:3" x14ac:dyDescent="0.3">
      <c r="A108">
        <v>107</v>
      </c>
      <c r="B108">
        <f t="shared" si="5"/>
        <v>0.85379765315524347</v>
      </c>
      <c r="C108">
        <f t="shared" si="4"/>
        <v>0.98763707821677771</v>
      </c>
    </row>
    <row r="109" spans="1:3" x14ac:dyDescent="0.3">
      <c r="A109">
        <v>108</v>
      </c>
      <c r="B109">
        <f t="shared" si="5"/>
        <v>0.85648491547249728</v>
      </c>
      <c r="C109">
        <f t="shared" si="4"/>
        <v>0.9881189556033193</v>
      </c>
    </row>
    <row r="110" spans="1:3" x14ac:dyDescent="0.3">
      <c r="A110">
        <v>109</v>
      </c>
      <c r="B110">
        <f t="shared" si="5"/>
        <v>0.8591265382143658</v>
      </c>
      <c r="C110">
        <f t="shared" si="4"/>
        <v>0.98858215844595332</v>
      </c>
    </row>
    <row r="111" spans="1:3" x14ac:dyDescent="0.3">
      <c r="A111">
        <v>110</v>
      </c>
      <c r="B111">
        <f t="shared" si="5"/>
        <v>0.86172315931330645</v>
      </c>
      <c r="C111">
        <f t="shared" si="4"/>
        <v>0.9890274022010993</v>
      </c>
    </row>
    <row r="112" spans="1:3" x14ac:dyDescent="0.3">
      <c r="A112">
        <v>111</v>
      </c>
      <c r="B112">
        <f t="shared" si="5"/>
        <v>0.86427541284601106</v>
      </c>
      <c r="C112">
        <f t="shared" si="4"/>
        <v>0.98945537554610263</v>
      </c>
    </row>
    <row r="113" spans="1:3" x14ac:dyDescent="0.3">
      <c r="A113">
        <v>112</v>
      </c>
      <c r="B113">
        <f t="shared" si="5"/>
        <v>0.8667839288498187</v>
      </c>
      <c r="C113">
        <f t="shared" si="4"/>
        <v>0.98986674133306751</v>
      </c>
    </row>
    <row r="114" spans="1:3" x14ac:dyDescent="0.3">
      <c r="A114">
        <v>113</v>
      </c>
      <c r="B114">
        <f t="shared" si="5"/>
        <v>0.86924933314885477</v>
      </c>
      <c r="C114">
        <f t="shared" si="4"/>
        <v>0.99026213751248282</v>
      </c>
    </row>
    <row r="115" spans="1:3" x14ac:dyDescent="0.3">
      <c r="A115">
        <v>114</v>
      </c>
      <c r="B115">
        <f t="shared" si="5"/>
        <v>0.87167224718965208</v>
      </c>
      <c r="C115">
        <f t="shared" si="4"/>
        <v>0.99064217802729859</v>
      </c>
    </row>
    <row r="116" spans="1:3" x14ac:dyDescent="0.3">
      <c r="A116">
        <v>115</v>
      </c>
      <c r="B116">
        <f t="shared" si="5"/>
        <v>0.874053287886007</v>
      </c>
      <c r="C116">
        <f t="shared" si="4"/>
        <v>0.99100745367811749</v>
      </c>
    </row>
    <row r="117" spans="1:3" x14ac:dyDescent="0.3">
      <c r="A117">
        <v>116</v>
      </c>
      <c r="B117">
        <f t="shared" si="5"/>
        <v>0.87639306747282286</v>
      </c>
      <c r="C117">
        <f t="shared" si="4"/>
        <v>0.99135853296017618</v>
      </c>
    </row>
    <row r="118" spans="1:3" x14ac:dyDescent="0.3">
      <c r="A118">
        <v>117</v>
      </c>
      <c r="B118">
        <f t="shared" si="5"/>
        <v>0.87869219336869564</v>
      </c>
      <c r="C118">
        <f t="shared" si="4"/>
        <v>0.99169596287279871</v>
      </c>
    </row>
    <row r="119" spans="1:3" x14ac:dyDescent="0.3">
      <c r="A119">
        <v>118</v>
      </c>
      <c r="B119">
        <f t="shared" si="5"/>
        <v>0.88095126804699697</v>
      </c>
      <c r="C119">
        <f t="shared" si="4"/>
        <v>0.99202026970201185</v>
      </c>
    </row>
    <row r="120" spans="1:3" x14ac:dyDescent="0.3">
      <c r="A120">
        <v>119</v>
      </c>
      <c r="B120">
        <f t="shared" si="5"/>
        <v>0.88317088891520756</v>
      </c>
      <c r="C120">
        <f t="shared" si="4"/>
        <v>0.99233195977700506</v>
      </c>
    </row>
    <row r="121" spans="1:3" x14ac:dyDescent="0.3">
      <c r="A121">
        <v>120</v>
      </c>
      <c r="B121">
        <f t="shared" si="5"/>
        <v>0.88535164820226253</v>
      </c>
      <c r="C121">
        <f t="shared" si="4"/>
        <v>0.99263152020112788</v>
      </c>
    </row>
    <row r="122" spans="1:3" x14ac:dyDescent="0.3">
      <c r="A122">
        <v>121</v>
      </c>
      <c r="B122">
        <f t="shared" si="5"/>
        <v>0.8874941328536653</v>
      </c>
      <c r="C122">
        <f t="shared" si="4"/>
        <v>0.99291941955810714</v>
      </c>
    </row>
    <row r="123" spans="1:3" x14ac:dyDescent="0.3">
      <c r="A123">
        <v>122</v>
      </c>
      <c r="B123">
        <f t="shared" si="5"/>
        <v>0.88959892443413136</v>
      </c>
      <c r="C123">
        <f t="shared" si="4"/>
        <v>0.99319610859416563</v>
      </c>
    </row>
    <row r="124" spans="1:3" x14ac:dyDescent="0.3">
      <c r="A124">
        <v>123</v>
      </c>
      <c r="B124">
        <f t="shared" si="5"/>
        <v>0.89166659903752787</v>
      </c>
      <c r="C124">
        <f t="shared" si="4"/>
        <v>0.99346202087672264</v>
      </c>
    </row>
    <row r="125" spans="1:3" x14ac:dyDescent="0.3">
      <c r="A125">
        <v>124</v>
      </c>
      <c r="B125">
        <f t="shared" si="5"/>
        <v>0.89369772720387253</v>
      </c>
      <c r="C125">
        <f t="shared" si="4"/>
        <v>0.99371757343034117</v>
      </c>
    </row>
    <row r="126" spans="1:3" x14ac:dyDescent="0.3">
      <c r="A126">
        <v>125</v>
      </c>
      <c r="B126">
        <f t="shared" si="5"/>
        <v>0.89569287384316465</v>
      </c>
      <c r="C126">
        <f t="shared" si="4"/>
        <v>0.99396316735058299</v>
      </c>
    </row>
    <row r="127" spans="1:3" x14ac:dyDescent="0.3">
      <c r="A127">
        <v>126</v>
      </c>
      <c r="B127">
        <f t="shared" si="5"/>
        <v>0.89765259816581688</v>
      </c>
      <c r="C127">
        <f t="shared" si="4"/>
        <v>0.9941991883964314</v>
      </c>
    </row>
    <row r="128" spans="1:3" x14ac:dyDescent="0.3">
      <c r="A128">
        <v>127</v>
      </c>
      <c r="B128">
        <f t="shared" si="5"/>
        <v>0.89957745361946717</v>
      </c>
      <c r="C128">
        <f t="shared" si="4"/>
        <v>0.99442600756191546</v>
      </c>
    </row>
    <row r="129" spans="1:3" x14ac:dyDescent="0.3">
      <c r="A129">
        <v>128</v>
      </c>
      <c r="B129">
        <f t="shared" si="5"/>
        <v>0.9014679878319467</v>
      </c>
      <c r="C129">
        <f t="shared" si="4"/>
        <v>0.99464398162757395</v>
      </c>
    </row>
    <row r="130" spans="1:3" x14ac:dyDescent="0.3">
      <c r="A130">
        <v>129</v>
      </c>
      <c r="B130">
        <f t="shared" ref="B130:B161" si="6">TANH((A130+$E$2)*$E$1)</f>
        <v>0.90332474256018958</v>
      </c>
      <c r="C130">
        <f t="shared" si="4"/>
        <v>0.9948534536923791</v>
      </c>
    </row>
    <row r="131" spans="1:3" x14ac:dyDescent="0.3">
      <c r="A131">
        <v>130</v>
      </c>
      <c r="B131">
        <f t="shared" si="6"/>
        <v>0.9051482536448664</v>
      </c>
      <c r="C131">
        <f t="shared" ref="C131:C194" si="7">TANH((A131+$E$2)*$F$1)</f>
        <v>0.99505475368673058</v>
      </c>
    </row>
    <row r="132" spans="1:3" x14ac:dyDescent="0.3">
      <c r="A132">
        <v>131</v>
      </c>
      <c r="B132">
        <f t="shared" si="6"/>
        <v>0.90693905097053706</v>
      </c>
      <c r="C132">
        <f t="shared" si="7"/>
        <v>0.99524819886711013</v>
      </c>
    </row>
    <row r="133" spans="1:3" x14ac:dyDescent="0.3">
      <c r="A133">
        <v>132</v>
      </c>
      <c r="B133">
        <f t="shared" si="6"/>
        <v>0.90869765843111261</v>
      </c>
      <c r="C133">
        <f t="shared" si="7"/>
        <v>0.99543409429299401</v>
      </c>
    </row>
    <row r="134" spans="1:3" x14ac:dyDescent="0.3">
      <c r="A134">
        <v>133</v>
      </c>
      <c r="B134">
        <f t="shared" si="6"/>
        <v>0.9104245939004264</v>
      </c>
      <c r="C134">
        <f t="shared" si="7"/>
        <v>0.9956127332865824</v>
      </c>
    </row>
    <row r="135" spans="1:3" x14ac:dyDescent="0.3">
      <c r="A135">
        <v>134</v>
      </c>
      <c r="B135">
        <f t="shared" si="6"/>
        <v>0.91212036920771722</v>
      </c>
      <c r="C135">
        <f t="shared" si="7"/>
        <v>0.99578439787591344</v>
      </c>
    </row>
    <row r="136" spans="1:3" x14ac:dyDescent="0.3">
      <c r="A136">
        <v>135</v>
      </c>
      <c r="B136">
        <f t="shared" si="6"/>
        <v>0.91378549011782761</v>
      </c>
      <c r="C136">
        <f t="shared" si="7"/>
        <v>0.99594935922190031</v>
      </c>
    </row>
    <row r="137" spans="1:3" x14ac:dyDescent="0.3">
      <c r="A137">
        <v>136</v>
      </c>
      <c r="B137">
        <f t="shared" si="6"/>
        <v>0.91542045631593238</v>
      </c>
      <c r="C137">
        <f t="shared" si="7"/>
        <v>0.9961078780298287</v>
      </c>
    </row>
    <row r="138" spans="1:3" x14ac:dyDescent="0.3">
      <c r="A138">
        <v>137</v>
      </c>
      <c r="B138">
        <f t="shared" si="6"/>
        <v>0.9170257613966083</v>
      </c>
      <c r="C138">
        <f t="shared" si="7"/>
        <v>0.9962602049458319</v>
      </c>
    </row>
    <row r="139" spans="1:3" x14ac:dyDescent="0.3">
      <c r="A139">
        <v>138</v>
      </c>
      <c r="B139">
        <f t="shared" si="6"/>
        <v>0.91860189285706695</v>
      </c>
      <c r="C139">
        <f t="shared" si="7"/>
        <v>0.99640658093884316</v>
      </c>
    </row>
    <row r="140" spans="1:3" x14ac:dyDescent="0.3">
      <c r="A140">
        <v>139</v>
      </c>
      <c r="B140">
        <f t="shared" si="6"/>
        <v>0.92014933209437244</v>
      </c>
      <c r="C140">
        <f t="shared" si="7"/>
        <v>0.9965472376685256</v>
      </c>
    </row>
    <row r="141" spans="1:3" x14ac:dyDescent="0.3">
      <c r="A141">
        <v>140</v>
      </c>
      <c r="B141">
        <f t="shared" si="6"/>
        <v>0.92166855440647122</v>
      </c>
      <c r="C141">
        <f t="shared" si="7"/>
        <v>0.99668239783965107</v>
      </c>
    </row>
    <row r="142" spans="1:3" x14ac:dyDescent="0.3">
      <c r="A142">
        <v>141</v>
      </c>
      <c r="B142">
        <f t="shared" si="6"/>
        <v>0.92316002899686911</v>
      </c>
      <c r="C142">
        <f t="shared" si="7"/>
        <v>0.99681227554339413</v>
      </c>
    </row>
    <row r="143" spans="1:3" x14ac:dyDescent="0.3">
      <c r="A143">
        <v>142</v>
      </c>
      <c r="B143">
        <f t="shared" si="6"/>
        <v>0.92462421898278824</v>
      </c>
      <c r="C143">
        <f t="shared" si="7"/>
        <v>0.9969370765859934</v>
      </c>
    </row>
    <row r="144" spans="1:3" x14ac:dyDescent="0.3">
      <c r="A144">
        <v>143</v>
      </c>
      <c r="B144">
        <f t="shared" si="6"/>
        <v>0.92606158140664596</v>
      </c>
      <c r="C144">
        <f t="shared" si="7"/>
        <v>0.99705699880522092</v>
      </c>
    </row>
    <row r="145" spans="1:3" x14ac:dyDescent="0.3">
      <c r="A145">
        <v>144</v>
      </c>
      <c r="B145">
        <f t="shared" si="6"/>
        <v>0.92747256725070348</v>
      </c>
      <c r="C145">
        <f t="shared" si="7"/>
        <v>0.99717223237507857</v>
      </c>
    </row>
    <row r="146" spans="1:3" x14ac:dyDescent="0.3">
      <c r="A146">
        <v>145</v>
      </c>
      <c r="B146">
        <f t="shared" si="6"/>
        <v>0.92885762145472783</v>
      </c>
      <c r="C146">
        <f t="shared" si="7"/>
        <v>0.99728296009914219</v>
      </c>
    </row>
    <row r="147" spans="1:3" x14ac:dyDescent="0.3">
      <c r="A147">
        <v>146</v>
      </c>
      <c r="B147">
        <f t="shared" si="6"/>
        <v>0.93021718293652644</v>
      </c>
      <c r="C147">
        <f t="shared" si="7"/>
        <v>0.99738935769294657</v>
      </c>
    </row>
    <row r="148" spans="1:3" x14ac:dyDescent="0.3">
      <c r="A148">
        <v>147</v>
      </c>
      <c r="B148">
        <f t="shared" si="6"/>
        <v>0.93155168461520832</v>
      </c>
      <c r="C148">
        <f t="shared" si="7"/>
        <v>0.99749159405580634</v>
      </c>
    </row>
    <row r="149" spans="1:3" x14ac:dyDescent="0.3">
      <c r="A149">
        <v>148</v>
      </c>
      <c r="B149">
        <f t="shared" si="6"/>
        <v>0.93286155343703503</v>
      </c>
      <c r="C149">
        <f t="shared" si="7"/>
        <v>0.99758983153244207</v>
      </c>
    </row>
    <row r="150" spans="1:3" x14ac:dyDescent="0.3">
      <c r="A150">
        <v>149</v>
      </c>
      <c r="B150">
        <f t="shared" si="6"/>
        <v>0.9341472104037275</v>
      </c>
      <c r="C150">
        <f t="shared" si="7"/>
        <v>0.99768422616478092</v>
      </c>
    </row>
    <row r="151" spans="1:3" x14ac:dyDescent="0.3">
      <c r="A151">
        <v>150</v>
      </c>
      <c r="B151">
        <f t="shared" si="6"/>
        <v>0.93540907060309908</v>
      </c>
      <c r="C151">
        <f t="shared" si="7"/>
        <v>0.99777492793427935</v>
      </c>
    </row>
    <row r="152" spans="1:3" x14ac:dyDescent="0.3">
      <c r="A152">
        <v>151</v>
      </c>
      <c r="B152">
        <f t="shared" si="6"/>
        <v>0.93664754324188726</v>
      </c>
      <c r="C152">
        <f t="shared" si="7"/>
        <v>0.9978620809951162</v>
      </c>
    </row>
    <row r="153" spans="1:3" x14ac:dyDescent="0.3">
      <c r="A153">
        <v>152</v>
      </c>
      <c r="B153">
        <f t="shared" si="6"/>
        <v>0.93786303168066509</v>
      </c>
      <c r="C153">
        <f t="shared" si="7"/>
        <v>0.997945823898577</v>
      </c>
    </row>
    <row r="154" spans="1:3" x14ac:dyDescent="0.3">
      <c r="A154">
        <v>153</v>
      </c>
      <c r="B154">
        <f t="shared" si="6"/>
        <v>0.9390559334707117</v>
      </c>
      <c r="C154">
        <f t="shared" si="7"/>
        <v>0.99802628980895802</v>
      </c>
    </row>
    <row r="155" spans="1:3" x14ac:dyDescent="0.3">
      <c r="A155">
        <v>154</v>
      </c>
      <c r="B155">
        <f t="shared" si="6"/>
        <v>0.94022664039272752</v>
      </c>
      <c r="C155">
        <f t="shared" si="7"/>
        <v>0.99810360671129239</v>
      </c>
    </row>
    <row r="156" spans="1:3" x14ac:dyDescent="0.3">
      <c r="A156">
        <v>155</v>
      </c>
      <c r="B156">
        <f t="shared" si="6"/>
        <v>0.94137553849728728</v>
      </c>
      <c r="C156">
        <f t="shared" si="7"/>
        <v>0.99817789761119868</v>
      </c>
    </row>
    <row r="157" spans="1:3" x14ac:dyDescent="0.3">
      <c r="A157">
        <v>156</v>
      </c>
      <c r="B157">
        <f t="shared" si="6"/>
        <v>0.9425030081469199</v>
      </c>
      <c r="C157">
        <f t="shared" si="7"/>
        <v>0.9982492807271417</v>
      </c>
    </row>
    <row r="158" spans="1:3" x14ac:dyDescent="0.3">
      <c r="A158">
        <v>157</v>
      </c>
      <c r="B158">
        <f t="shared" si="6"/>
        <v>0.94360942405971493</v>
      </c>
      <c r="C158">
        <f t="shared" si="7"/>
        <v>0.99831786967538227</v>
      </c>
    </row>
    <row r="159" spans="1:3" x14ac:dyDescent="0.3">
      <c r="A159">
        <v>158</v>
      </c>
      <c r="B159">
        <f t="shared" si="6"/>
        <v>0.94469515535435389</v>
      </c>
      <c r="C159">
        <f t="shared" si="7"/>
        <v>0.99838377364788755</v>
      </c>
    </row>
    <row r="160" spans="1:3" x14ac:dyDescent="0.3">
      <c r="A160">
        <v>159</v>
      </c>
      <c r="B160">
        <f t="shared" si="6"/>
        <v>0.94576056559647392</v>
      </c>
      <c r="C160">
        <f t="shared" si="7"/>
        <v>0.99844709758345851</v>
      </c>
    </row>
    <row r="161" spans="1:3" x14ac:dyDescent="0.3">
      <c r="A161">
        <v>160</v>
      </c>
      <c r="B161">
        <f t="shared" si="6"/>
        <v>0.9468060128462682</v>
      </c>
      <c r="C161">
        <f t="shared" si="7"/>
        <v>0.99850794233232665</v>
      </c>
    </row>
    <row r="162" spans="1:3" x14ac:dyDescent="0.3">
      <c r="A162">
        <v>161</v>
      </c>
      <c r="B162">
        <f t="shared" ref="B162:B193" si="8">TANH((A162+$E$2)*$E$1)</f>
        <v>0.947831849707234</v>
      </c>
      <c r="C162">
        <f t="shared" si="7"/>
        <v>0.99856640481446723</v>
      </c>
    </row>
    <row r="163" spans="1:3" x14ac:dyDescent="0.3">
      <c r="A163">
        <v>162</v>
      </c>
      <c r="B163">
        <f t="shared" si="8"/>
        <v>0.94883842337598456</v>
      </c>
      <c r="C163">
        <f t="shared" si="7"/>
        <v>0.99862257817185351</v>
      </c>
    </row>
    <row r="164" spans="1:3" x14ac:dyDescent="0.3">
      <c r="A164">
        <v>163</v>
      </c>
      <c r="B164">
        <f t="shared" si="8"/>
        <v>0.94982607569304034</v>
      </c>
      <c r="C164">
        <f t="shared" si="7"/>
        <v>0.99867655191488602</v>
      </c>
    </row>
    <row r="165" spans="1:3" x14ac:dyDescent="0.3">
      <c r="A165">
        <v>164</v>
      </c>
      <c r="B165">
        <f t="shared" si="8"/>
        <v>0.95079514319452119</v>
      </c>
      <c r="C165">
        <f t="shared" si="7"/>
        <v>0.99872841206320939</v>
      </c>
    </row>
    <row r="166" spans="1:3" x14ac:dyDescent="0.3">
      <c r="A166">
        <v>165</v>
      </c>
      <c r="B166">
        <f t="shared" si="8"/>
        <v>0.95174595716466148</v>
      </c>
      <c r="C166">
        <f t="shared" si="7"/>
        <v>0.99877824128113124</v>
      </c>
    </row>
    <row r="167" spans="1:3" x14ac:dyDescent="0.3">
      <c r="A167">
        <v>166</v>
      </c>
      <c r="B167">
        <f t="shared" si="8"/>
        <v>0.95267884368907774</v>
      </c>
      <c r="C167">
        <f t="shared" si="7"/>
        <v>0.99882611900783846</v>
      </c>
    </row>
    <row r="168" spans="1:3" x14ac:dyDescent="0.3">
      <c r="A168">
        <v>167</v>
      </c>
      <c r="B168">
        <f t="shared" si="8"/>
        <v>0.95359412370871177</v>
      </c>
      <c r="C168">
        <f t="shared" si="7"/>
        <v>0.99887212158261562</v>
      </c>
    </row>
    <row r="169" spans="1:3" x14ac:dyDescent="0.3">
      <c r="A169">
        <v>168</v>
      </c>
      <c r="B169">
        <f t="shared" si="8"/>
        <v>0.95449211307439197</v>
      </c>
      <c r="C169">
        <f t="shared" si="7"/>
        <v>0.9989163223652453</v>
      </c>
    </row>
    <row r="170" spans="1:3" x14ac:dyDescent="0.3">
      <c r="A170">
        <v>169</v>
      </c>
      <c r="B170">
        <f t="shared" si="8"/>
        <v>0.95537312260193541</v>
      </c>
      <c r="C170">
        <f t="shared" si="7"/>
        <v>0.99895879185177816</v>
      </c>
    </row>
    <row r="171" spans="1:3" x14ac:dyDescent="0.3">
      <c r="A171">
        <v>170</v>
      </c>
      <c r="B171">
        <f t="shared" si="8"/>
        <v>0.95623745812773897</v>
      </c>
      <c r="C171">
        <f t="shared" si="7"/>
        <v>0.9989995977858408</v>
      </c>
    </row>
    <row r="172" spans="1:3" x14ac:dyDescent="0.3">
      <c r="A172">
        <v>171</v>
      </c>
      <c r="B172">
        <f t="shared" si="8"/>
        <v>0.95708542056479295</v>
      </c>
      <c r="C172">
        <f t="shared" si="7"/>
        <v>0.99903880526565947</v>
      </c>
    </row>
    <row r="173" spans="1:3" x14ac:dyDescent="0.3">
      <c r="A173">
        <v>172</v>
      </c>
      <c r="B173">
        <f t="shared" si="8"/>
        <v>0.95791730595906355</v>
      </c>
      <c r="C173">
        <f t="shared" si="7"/>
        <v>0.99907647684695178</v>
      </c>
    </row>
    <row r="174" spans="1:3" x14ac:dyDescent="0.3">
      <c r="A174">
        <v>173</v>
      </c>
      <c r="B174">
        <f t="shared" si="8"/>
        <v>0.95873340554618747</v>
      </c>
      <c r="C174">
        <f t="shared" si="7"/>
        <v>0.99911267264185133</v>
      </c>
    </row>
    <row r="175" spans="1:3" x14ac:dyDescent="0.3">
      <c r="A175">
        <v>174</v>
      </c>
      <c r="B175">
        <f t="shared" si="8"/>
        <v>0.95953400580842918</v>
      </c>
      <c r="C175">
        <f t="shared" si="7"/>
        <v>0.9991474504140101</v>
      </c>
    </row>
    <row r="176" spans="1:3" x14ac:dyDescent="0.3">
      <c r="A176">
        <v>175</v>
      </c>
      <c r="B176">
        <f t="shared" si="8"/>
        <v>0.96031938853184506</v>
      </c>
      <c r="C176">
        <f t="shared" si="7"/>
        <v>0.99918086567002806</v>
      </c>
    </row>
    <row r="177" spans="1:3" x14ac:dyDescent="0.3">
      <c r="A177">
        <v>176</v>
      </c>
      <c r="B177">
        <f t="shared" si="8"/>
        <v>0.96108983086361388</v>
      </c>
      <c r="C177">
        <f t="shared" si="7"/>
        <v>0.99921297174734702</v>
      </c>
    </row>
    <row r="178" spans="1:3" x14ac:dyDescent="0.3">
      <c r="A178">
        <v>177</v>
      </c>
      <c r="B178">
        <f t="shared" si="8"/>
        <v>0.96184560536948371</v>
      </c>
      <c r="C178">
        <f t="shared" si="7"/>
        <v>0.99924381989874578</v>
      </c>
    </row>
    <row r="179" spans="1:3" x14ac:dyDescent="0.3">
      <c r="A179">
        <v>178</v>
      </c>
      <c r="B179">
        <f t="shared" si="8"/>
        <v>0.96258698009129084</v>
      </c>
      <c r="C179">
        <f t="shared" si="7"/>
        <v>0.99927345937356382</v>
      </c>
    </row>
    <row r="180" spans="1:3" x14ac:dyDescent="0.3">
      <c r="A180">
        <v>179</v>
      </c>
      <c r="B180">
        <f t="shared" si="8"/>
        <v>0.96331421860451349</v>
      </c>
      <c r="C180">
        <f t="shared" si="7"/>
        <v>0.99930193749577989</v>
      </c>
    </row>
    <row r="181" spans="1:3" x14ac:dyDescent="0.3">
      <c r="A181">
        <v>180</v>
      </c>
      <c r="B181">
        <f t="shared" si="8"/>
        <v>0.96402758007581701</v>
      </c>
      <c r="C181">
        <f t="shared" si="7"/>
        <v>0.99932929973906692</v>
      </c>
    </row>
    <row r="182" spans="1:3" x14ac:dyDescent="0.3">
      <c r="A182">
        <v>181</v>
      </c>
      <c r="B182">
        <f t="shared" si="8"/>
        <v>0.96472731932055467</v>
      </c>
      <c r="C182">
        <f t="shared" si="7"/>
        <v>0.99935558979893724</v>
      </c>
    </row>
    <row r="183" spans="1:3" x14ac:dyDescent="0.3">
      <c r="A183">
        <v>182</v>
      </c>
      <c r="B183">
        <f t="shared" si="8"/>
        <v>0.96541368686018914</v>
      </c>
      <c r="C183">
        <f t="shared" si="7"/>
        <v>0.99938084966208895</v>
      </c>
    </row>
    <row r="184" spans="1:3" x14ac:dyDescent="0.3">
      <c r="A184">
        <v>183</v>
      </c>
      <c r="B184">
        <f t="shared" si="8"/>
        <v>0.96608692897959847</v>
      </c>
      <c r="C184">
        <f t="shared" si="7"/>
        <v>0.99940511967306356</v>
      </c>
    </row>
    <row r="185" spans="1:3" x14ac:dyDescent="0.3">
      <c r="A185">
        <v>184</v>
      </c>
      <c r="B185">
        <f t="shared" si="8"/>
        <v>0.9667472877842368</v>
      </c>
      <c r="C185">
        <f t="shared" si="7"/>
        <v>0.9994284385983162</v>
      </c>
    </row>
    <row r="186" spans="1:3" x14ac:dyDescent="0.3">
      <c r="A186">
        <v>185</v>
      </c>
      <c r="B186">
        <f t="shared" si="8"/>
        <v>0.96739500125711808</v>
      </c>
      <c r="C186">
        <f t="shared" si="7"/>
        <v>0.99945084368779735</v>
      </c>
    </row>
    <row r="187" spans="1:3" x14ac:dyDescent="0.3">
      <c r="A187">
        <v>186</v>
      </c>
      <c r="B187">
        <f t="shared" si="8"/>
        <v>0.96803030331559492</v>
      </c>
      <c r="C187">
        <f t="shared" si="7"/>
        <v>0.9994723707341433</v>
      </c>
    </row>
    <row r="188" spans="1:3" x14ac:dyDescent="0.3">
      <c r="A188">
        <v>187</v>
      </c>
      <c r="B188">
        <f t="shared" si="8"/>
        <v>0.96865342386790299</v>
      </c>
      <c r="C188">
        <f t="shared" si="7"/>
        <v>0.99949305412956702</v>
      </c>
    </row>
    <row r="189" spans="1:3" x14ac:dyDescent="0.3">
      <c r="A189">
        <v>188</v>
      </c>
      <c r="B189">
        <f t="shared" si="8"/>
        <v>0.96926458886944888</v>
      </c>
      <c r="C189">
        <f t="shared" si="7"/>
        <v>0.99951292692053662</v>
      </c>
    </row>
    <row r="190" spans="1:3" x14ac:dyDescent="0.3">
      <c r="A190">
        <v>189</v>
      </c>
      <c r="B190">
        <f t="shared" si="8"/>
        <v>0.96986402037881436</v>
      </c>
      <c r="C190">
        <f t="shared" si="7"/>
        <v>0.99953202086032766</v>
      </c>
    </row>
    <row r="191" spans="1:3" x14ac:dyDescent="0.3">
      <c r="A191">
        <v>190</v>
      </c>
      <c r="B191">
        <f t="shared" si="8"/>
        <v>0.97045193661345408</v>
      </c>
      <c r="C191">
        <f t="shared" si="7"/>
        <v>0.99955036645953332</v>
      </c>
    </row>
    <row r="192" spans="1:3" x14ac:dyDescent="0.3">
      <c r="A192">
        <v>191</v>
      </c>
      <c r="B192">
        <f t="shared" si="8"/>
        <v>0.9710285520050661</v>
      </c>
      <c r="C192">
        <f t="shared" si="7"/>
        <v>0.99956799303460675</v>
      </c>
    </row>
    <row r="193" spans="1:3" x14ac:dyDescent="0.3">
      <c r="A193">
        <v>192</v>
      </c>
      <c r="B193">
        <f t="shared" si="8"/>
        <v>0.97159407725461766</v>
      </c>
      <c r="C193">
        <f t="shared" si="7"/>
        <v>0.99958492875451532</v>
      </c>
    </row>
    <row r="194" spans="1:3" x14ac:dyDescent="0.3">
      <c r="A194">
        <v>193</v>
      </c>
      <c r="B194">
        <f t="shared" ref="B194:B201" si="9">TANH((A194+$E$2)*$E$1)</f>
        <v>0.97214871938699909</v>
      </c>
      <c r="C194">
        <f t="shared" si="7"/>
        <v>0.99960120068557801</v>
      </c>
    </row>
    <row r="195" spans="1:3" x14ac:dyDescent="0.3">
      <c r="A195">
        <v>194</v>
      </c>
      <c r="B195">
        <f t="shared" si="9"/>
        <v>0.97269268180529833</v>
      </c>
      <c r="C195">
        <f t="shared" ref="C195:C201" si="10">TANH((A195+$E$2)*$F$1)</f>
        <v>0.99961683483455754</v>
      </c>
    </row>
    <row r="196" spans="1:3" x14ac:dyDescent="0.3">
      <c r="A196">
        <v>195</v>
      </c>
      <c r="B196">
        <f t="shared" si="9"/>
        <v>0.97322616434467035</v>
      </c>
      <c r="C196">
        <f t="shared" si="10"/>
        <v>0.99963185619007322</v>
      </c>
    </row>
    <row r="197" spans="1:3" x14ac:dyDescent="0.3">
      <c r="A197">
        <v>196</v>
      </c>
      <c r="B197">
        <f t="shared" si="9"/>
        <v>0.97374936332579454</v>
      </c>
      <c r="C197">
        <f t="shared" si="10"/>
        <v>0.99964628876239991</v>
      </c>
    </row>
    <row r="198" spans="1:3" x14ac:dyDescent="0.3">
      <c r="A198">
        <v>197</v>
      </c>
      <c r="B198">
        <f t="shared" si="9"/>
        <v>0.97426247160789492</v>
      </c>
      <c r="C198">
        <f t="shared" si="10"/>
        <v>0.99966015562171673</v>
      </c>
    </row>
    <row r="199" spans="1:3" x14ac:dyDescent="0.3">
      <c r="A199">
        <v>198</v>
      </c>
      <c r="B199">
        <f t="shared" si="9"/>
        <v>0.97476567864132269</v>
      </c>
      <c r="C199">
        <f t="shared" si="10"/>
        <v>0.99967347893486391</v>
      </c>
    </row>
    <row r="200" spans="1:3" x14ac:dyDescent="0.3">
      <c r="A200">
        <v>199</v>
      </c>
      <c r="B200">
        <f t="shared" si="9"/>
        <v>0.97525917051967514</v>
      </c>
      <c r="C200">
        <f t="shared" si="10"/>
        <v>0.99968628000066617</v>
      </c>
    </row>
    <row r="201" spans="1:3" x14ac:dyDescent="0.3">
      <c r="A201">
        <v>200</v>
      </c>
      <c r="B201">
        <f t="shared" si="9"/>
        <v>0.97574313003145152</v>
      </c>
      <c r="C201">
        <f t="shared" si="10"/>
        <v>0.99969857928388062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E917-738B-42EC-B304-BA98DCED1DD9}">
  <dimension ref="A1:N4"/>
  <sheetViews>
    <sheetView workbookViewId="0">
      <selection activeCell="N2" sqref="G2:N2"/>
    </sheetView>
  </sheetViews>
  <sheetFormatPr defaultRowHeight="14.4" x14ac:dyDescent="0.3"/>
  <sheetData>
    <row r="1" spans="1:14" x14ac:dyDescent="0.3">
      <c r="C1" t="s">
        <v>27</v>
      </c>
      <c r="D1" t="s">
        <v>28</v>
      </c>
      <c r="E1" t="s">
        <v>29</v>
      </c>
      <c r="F1" t="s">
        <v>30</v>
      </c>
      <c r="G1" t="s">
        <v>24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3">
      <c r="A2" t="s">
        <v>38</v>
      </c>
      <c r="C2">
        <v>0</v>
      </c>
      <c r="D2">
        <v>0</v>
      </c>
      <c r="E2">
        <v>0</v>
      </c>
      <c r="F2">
        <v>0</v>
      </c>
      <c r="G2">
        <v>33</v>
      </c>
      <c r="H2">
        <v>80</v>
      </c>
      <c r="I2">
        <v>6</v>
      </c>
      <c r="J2">
        <v>19</v>
      </c>
      <c r="K2">
        <v>11</v>
      </c>
      <c r="L2">
        <v>29</v>
      </c>
      <c r="M2">
        <v>23</v>
      </c>
      <c r="N2">
        <v>3</v>
      </c>
    </row>
    <row r="3" spans="1:14" x14ac:dyDescent="0.3">
      <c r="A3" t="s">
        <v>39</v>
      </c>
      <c r="C3">
        <v>0</v>
      </c>
      <c r="D3">
        <v>0</v>
      </c>
      <c r="E3">
        <v>0</v>
      </c>
      <c r="F3">
        <v>0</v>
      </c>
      <c r="G3">
        <v>4394</v>
      </c>
      <c r="H3">
        <v>16421</v>
      </c>
      <c r="I3">
        <v>3884</v>
      </c>
      <c r="J3">
        <v>2987</v>
      </c>
      <c r="K3">
        <v>1382</v>
      </c>
      <c r="L3">
        <v>1029</v>
      </c>
      <c r="M3">
        <v>1173</v>
      </c>
      <c r="N3">
        <v>0</v>
      </c>
    </row>
    <row r="4" spans="1:14" x14ac:dyDescent="0.3">
      <c r="A4" t="s">
        <v>40</v>
      </c>
      <c r="C4">
        <v>0</v>
      </c>
      <c r="D4">
        <v>0</v>
      </c>
      <c r="E4">
        <v>0</v>
      </c>
      <c r="F4">
        <v>0</v>
      </c>
      <c r="G4">
        <v>129.32522</v>
      </c>
      <c r="H4">
        <v>433.43125000000003</v>
      </c>
      <c r="I4">
        <v>41.595533000000003</v>
      </c>
      <c r="J4">
        <v>78.044941000000009</v>
      </c>
      <c r="K4">
        <v>35.006600000000006</v>
      </c>
      <c r="L4">
        <v>68.894000000000005</v>
      </c>
      <c r="M4">
        <v>98.704400000000035</v>
      </c>
      <c r="N4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3FCF-8F1A-462C-82FE-70D3A9DFCBF7}">
  <dimension ref="A1:G318"/>
  <sheetViews>
    <sheetView workbookViewId="0">
      <selection activeCell="F10" sqref="F10"/>
    </sheetView>
  </sheetViews>
  <sheetFormatPr defaultRowHeight="14.4" x14ac:dyDescent="0.3"/>
  <cols>
    <col min="1" max="2" width="11.77734375" customWidth="1"/>
    <col min="3" max="3" width="11.6640625" style="4" customWidth="1"/>
    <col min="4" max="4" width="8" bestFit="1" customWidth="1"/>
    <col min="5" max="5" width="14.77734375" customWidth="1"/>
    <col min="6" max="6" width="14.44140625" customWidth="1"/>
    <col min="7" max="7" width="39.109375" bestFit="1" customWidth="1"/>
  </cols>
  <sheetData>
    <row r="1" spans="1:7" ht="15" thickBot="1" x14ac:dyDescent="0.35">
      <c r="A1" t="s">
        <v>2</v>
      </c>
      <c r="B1" t="s">
        <v>26</v>
      </c>
      <c r="C1" s="3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5" thickBot="1" x14ac:dyDescent="0.35">
      <c r="A2" s="2">
        <v>43900</v>
      </c>
      <c r="B2" s="7">
        <v>1</v>
      </c>
      <c r="C2" s="5"/>
      <c r="D2" s="5">
        <v>84463</v>
      </c>
      <c r="E2" s="5" t="s">
        <v>25</v>
      </c>
      <c r="F2" s="5" t="s">
        <v>25</v>
      </c>
      <c r="G2" s="5" t="s">
        <v>8</v>
      </c>
    </row>
    <row r="3" spans="1:7" ht="15" thickBot="1" x14ac:dyDescent="0.35">
      <c r="A3" s="2">
        <v>43901</v>
      </c>
      <c r="B3" s="7">
        <v>2</v>
      </c>
      <c r="C3" s="5"/>
      <c r="D3" s="5" t="s">
        <v>25</v>
      </c>
      <c r="E3" s="5" t="s">
        <v>25</v>
      </c>
      <c r="F3" s="5" t="s">
        <v>25</v>
      </c>
      <c r="G3" s="5" t="s">
        <v>25</v>
      </c>
    </row>
    <row r="4" spans="1:7" ht="15" thickBot="1" x14ac:dyDescent="0.35">
      <c r="A4" s="2">
        <v>43902</v>
      </c>
      <c r="B4" s="7">
        <v>3</v>
      </c>
      <c r="C4" s="5"/>
      <c r="D4" s="5" t="s">
        <v>25</v>
      </c>
      <c r="E4" s="5" t="s">
        <v>25</v>
      </c>
      <c r="F4" s="5" t="s">
        <v>25</v>
      </c>
      <c r="G4" s="5" t="s">
        <v>25</v>
      </c>
    </row>
    <row r="5" spans="1:7" ht="15" thickBot="1" x14ac:dyDescent="0.35">
      <c r="A5" s="2">
        <v>43903</v>
      </c>
      <c r="B5" s="7">
        <v>4</v>
      </c>
      <c r="C5" s="5"/>
      <c r="D5" s="5" t="s">
        <v>25</v>
      </c>
      <c r="E5" s="5" t="s">
        <v>25</v>
      </c>
      <c r="F5" s="5" t="s">
        <v>25</v>
      </c>
      <c r="G5" s="5" t="s">
        <v>25</v>
      </c>
    </row>
    <row r="6" spans="1:7" ht="15" thickBot="1" x14ac:dyDescent="0.35">
      <c r="A6" s="2">
        <v>43904</v>
      </c>
      <c r="B6" s="7">
        <v>5</v>
      </c>
      <c r="C6" s="5"/>
      <c r="D6" s="5" t="s">
        <v>25</v>
      </c>
      <c r="E6" s="5" t="s">
        <v>25</v>
      </c>
      <c r="F6" s="5" t="s">
        <v>25</v>
      </c>
      <c r="G6" s="5" t="s">
        <v>25</v>
      </c>
    </row>
    <row r="7" spans="1:7" ht="15" thickBot="1" x14ac:dyDescent="0.35">
      <c r="A7" s="2">
        <v>43905</v>
      </c>
      <c r="B7" s="7">
        <v>6</v>
      </c>
      <c r="C7" s="5"/>
      <c r="D7" s="5" t="s">
        <v>25</v>
      </c>
      <c r="E7" s="5" t="s">
        <v>25</v>
      </c>
      <c r="F7" s="5" t="s">
        <v>25</v>
      </c>
      <c r="G7" s="5" t="s">
        <v>25</v>
      </c>
    </row>
    <row r="8" spans="1:7" ht="15" thickBot="1" x14ac:dyDescent="0.35">
      <c r="A8" s="2">
        <v>43906</v>
      </c>
      <c r="B8" s="7">
        <v>7</v>
      </c>
      <c r="C8" s="5"/>
      <c r="D8" s="5" t="s">
        <v>25</v>
      </c>
      <c r="E8" s="5" t="s">
        <v>25</v>
      </c>
      <c r="F8" s="5" t="s">
        <v>25</v>
      </c>
      <c r="G8" s="5" t="s">
        <v>25</v>
      </c>
    </row>
    <row r="9" spans="1:7" ht="15" thickBot="1" x14ac:dyDescent="0.35">
      <c r="A9" s="2">
        <v>43907</v>
      </c>
      <c r="B9" s="7">
        <v>8</v>
      </c>
      <c r="C9" s="5"/>
      <c r="D9" s="5" t="s">
        <v>25</v>
      </c>
      <c r="E9" s="5" t="s">
        <v>25</v>
      </c>
      <c r="F9" s="5" t="s">
        <v>25</v>
      </c>
      <c r="G9" s="5" t="s">
        <v>25</v>
      </c>
    </row>
    <row r="10" spans="1:7" ht="15" thickBot="1" x14ac:dyDescent="0.35">
      <c r="A10" s="2">
        <v>43908</v>
      </c>
      <c r="B10" s="7">
        <v>9</v>
      </c>
      <c r="C10" s="5"/>
      <c r="D10" s="5" t="s">
        <v>25</v>
      </c>
      <c r="E10" s="5" t="s">
        <v>25</v>
      </c>
      <c r="F10" s="5" t="s">
        <v>25</v>
      </c>
      <c r="G10" s="5" t="s">
        <v>25</v>
      </c>
    </row>
    <row r="11" spans="1:7" ht="15" thickBot="1" x14ac:dyDescent="0.35">
      <c r="A11" s="2">
        <v>43909</v>
      </c>
      <c r="B11" s="7">
        <v>10</v>
      </c>
      <c r="C11" s="5"/>
      <c r="D11" s="5" t="s">
        <v>25</v>
      </c>
      <c r="E11" s="5" t="s">
        <v>25</v>
      </c>
      <c r="F11" s="5" t="s">
        <v>25</v>
      </c>
      <c r="G11" s="5" t="s">
        <v>25</v>
      </c>
    </row>
    <row r="12" spans="1:7" ht="15" thickBot="1" x14ac:dyDescent="0.35">
      <c r="A12" s="2">
        <v>43910</v>
      </c>
      <c r="B12" s="7">
        <v>11</v>
      </c>
      <c r="C12" s="5"/>
      <c r="D12" s="5" t="s">
        <v>25</v>
      </c>
      <c r="E12" s="5" t="s">
        <v>25</v>
      </c>
      <c r="F12" s="5" t="s">
        <v>25</v>
      </c>
      <c r="G12" s="5" t="s">
        <v>25</v>
      </c>
    </row>
    <row r="13" spans="1:7" ht="15" thickBot="1" x14ac:dyDescent="0.35">
      <c r="A13" s="2">
        <v>43911</v>
      </c>
      <c r="B13" s="7">
        <v>12</v>
      </c>
      <c r="C13" s="5"/>
      <c r="D13" s="5" t="s">
        <v>25</v>
      </c>
      <c r="E13" s="5" t="s">
        <v>25</v>
      </c>
      <c r="F13" s="5" t="s">
        <v>25</v>
      </c>
      <c r="G13" s="5" t="s">
        <v>25</v>
      </c>
    </row>
    <row r="14" spans="1:7" ht="15" thickBot="1" x14ac:dyDescent="0.35">
      <c r="A14" s="2">
        <v>43912</v>
      </c>
      <c r="B14" s="7">
        <v>13</v>
      </c>
      <c r="C14" s="5"/>
      <c r="D14" s="5" t="s">
        <v>25</v>
      </c>
      <c r="E14" s="5" t="s">
        <v>25</v>
      </c>
      <c r="F14" s="5" t="s">
        <v>25</v>
      </c>
      <c r="G14" s="5" t="s">
        <v>25</v>
      </c>
    </row>
    <row r="15" spans="1:7" ht="15" thickBot="1" x14ac:dyDescent="0.35">
      <c r="A15" s="2">
        <v>43913</v>
      </c>
      <c r="B15" s="7">
        <v>14</v>
      </c>
      <c r="C15" s="5"/>
      <c r="D15" s="5" t="s">
        <v>25</v>
      </c>
      <c r="E15" s="5" t="s">
        <v>25</v>
      </c>
      <c r="F15" s="5" t="s">
        <v>25</v>
      </c>
      <c r="G15" s="5" t="s">
        <v>25</v>
      </c>
    </row>
    <row r="16" spans="1:7" ht="15" thickBot="1" x14ac:dyDescent="0.35">
      <c r="A16" s="2">
        <v>43914</v>
      </c>
      <c r="B16" s="7">
        <v>15</v>
      </c>
      <c r="C16" s="5"/>
      <c r="D16" s="5" t="s">
        <v>25</v>
      </c>
      <c r="E16" s="5" t="s">
        <v>25</v>
      </c>
      <c r="F16" s="5" t="s">
        <v>25</v>
      </c>
      <c r="G16" s="5" t="s">
        <v>25</v>
      </c>
    </row>
    <row r="17" spans="1:7" ht="15" thickBot="1" x14ac:dyDescent="0.35">
      <c r="A17" s="2">
        <v>43915</v>
      </c>
      <c r="B17" s="7">
        <v>16</v>
      </c>
      <c r="C17" s="5"/>
      <c r="D17" s="5" t="s">
        <v>25</v>
      </c>
      <c r="E17" s="5" t="s">
        <v>25</v>
      </c>
      <c r="F17" s="5" t="s">
        <v>25</v>
      </c>
      <c r="G17" s="5" t="s">
        <v>25</v>
      </c>
    </row>
    <row r="18" spans="1:7" ht="15" thickBot="1" x14ac:dyDescent="0.35">
      <c r="A18" s="2">
        <v>43916</v>
      </c>
      <c r="B18" s="7">
        <v>17</v>
      </c>
      <c r="C18" s="5"/>
      <c r="D18" s="5">
        <v>956785</v>
      </c>
      <c r="E18" s="5" t="s">
        <v>25</v>
      </c>
      <c r="F18" s="5" t="s">
        <v>25</v>
      </c>
      <c r="G18" s="5" t="s">
        <v>9</v>
      </c>
    </row>
    <row r="19" spans="1:7" ht="15" thickBot="1" x14ac:dyDescent="0.35">
      <c r="A19" s="2">
        <v>43917</v>
      </c>
      <c r="B19" s="7">
        <v>18</v>
      </c>
      <c r="C19" s="5"/>
      <c r="D19" s="5">
        <v>154485</v>
      </c>
      <c r="E19" s="5" t="s">
        <v>25</v>
      </c>
      <c r="F19" s="5" t="s">
        <v>25</v>
      </c>
      <c r="G19" s="5">
        <v>0</v>
      </c>
    </row>
    <row r="20" spans="1:7" ht="15" thickBot="1" x14ac:dyDescent="0.35">
      <c r="A20" s="2">
        <v>43918</v>
      </c>
      <c r="B20" s="7">
        <v>19</v>
      </c>
      <c r="C20" s="5"/>
      <c r="D20" s="5" t="s">
        <v>25</v>
      </c>
      <c r="E20" s="5" t="s">
        <v>25</v>
      </c>
      <c r="F20" s="5" t="s">
        <v>25</v>
      </c>
      <c r="G20" s="5" t="s">
        <v>25</v>
      </c>
    </row>
    <row r="21" spans="1:7" ht="15" thickBot="1" x14ac:dyDescent="0.35">
      <c r="A21" s="2">
        <v>43919</v>
      </c>
      <c r="B21" s="7">
        <v>20</v>
      </c>
      <c r="C21" s="5"/>
      <c r="D21" s="5" t="s">
        <v>25</v>
      </c>
      <c r="E21" s="5" t="s">
        <v>25</v>
      </c>
      <c r="F21" s="5" t="s">
        <v>25</v>
      </c>
      <c r="G21" s="5" t="s">
        <v>25</v>
      </c>
    </row>
    <row r="22" spans="1:7" ht="15" thickBot="1" x14ac:dyDescent="0.35">
      <c r="A22" s="2">
        <v>43920</v>
      </c>
      <c r="B22" s="7">
        <v>21</v>
      </c>
      <c r="C22" s="5"/>
      <c r="D22" s="5" t="s">
        <v>25</v>
      </c>
      <c r="E22" s="5" t="s">
        <v>25</v>
      </c>
      <c r="F22" s="5" t="s">
        <v>25</v>
      </c>
      <c r="G22" s="5" t="s">
        <v>25</v>
      </c>
    </row>
    <row r="23" spans="1:7" ht="15" thickBot="1" x14ac:dyDescent="0.35">
      <c r="A23" s="2">
        <v>43921</v>
      </c>
      <c r="B23" s="7">
        <v>22</v>
      </c>
      <c r="C23" s="5"/>
      <c r="D23" s="5" t="s">
        <v>25</v>
      </c>
      <c r="E23" s="5" t="s">
        <v>25</v>
      </c>
      <c r="F23" s="5" t="s">
        <v>25</v>
      </c>
      <c r="G23" s="5" t="s">
        <v>25</v>
      </c>
    </row>
    <row r="24" spans="1:7" ht="15" thickBot="1" x14ac:dyDescent="0.35">
      <c r="A24" s="2">
        <v>43922</v>
      </c>
      <c r="B24" s="7">
        <v>23</v>
      </c>
      <c r="C24" s="5"/>
      <c r="D24" s="5" t="s">
        <v>25</v>
      </c>
      <c r="E24" s="5" t="s">
        <v>25</v>
      </c>
      <c r="F24" s="5" t="s">
        <v>25</v>
      </c>
      <c r="G24" s="5" t="s">
        <v>25</v>
      </c>
    </row>
    <row r="25" spans="1:7" ht="15" thickBot="1" x14ac:dyDescent="0.35">
      <c r="A25" s="2">
        <v>43923</v>
      </c>
      <c r="B25" s="7">
        <v>24</v>
      </c>
      <c r="C25" s="5"/>
      <c r="D25" s="5">
        <v>817373</v>
      </c>
      <c r="E25" s="5" t="s">
        <v>25</v>
      </c>
      <c r="F25" s="5" t="s">
        <v>25</v>
      </c>
      <c r="G25" s="5">
        <v>0</v>
      </c>
    </row>
    <row r="26" spans="1:7" ht="15" thickBot="1" x14ac:dyDescent="0.35">
      <c r="A26" s="2">
        <v>43924</v>
      </c>
      <c r="B26" s="7">
        <v>25</v>
      </c>
      <c r="C26" s="5"/>
      <c r="D26" s="5">
        <v>182355</v>
      </c>
      <c r="E26" s="5" t="s">
        <v>25</v>
      </c>
      <c r="F26" s="5" t="s">
        <v>25</v>
      </c>
      <c r="G26" s="5">
        <v>0</v>
      </c>
    </row>
    <row r="27" spans="1:7" ht="15" thickBot="1" x14ac:dyDescent="0.35">
      <c r="A27" s="2">
        <v>43925</v>
      </c>
      <c r="B27" s="7">
        <v>26</v>
      </c>
      <c r="C27" s="5"/>
      <c r="D27" s="5">
        <v>406830</v>
      </c>
      <c r="E27" s="5" t="s">
        <v>25</v>
      </c>
      <c r="F27" s="5" t="s">
        <v>25</v>
      </c>
      <c r="G27" s="5">
        <v>0</v>
      </c>
    </row>
    <row r="28" spans="1:7" ht="15" thickBot="1" x14ac:dyDescent="0.35">
      <c r="A28" s="2">
        <v>43926</v>
      </c>
      <c r="B28" s="7">
        <v>27</v>
      </c>
      <c r="C28" s="5"/>
      <c r="D28" s="5">
        <v>159614</v>
      </c>
      <c r="E28" s="5" t="s">
        <v>25</v>
      </c>
      <c r="F28" s="5" t="s">
        <v>25</v>
      </c>
      <c r="G28" s="5">
        <v>0</v>
      </c>
    </row>
    <row r="29" spans="1:7" ht="15" thickBot="1" x14ac:dyDescent="0.35">
      <c r="A29" s="2">
        <v>43927</v>
      </c>
      <c r="B29" s="7">
        <v>28</v>
      </c>
      <c r="C29" s="5"/>
      <c r="D29" s="5" t="s">
        <v>25</v>
      </c>
      <c r="E29" s="5" t="s">
        <v>25</v>
      </c>
      <c r="F29" s="5" t="s">
        <v>25</v>
      </c>
      <c r="G29" s="5" t="s">
        <v>25</v>
      </c>
    </row>
    <row r="30" spans="1:7" ht="15" thickBot="1" x14ac:dyDescent="0.35">
      <c r="A30" s="2">
        <v>43928</v>
      </c>
      <c r="B30" s="7">
        <v>29</v>
      </c>
      <c r="C30" s="5"/>
      <c r="D30" s="5" t="s">
        <v>25</v>
      </c>
      <c r="E30" s="5" t="s">
        <v>25</v>
      </c>
      <c r="F30" s="5" t="s">
        <v>25</v>
      </c>
      <c r="G30" s="5" t="s">
        <v>25</v>
      </c>
    </row>
    <row r="31" spans="1:7" ht="15" thickBot="1" x14ac:dyDescent="0.35">
      <c r="A31" s="2">
        <v>43929</v>
      </c>
      <c r="B31" s="7">
        <v>30</v>
      </c>
      <c r="C31" s="5"/>
      <c r="D31" s="5" t="s">
        <v>25</v>
      </c>
      <c r="E31" s="5" t="s">
        <v>25</v>
      </c>
      <c r="F31" s="5" t="s">
        <v>25</v>
      </c>
      <c r="G31" s="5" t="s">
        <v>25</v>
      </c>
    </row>
    <row r="32" spans="1:7" ht="15" thickBot="1" x14ac:dyDescent="0.35">
      <c r="A32" s="2">
        <v>43930</v>
      </c>
      <c r="B32" s="7">
        <v>31</v>
      </c>
      <c r="C32" s="5"/>
      <c r="D32" s="5" t="s">
        <v>25</v>
      </c>
      <c r="E32" s="5" t="s">
        <v>25</v>
      </c>
      <c r="F32" s="5" t="s">
        <v>25</v>
      </c>
      <c r="G32" s="5" t="s">
        <v>25</v>
      </c>
    </row>
    <row r="33" spans="1:7" ht="15" thickBot="1" x14ac:dyDescent="0.35">
      <c r="A33" s="2">
        <v>43931</v>
      </c>
      <c r="B33" s="7">
        <v>32</v>
      </c>
      <c r="C33" s="5"/>
      <c r="D33" s="5" t="s">
        <v>25</v>
      </c>
      <c r="E33" s="5" t="s">
        <v>25</v>
      </c>
      <c r="F33" s="5" t="s">
        <v>25</v>
      </c>
      <c r="G33" s="5" t="s">
        <v>25</v>
      </c>
    </row>
    <row r="34" spans="1:7" ht="15" thickBot="1" x14ac:dyDescent="0.35">
      <c r="A34" s="2">
        <v>43932</v>
      </c>
      <c r="B34" s="7">
        <v>33</v>
      </c>
      <c r="C34" s="5"/>
      <c r="D34" s="5" t="s">
        <v>25</v>
      </c>
      <c r="E34" s="5" t="s">
        <v>25</v>
      </c>
      <c r="F34" s="5" t="s">
        <v>25</v>
      </c>
      <c r="G34" s="5" t="s">
        <v>25</v>
      </c>
    </row>
    <row r="35" spans="1:7" ht="15" thickBot="1" x14ac:dyDescent="0.35">
      <c r="A35" s="2">
        <v>43933</v>
      </c>
      <c r="B35" s="7">
        <v>34</v>
      </c>
      <c r="C35" s="5"/>
      <c r="D35" s="5" t="s">
        <v>25</v>
      </c>
      <c r="E35" s="5" t="s">
        <v>25</v>
      </c>
      <c r="F35" s="5" t="s">
        <v>25</v>
      </c>
      <c r="G35" s="5" t="s">
        <v>25</v>
      </c>
    </row>
    <row r="36" spans="1:7" ht="15" thickBot="1" x14ac:dyDescent="0.35">
      <c r="A36" s="2">
        <v>43934</v>
      </c>
      <c r="B36" s="7">
        <v>35</v>
      </c>
      <c r="C36" s="5"/>
      <c r="D36" s="5" t="s">
        <v>25</v>
      </c>
      <c r="E36" s="5" t="s">
        <v>25</v>
      </c>
      <c r="F36" s="5" t="s">
        <v>25</v>
      </c>
      <c r="G36" s="5" t="s">
        <v>25</v>
      </c>
    </row>
    <row r="37" spans="1:7" ht="15" thickBot="1" x14ac:dyDescent="0.35">
      <c r="A37" s="2">
        <v>43935</v>
      </c>
      <c r="B37" s="7">
        <v>36</v>
      </c>
      <c r="C37" s="5"/>
      <c r="D37" s="5" t="s">
        <v>25</v>
      </c>
      <c r="E37" s="5" t="s">
        <v>25</v>
      </c>
      <c r="F37" s="5" t="s">
        <v>25</v>
      </c>
      <c r="G37" s="5" t="s">
        <v>25</v>
      </c>
    </row>
    <row r="38" spans="1:7" ht="15" thickBot="1" x14ac:dyDescent="0.35">
      <c r="A38" s="2">
        <v>43936</v>
      </c>
      <c r="B38" s="7">
        <v>37</v>
      </c>
      <c r="C38" s="5"/>
      <c r="D38" s="5" t="s">
        <v>25</v>
      </c>
      <c r="E38" s="5" t="s">
        <v>25</v>
      </c>
      <c r="F38" s="5" t="s">
        <v>25</v>
      </c>
      <c r="G38" s="5" t="s">
        <v>25</v>
      </c>
    </row>
    <row r="39" spans="1:7" ht="15" thickBot="1" x14ac:dyDescent="0.35">
      <c r="A39" s="2">
        <v>43937</v>
      </c>
      <c r="B39" s="7">
        <v>38</v>
      </c>
      <c r="C39" s="5"/>
      <c r="D39" s="5" t="s">
        <v>25</v>
      </c>
      <c r="E39" s="5" t="s">
        <v>25</v>
      </c>
      <c r="F39" s="5" t="s">
        <v>25</v>
      </c>
      <c r="G39" s="5" t="s">
        <v>25</v>
      </c>
    </row>
    <row r="40" spans="1:7" ht="15" thickBot="1" x14ac:dyDescent="0.35">
      <c r="A40" s="2">
        <v>43938</v>
      </c>
      <c r="B40" s="7">
        <v>39</v>
      </c>
      <c r="C40" s="5"/>
      <c r="D40" s="5" t="s">
        <v>25</v>
      </c>
      <c r="E40" s="5" t="s">
        <v>25</v>
      </c>
      <c r="F40" s="5" t="s">
        <v>25</v>
      </c>
      <c r="G40" s="5" t="s">
        <v>25</v>
      </c>
    </row>
    <row r="41" spans="1:7" ht="15" thickBot="1" x14ac:dyDescent="0.35">
      <c r="A41" s="2">
        <v>43939</v>
      </c>
      <c r="B41" s="7">
        <v>40</v>
      </c>
      <c r="C41" s="5"/>
      <c r="D41" s="5" t="s">
        <v>25</v>
      </c>
      <c r="E41" s="5" t="s">
        <v>25</v>
      </c>
      <c r="F41" s="5" t="s">
        <v>25</v>
      </c>
      <c r="G41" s="5" t="s">
        <v>25</v>
      </c>
    </row>
    <row r="42" spans="1:7" ht="15" thickBot="1" x14ac:dyDescent="0.35">
      <c r="A42" s="2">
        <v>43940</v>
      </c>
      <c r="B42" s="7">
        <v>41</v>
      </c>
      <c r="C42" s="5"/>
      <c r="D42" s="5" t="s">
        <v>25</v>
      </c>
      <c r="E42" s="5" t="s">
        <v>25</v>
      </c>
      <c r="F42" s="5" t="s">
        <v>25</v>
      </c>
      <c r="G42" s="5" t="s">
        <v>25</v>
      </c>
    </row>
    <row r="43" spans="1:7" ht="15" thickBot="1" x14ac:dyDescent="0.35">
      <c r="A43" s="2">
        <v>43941</v>
      </c>
      <c r="B43" s="7">
        <v>42</v>
      </c>
      <c r="C43" s="5"/>
      <c r="D43" s="5">
        <v>1142559</v>
      </c>
      <c r="E43" s="5" t="s">
        <v>25</v>
      </c>
      <c r="F43" s="5" t="s">
        <v>25</v>
      </c>
      <c r="G43" s="5">
        <v>0</v>
      </c>
    </row>
    <row r="44" spans="1:7" ht="15" thickBot="1" x14ac:dyDescent="0.35">
      <c r="A44" s="2">
        <v>43942</v>
      </c>
      <c r="B44" s="7">
        <v>43</v>
      </c>
      <c r="C44" s="5"/>
      <c r="D44" s="5">
        <v>185267</v>
      </c>
      <c r="E44" s="5" t="s">
        <v>25</v>
      </c>
      <c r="F44" s="5" t="s">
        <v>25</v>
      </c>
      <c r="G44" s="5">
        <v>0</v>
      </c>
    </row>
    <row r="45" spans="1:7" ht="15" thickBot="1" x14ac:dyDescent="0.35">
      <c r="A45" s="2">
        <v>43943</v>
      </c>
      <c r="B45" s="7">
        <v>44</v>
      </c>
      <c r="C45" s="5"/>
      <c r="D45" s="5" t="s">
        <v>25</v>
      </c>
      <c r="E45" s="5" t="s">
        <v>25</v>
      </c>
      <c r="F45" s="5" t="s">
        <v>25</v>
      </c>
      <c r="G45" s="5" t="s">
        <v>25</v>
      </c>
    </row>
    <row r="46" spans="1:7" ht="15" thickBot="1" x14ac:dyDescent="0.35">
      <c r="A46" s="2">
        <v>43944</v>
      </c>
      <c r="B46" s="7">
        <v>45</v>
      </c>
      <c r="C46" s="5"/>
      <c r="D46" s="5" t="s">
        <v>25</v>
      </c>
      <c r="E46" s="5" t="s">
        <v>25</v>
      </c>
      <c r="F46" s="5" t="s">
        <v>25</v>
      </c>
      <c r="G46" s="5" t="s">
        <v>25</v>
      </c>
    </row>
    <row r="47" spans="1:7" ht="15" thickBot="1" x14ac:dyDescent="0.35">
      <c r="A47" s="2">
        <v>43945</v>
      </c>
      <c r="B47" s="7">
        <v>46</v>
      </c>
      <c r="C47" s="5"/>
      <c r="D47" s="5" t="s">
        <v>25</v>
      </c>
      <c r="E47" s="5" t="s">
        <v>25</v>
      </c>
      <c r="F47" s="5" t="s">
        <v>25</v>
      </c>
      <c r="G47" s="5" t="s">
        <v>25</v>
      </c>
    </row>
    <row r="48" spans="1:7" ht="15" thickBot="1" x14ac:dyDescent="0.35">
      <c r="A48" s="2">
        <v>43946</v>
      </c>
      <c r="B48" s="7">
        <v>47</v>
      </c>
      <c r="C48" s="5"/>
      <c r="D48" s="5" t="s">
        <v>25</v>
      </c>
      <c r="E48" s="5" t="s">
        <v>25</v>
      </c>
      <c r="F48" s="5" t="s">
        <v>25</v>
      </c>
      <c r="G48" s="5" t="s">
        <v>25</v>
      </c>
    </row>
    <row r="49" spans="1:7" ht="15" thickBot="1" x14ac:dyDescent="0.35">
      <c r="A49" s="2">
        <v>43947</v>
      </c>
      <c r="B49" s="7">
        <v>48</v>
      </c>
      <c r="C49" s="5"/>
      <c r="D49" s="5" t="s">
        <v>25</v>
      </c>
      <c r="E49" s="5" t="s">
        <v>25</v>
      </c>
      <c r="F49" s="5" t="s">
        <v>25</v>
      </c>
      <c r="G49" s="5" t="s">
        <v>25</v>
      </c>
    </row>
    <row r="50" spans="1:7" ht="15" thickBot="1" x14ac:dyDescent="0.35">
      <c r="A50" s="2">
        <v>43948</v>
      </c>
      <c r="B50" s="7">
        <v>49</v>
      </c>
      <c r="C50" s="5"/>
      <c r="D50" s="5" t="s">
        <v>25</v>
      </c>
      <c r="E50" s="5" t="s">
        <v>25</v>
      </c>
      <c r="F50" s="5" t="s">
        <v>25</v>
      </c>
      <c r="G50" s="5" t="s">
        <v>25</v>
      </c>
    </row>
    <row r="51" spans="1:7" ht="15" thickBot="1" x14ac:dyDescent="0.35">
      <c r="A51" s="2">
        <v>43949</v>
      </c>
      <c r="B51" s="7">
        <v>50</v>
      </c>
      <c r="C51" s="5"/>
      <c r="D51" s="5" t="s">
        <v>25</v>
      </c>
      <c r="E51" s="5" t="s">
        <v>25</v>
      </c>
      <c r="F51" s="5" t="s">
        <v>25</v>
      </c>
      <c r="G51" s="5" t="s">
        <v>25</v>
      </c>
    </row>
    <row r="52" spans="1:7" ht="15" thickBot="1" x14ac:dyDescent="0.35">
      <c r="A52" s="2">
        <v>43950</v>
      </c>
      <c r="B52" s="7">
        <v>51</v>
      </c>
      <c r="C52" s="5"/>
      <c r="D52" s="5" t="s">
        <v>25</v>
      </c>
      <c r="E52" s="5" t="s">
        <v>25</v>
      </c>
      <c r="F52" s="5" t="s">
        <v>25</v>
      </c>
      <c r="G52" s="5" t="s">
        <v>25</v>
      </c>
    </row>
    <row r="53" spans="1:7" ht="15" thickBot="1" x14ac:dyDescent="0.35">
      <c r="A53" s="2">
        <v>43951</v>
      </c>
      <c r="B53" s="7">
        <v>52</v>
      </c>
      <c r="C53" s="5"/>
      <c r="D53" s="5" t="s">
        <v>25</v>
      </c>
      <c r="E53" s="5" t="s">
        <v>25</v>
      </c>
      <c r="F53" s="5" t="s">
        <v>25</v>
      </c>
      <c r="G53" s="5" t="s">
        <v>25</v>
      </c>
    </row>
    <row r="54" spans="1:7" ht="15" thickBot="1" x14ac:dyDescent="0.35">
      <c r="A54" s="2">
        <v>43952</v>
      </c>
      <c r="B54" s="7">
        <v>53</v>
      </c>
      <c r="C54" s="5"/>
      <c r="D54" s="5">
        <v>1132734</v>
      </c>
      <c r="E54" s="5" t="s">
        <v>25</v>
      </c>
      <c r="F54" s="5" t="s">
        <v>25</v>
      </c>
      <c r="G54" s="5">
        <v>0</v>
      </c>
    </row>
    <row r="55" spans="1:7" ht="15" thickBot="1" x14ac:dyDescent="0.35">
      <c r="A55" s="2">
        <v>43953</v>
      </c>
      <c r="B55" s="7">
        <v>54</v>
      </c>
      <c r="C55" s="5"/>
      <c r="D55" s="5" t="s">
        <v>25</v>
      </c>
      <c r="E55" s="5" t="s">
        <v>25</v>
      </c>
      <c r="F55" s="5" t="s">
        <v>25</v>
      </c>
      <c r="G55" s="5" t="s">
        <v>25</v>
      </c>
    </row>
    <row r="56" spans="1:7" ht="15" thickBot="1" x14ac:dyDescent="0.35">
      <c r="A56" s="2">
        <v>43954</v>
      </c>
      <c r="B56" s="7">
        <v>55</v>
      </c>
      <c r="C56" s="5"/>
      <c r="D56" s="5">
        <v>147662</v>
      </c>
      <c r="E56" s="5" t="s">
        <v>25</v>
      </c>
      <c r="F56" s="5" t="s">
        <v>25</v>
      </c>
      <c r="G56" s="5" t="s">
        <v>10</v>
      </c>
    </row>
    <row r="57" spans="1:7" ht="15" thickBot="1" x14ac:dyDescent="0.35">
      <c r="A57" s="2">
        <v>43955</v>
      </c>
      <c r="B57" s="7">
        <v>56</v>
      </c>
      <c r="C57" s="5"/>
      <c r="D57" s="5" t="s">
        <v>25</v>
      </c>
      <c r="E57" s="5" t="s">
        <v>25</v>
      </c>
      <c r="F57" s="5" t="s">
        <v>25</v>
      </c>
      <c r="G57" s="5" t="s">
        <v>25</v>
      </c>
    </row>
    <row r="58" spans="1:7" ht="15" thickBot="1" x14ac:dyDescent="0.35">
      <c r="A58" s="2">
        <v>43956</v>
      </c>
      <c r="B58" s="7">
        <v>57</v>
      </c>
      <c r="C58" s="5"/>
      <c r="D58" s="5">
        <v>430873</v>
      </c>
      <c r="E58" s="5" t="s">
        <v>25</v>
      </c>
      <c r="F58" s="5" t="s">
        <v>25</v>
      </c>
      <c r="G58" s="5">
        <v>0</v>
      </c>
    </row>
    <row r="59" spans="1:7" ht="15" thickBot="1" x14ac:dyDescent="0.35">
      <c r="A59" s="2">
        <v>43957</v>
      </c>
      <c r="B59" s="7">
        <v>58</v>
      </c>
      <c r="C59" s="5"/>
      <c r="D59" s="5">
        <v>191428</v>
      </c>
      <c r="E59" s="5" t="s">
        <v>25</v>
      </c>
      <c r="F59" s="5" t="s">
        <v>25</v>
      </c>
      <c r="G59" s="5">
        <v>0</v>
      </c>
    </row>
    <row r="60" spans="1:7" ht="15" thickBot="1" x14ac:dyDescent="0.35">
      <c r="A60" s="2">
        <v>43958</v>
      </c>
      <c r="B60" s="7">
        <v>59</v>
      </c>
      <c r="C60" s="5"/>
      <c r="D60" s="5" t="s">
        <v>25</v>
      </c>
      <c r="E60" s="5" t="s">
        <v>25</v>
      </c>
      <c r="F60" s="5" t="s">
        <v>25</v>
      </c>
      <c r="G60" s="5" t="s">
        <v>25</v>
      </c>
    </row>
    <row r="61" spans="1:7" ht="15" thickBot="1" x14ac:dyDescent="0.35">
      <c r="A61" s="2">
        <v>43959</v>
      </c>
      <c r="B61" s="7">
        <v>60</v>
      </c>
      <c r="C61" s="5"/>
      <c r="D61" s="5" t="s">
        <v>25</v>
      </c>
      <c r="E61" s="5" t="s">
        <v>25</v>
      </c>
      <c r="F61" s="5" t="s">
        <v>25</v>
      </c>
      <c r="G61" s="5" t="s">
        <v>25</v>
      </c>
    </row>
    <row r="62" spans="1:7" ht="15" thickBot="1" x14ac:dyDescent="0.35">
      <c r="A62" s="2">
        <v>43960</v>
      </c>
      <c r="B62" s="7">
        <v>61</v>
      </c>
      <c r="C62" s="5"/>
      <c r="D62" s="5" t="s">
        <v>25</v>
      </c>
      <c r="E62" s="5" t="s">
        <v>25</v>
      </c>
      <c r="F62" s="5" t="s">
        <v>25</v>
      </c>
      <c r="G62" s="5" t="s">
        <v>25</v>
      </c>
    </row>
    <row r="63" spans="1:7" ht="15" thickBot="1" x14ac:dyDescent="0.35">
      <c r="A63" s="2">
        <v>43961</v>
      </c>
      <c r="B63" s="7">
        <v>62</v>
      </c>
      <c r="C63" s="5"/>
      <c r="D63" s="5">
        <v>708687</v>
      </c>
      <c r="E63" s="5" t="s">
        <v>25</v>
      </c>
      <c r="F63" s="5" t="s">
        <v>25</v>
      </c>
      <c r="G63" s="5" t="s">
        <v>11</v>
      </c>
    </row>
    <row r="64" spans="1:7" ht="15" thickBot="1" x14ac:dyDescent="0.35">
      <c r="A64" s="2">
        <v>43962</v>
      </c>
      <c r="B64" s="7">
        <v>63</v>
      </c>
      <c r="C64" s="5"/>
      <c r="D64" s="5">
        <v>141994</v>
      </c>
      <c r="E64" s="5" t="s">
        <v>25</v>
      </c>
      <c r="F64" s="5" t="s">
        <v>25</v>
      </c>
      <c r="G64" s="5">
        <v>0</v>
      </c>
    </row>
    <row r="65" spans="1:7" ht="15" thickBot="1" x14ac:dyDescent="0.35">
      <c r="A65" s="2">
        <v>43963</v>
      </c>
      <c r="B65" s="7">
        <v>64</v>
      </c>
      <c r="C65" s="5"/>
      <c r="D65" s="5" t="s">
        <v>25</v>
      </c>
      <c r="E65" s="5" t="s">
        <v>25</v>
      </c>
      <c r="F65" s="5" t="s">
        <v>25</v>
      </c>
      <c r="G65" s="5" t="s">
        <v>25</v>
      </c>
    </row>
    <row r="66" spans="1:7" ht="15" thickBot="1" x14ac:dyDescent="0.35">
      <c r="A66" s="2">
        <v>43964</v>
      </c>
      <c r="B66" s="7">
        <v>65</v>
      </c>
      <c r="C66" s="5"/>
      <c r="D66" s="5">
        <v>357266</v>
      </c>
      <c r="E66" s="5" t="s">
        <v>25</v>
      </c>
      <c r="F66" s="5" t="s">
        <v>25</v>
      </c>
      <c r="G66" s="5">
        <v>0</v>
      </c>
    </row>
    <row r="67" spans="1:7" ht="15" thickBot="1" x14ac:dyDescent="0.35">
      <c r="A67" s="2">
        <v>43965</v>
      </c>
      <c r="B67" s="7">
        <v>66</v>
      </c>
      <c r="C67" s="5"/>
      <c r="D67" s="5">
        <v>167291</v>
      </c>
      <c r="E67" s="5" t="s">
        <v>25</v>
      </c>
      <c r="F67" s="5" t="s">
        <v>25</v>
      </c>
      <c r="G67" s="5">
        <v>0</v>
      </c>
    </row>
    <row r="68" spans="1:7" ht="15" thickBot="1" x14ac:dyDescent="0.35">
      <c r="A68" s="2">
        <v>43966</v>
      </c>
      <c r="B68" s="7">
        <v>67</v>
      </c>
      <c r="C68" s="5"/>
      <c r="D68" s="5" t="s">
        <v>25</v>
      </c>
      <c r="E68" s="5" t="s">
        <v>25</v>
      </c>
      <c r="F68" s="5" t="s">
        <v>25</v>
      </c>
      <c r="G68" s="5" t="s">
        <v>25</v>
      </c>
    </row>
    <row r="69" spans="1:7" ht="15" thickBot="1" x14ac:dyDescent="0.35">
      <c r="A69" s="2">
        <v>43967</v>
      </c>
      <c r="B69" s="7">
        <v>68</v>
      </c>
      <c r="C69" s="5"/>
      <c r="D69" s="5">
        <v>402214</v>
      </c>
      <c r="E69" s="5" t="s">
        <v>25</v>
      </c>
      <c r="F69" s="5" t="s">
        <v>25</v>
      </c>
      <c r="G69" s="5">
        <v>0</v>
      </c>
    </row>
    <row r="70" spans="1:7" ht="15" thickBot="1" x14ac:dyDescent="0.35">
      <c r="A70" s="2">
        <v>43968</v>
      </c>
      <c r="B70" s="7">
        <v>69</v>
      </c>
      <c r="C70" s="5"/>
      <c r="D70" s="5" t="s">
        <v>25</v>
      </c>
      <c r="E70" s="5" t="s">
        <v>25</v>
      </c>
      <c r="F70" s="5" t="s">
        <v>25</v>
      </c>
      <c r="G70" s="5" t="s">
        <v>25</v>
      </c>
    </row>
    <row r="71" spans="1:7" ht="15" thickBot="1" x14ac:dyDescent="0.35">
      <c r="A71" s="2">
        <v>43969</v>
      </c>
      <c r="B71" s="7">
        <v>70</v>
      </c>
      <c r="C71" s="5"/>
      <c r="D71" s="5" t="s">
        <v>25</v>
      </c>
      <c r="E71" s="5" t="s">
        <v>25</v>
      </c>
      <c r="F71" s="5" t="s">
        <v>25</v>
      </c>
      <c r="G71" s="5" t="s">
        <v>25</v>
      </c>
    </row>
    <row r="72" spans="1:7" ht="15" thickBot="1" x14ac:dyDescent="0.35">
      <c r="A72" s="2">
        <v>43970</v>
      </c>
      <c r="B72" s="7">
        <v>71</v>
      </c>
      <c r="C72" s="5"/>
      <c r="D72" s="5" t="s">
        <v>25</v>
      </c>
      <c r="E72" s="5" t="s">
        <v>25</v>
      </c>
      <c r="F72" s="5" t="s">
        <v>25</v>
      </c>
      <c r="G72" s="5" t="s">
        <v>25</v>
      </c>
    </row>
    <row r="73" spans="1:7" ht="15" thickBot="1" x14ac:dyDescent="0.35">
      <c r="A73" s="2">
        <v>43971</v>
      </c>
      <c r="B73" s="7">
        <v>72</v>
      </c>
      <c r="C73" s="5"/>
      <c r="D73" s="5" t="s">
        <v>25</v>
      </c>
      <c r="E73" s="5" t="s">
        <v>25</v>
      </c>
      <c r="F73" s="5" t="s">
        <v>25</v>
      </c>
      <c r="G73" s="5" t="s">
        <v>25</v>
      </c>
    </row>
    <row r="74" spans="1:7" ht="15" thickBot="1" x14ac:dyDescent="0.35">
      <c r="A74" s="2">
        <v>43972</v>
      </c>
      <c r="B74" s="7">
        <v>73</v>
      </c>
      <c r="C74" s="5"/>
      <c r="D74" s="5">
        <v>38017</v>
      </c>
      <c r="E74" s="5" t="s">
        <v>25</v>
      </c>
      <c r="F74" s="5" t="s">
        <v>25</v>
      </c>
      <c r="G74" s="5" t="s">
        <v>12</v>
      </c>
    </row>
    <row r="75" spans="1:7" ht="15" thickBot="1" x14ac:dyDescent="0.35">
      <c r="A75" s="2">
        <v>43973</v>
      </c>
      <c r="B75" s="7">
        <v>74</v>
      </c>
      <c r="C75" s="5"/>
      <c r="D75" s="5" t="s">
        <v>25</v>
      </c>
      <c r="E75" s="5" t="s">
        <v>25</v>
      </c>
      <c r="F75" s="5" t="s">
        <v>25</v>
      </c>
      <c r="G75" s="5" t="s">
        <v>25</v>
      </c>
    </row>
    <row r="76" spans="1:7" ht="15" thickBot="1" x14ac:dyDescent="0.35">
      <c r="A76" s="2">
        <v>43974</v>
      </c>
      <c r="B76" s="7">
        <v>75</v>
      </c>
      <c r="C76" s="5"/>
      <c r="D76" s="5" t="s">
        <v>25</v>
      </c>
      <c r="E76" s="5" t="s">
        <v>25</v>
      </c>
      <c r="F76" s="5" t="s">
        <v>25</v>
      </c>
      <c r="G76" s="5" t="s">
        <v>25</v>
      </c>
    </row>
    <row r="77" spans="1:7" ht="15" thickBot="1" x14ac:dyDescent="0.35">
      <c r="A77" s="2">
        <v>43975</v>
      </c>
      <c r="B77" s="7">
        <v>76</v>
      </c>
      <c r="C77" s="5"/>
      <c r="D77" s="5" t="s">
        <v>25</v>
      </c>
      <c r="E77" s="5" t="s">
        <v>25</v>
      </c>
      <c r="F77" s="5" t="s">
        <v>25</v>
      </c>
      <c r="G77" s="5" t="s">
        <v>25</v>
      </c>
    </row>
    <row r="78" spans="1:7" ht="15" thickBot="1" x14ac:dyDescent="0.35">
      <c r="A78" s="2">
        <v>43976</v>
      </c>
      <c r="B78" s="7">
        <v>77</v>
      </c>
      <c r="C78" s="5"/>
      <c r="D78" s="5" t="s">
        <v>25</v>
      </c>
      <c r="E78" s="5" t="s">
        <v>25</v>
      </c>
      <c r="F78" s="5" t="s">
        <v>25</v>
      </c>
      <c r="G78" s="5" t="s">
        <v>25</v>
      </c>
    </row>
    <row r="79" spans="1:7" ht="15" thickBot="1" x14ac:dyDescent="0.35">
      <c r="A79" s="2">
        <v>43977</v>
      </c>
      <c r="B79" s="7">
        <v>78</v>
      </c>
      <c r="C79" s="5"/>
      <c r="D79" s="5" t="s">
        <v>25</v>
      </c>
      <c r="E79" s="5" t="s">
        <v>25</v>
      </c>
      <c r="F79" s="5" t="s">
        <v>25</v>
      </c>
      <c r="G79" s="5" t="s">
        <v>25</v>
      </c>
    </row>
    <row r="80" spans="1:7" ht="15" thickBot="1" x14ac:dyDescent="0.35">
      <c r="A80" s="2">
        <v>43978</v>
      </c>
      <c r="B80" s="7">
        <v>79</v>
      </c>
      <c r="C80" s="5"/>
      <c r="D80" s="5" t="s">
        <v>25</v>
      </c>
      <c r="E80" s="5" t="s">
        <v>25</v>
      </c>
      <c r="F80" s="5" t="s">
        <v>25</v>
      </c>
      <c r="G80" s="5" t="s">
        <v>25</v>
      </c>
    </row>
    <row r="81" spans="1:7" ht="15" thickBot="1" x14ac:dyDescent="0.35">
      <c r="A81" s="2">
        <v>43979</v>
      </c>
      <c r="B81" s="7">
        <v>80</v>
      </c>
      <c r="C81" s="5"/>
      <c r="D81" s="5">
        <v>238215</v>
      </c>
      <c r="E81" s="5" t="s">
        <v>25</v>
      </c>
      <c r="F81" s="5" t="s">
        <v>25</v>
      </c>
      <c r="G81" s="5" t="s">
        <v>13</v>
      </c>
    </row>
    <row r="82" spans="1:7" ht="15" thickBot="1" x14ac:dyDescent="0.35">
      <c r="A82" s="2">
        <v>43980</v>
      </c>
      <c r="B82" s="7">
        <v>81</v>
      </c>
      <c r="C82" s="5"/>
      <c r="D82" s="5" t="s">
        <v>25</v>
      </c>
      <c r="E82" s="5" t="s">
        <v>25</v>
      </c>
      <c r="F82" s="5" t="s">
        <v>25</v>
      </c>
      <c r="G82" s="5" t="s">
        <v>25</v>
      </c>
    </row>
    <row r="83" spans="1:7" ht="15" thickBot="1" x14ac:dyDescent="0.35">
      <c r="A83" s="2">
        <v>43981</v>
      </c>
      <c r="B83" s="7">
        <v>82</v>
      </c>
      <c r="C83" s="5"/>
      <c r="D83" s="5" t="s">
        <v>25</v>
      </c>
      <c r="E83" s="5" t="s">
        <v>25</v>
      </c>
      <c r="F83" s="5" t="s">
        <v>25</v>
      </c>
      <c r="G83" s="5" t="s">
        <v>25</v>
      </c>
    </row>
    <row r="84" spans="1:7" ht="15" thickBot="1" x14ac:dyDescent="0.35">
      <c r="A84" s="2">
        <v>43982</v>
      </c>
      <c r="B84" s="7">
        <v>83</v>
      </c>
      <c r="C84" s="5"/>
      <c r="D84" s="5" t="s">
        <v>25</v>
      </c>
      <c r="E84" s="5" t="s">
        <v>25</v>
      </c>
      <c r="F84" s="5" t="s">
        <v>25</v>
      </c>
      <c r="G84" s="5" t="s">
        <v>25</v>
      </c>
    </row>
    <row r="85" spans="1:7" ht="15" thickBot="1" x14ac:dyDescent="0.35">
      <c r="A85" s="2">
        <v>43983</v>
      </c>
      <c r="B85" s="7">
        <v>84</v>
      </c>
      <c r="C85" s="5"/>
      <c r="D85" s="5" t="s">
        <v>25</v>
      </c>
      <c r="E85" s="5" t="s">
        <v>25</v>
      </c>
      <c r="F85" s="5" t="s">
        <v>25</v>
      </c>
      <c r="G85" s="5" t="s">
        <v>25</v>
      </c>
    </row>
    <row r="86" spans="1:7" ht="15" thickBot="1" x14ac:dyDescent="0.35">
      <c r="A86" s="2">
        <v>43984</v>
      </c>
      <c r="B86" s="7">
        <v>85</v>
      </c>
      <c r="C86" s="5"/>
      <c r="D86" s="5">
        <v>9441</v>
      </c>
      <c r="E86" s="5" t="s">
        <v>25</v>
      </c>
      <c r="F86" s="5" t="s">
        <v>25</v>
      </c>
      <c r="G86" s="5" t="s">
        <v>14</v>
      </c>
    </row>
    <row r="87" spans="1:7" ht="15" thickBot="1" x14ac:dyDescent="0.35">
      <c r="A87" s="2">
        <v>43985</v>
      </c>
      <c r="B87" s="7">
        <v>86</v>
      </c>
      <c r="C87" s="5">
        <v>5825</v>
      </c>
      <c r="D87" s="5" t="s">
        <v>25</v>
      </c>
      <c r="E87" s="5" t="s">
        <v>25</v>
      </c>
      <c r="F87" s="5" t="s">
        <v>25</v>
      </c>
      <c r="G87" s="5" t="s">
        <v>15</v>
      </c>
    </row>
    <row r="88" spans="1:7" ht="15" thickBot="1" x14ac:dyDescent="0.35">
      <c r="A88" s="2">
        <v>43986</v>
      </c>
      <c r="B88" s="7">
        <v>87</v>
      </c>
      <c r="C88" s="5">
        <f t="shared" ref="C88:C95" si="0">($C$96-$C$87)/($B$96-$B$87) * (B88-$B$87) +$C$87</f>
        <v>8669</v>
      </c>
      <c r="D88" s="5" t="s">
        <v>25</v>
      </c>
      <c r="E88" s="5" t="s">
        <v>25</v>
      </c>
      <c r="F88" s="5" t="s">
        <v>25</v>
      </c>
      <c r="G88" s="5" t="s">
        <v>25</v>
      </c>
    </row>
    <row r="89" spans="1:7" ht="15" thickBot="1" x14ac:dyDescent="0.35">
      <c r="A89" s="2">
        <v>43987</v>
      </c>
      <c r="B89" s="7">
        <v>88</v>
      </c>
      <c r="C89" s="5">
        <f t="shared" si="0"/>
        <v>11513</v>
      </c>
      <c r="D89" s="5" t="s">
        <v>25</v>
      </c>
      <c r="E89" s="5" t="s">
        <v>25</v>
      </c>
      <c r="F89" s="5" t="s">
        <v>25</v>
      </c>
      <c r="G89" s="5" t="s">
        <v>25</v>
      </c>
    </row>
    <row r="90" spans="1:7" ht="15" thickBot="1" x14ac:dyDescent="0.35">
      <c r="A90" s="2">
        <v>43988</v>
      </c>
      <c r="B90" s="7">
        <v>89</v>
      </c>
      <c r="C90" s="5">
        <f t="shared" si="0"/>
        <v>14357</v>
      </c>
      <c r="D90" s="5" t="s">
        <v>25</v>
      </c>
      <c r="E90" s="5" t="s">
        <v>25</v>
      </c>
      <c r="F90" s="5" t="s">
        <v>25</v>
      </c>
      <c r="G90" s="5" t="s">
        <v>25</v>
      </c>
    </row>
    <row r="91" spans="1:7" ht="15" thickBot="1" x14ac:dyDescent="0.35">
      <c r="A91" s="2">
        <v>43989</v>
      </c>
      <c r="B91" s="7">
        <v>90</v>
      </c>
      <c r="C91" s="5">
        <f t="shared" si="0"/>
        <v>17201</v>
      </c>
      <c r="D91" s="5" t="s">
        <v>25</v>
      </c>
      <c r="E91" s="5" t="s">
        <v>25</v>
      </c>
      <c r="F91" s="5" t="s">
        <v>25</v>
      </c>
      <c r="G91" s="5" t="s">
        <v>25</v>
      </c>
    </row>
    <row r="92" spans="1:7" ht="15" thickBot="1" x14ac:dyDescent="0.35">
      <c r="A92" s="2">
        <v>43990</v>
      </c>
      <c r="B92" s="7">
        <v>91</v>
      </c>
      <c r="C92" s="5">
        <f t="shared" si="0"/>
        <v>20045</v>
      </c>
      <c r="D92" s="5" t="s">
        <v>25</v>
      </c>
      <c r="E92" s="5" t="s">
        <v>25</v>
      </c>
      <c r="F92" s="5" t="s">
        <v>25</v>
      </c>
      <c r="G92" s="5" t="s">
        <v>25</v>
      </c>
    </row>
    <row r="93" spans="1:7" ht="15" thickBot="1" x14ac:dyDescent="0.35">
      <c r="A93" s="2">
        <v>43991</v>
      </c>
      <c r="B93" s="7">
        <v>92</v>
      </c>
      <c r="C93" s="5">
        <f t="shared" si="0"/>
        <v>22889</v>
      </c>
      <c r="D93" s="5" t="s">
        <v>25</v>
      </c>
      <c r="E93" s="5" t="s">
        <v>25</v>
      </c>
      <c r="F93" s="5" t="s">
        <v>25</v>
      </c>
      <c r="G93" s="5" t="s">
        <v>25</v>
      </c>
    </row>
    <row r="94" spans="1:7" ht="15" thickBot="1" x14ac:dyDescent="0.35">
      <c r="A94" s="2">
        <v>43992</v>
      </c>
      <c r="B94" s="7">
        <v>93</v>
      </c>
      <c r="C94" s="5">
        <f t="shared" si="0"/>
        <v>25733</v>
      </c>
      <c r="D94" s="5" t="s">
        <v>25</v>
      </c>
      <c r="E94" s="5" t="s">
        <v>25</v>
      </c>
      <c r="F94" s="5" t="s">
        <v>25</v>
      </c>
      <c r="G94" s="5" t="s">
        <v>25</v>
      </c>
    </row>
    <row r="95" spans="1:7" ht="15" thickBot="1" x14ac:dyDescent="0.35">
      <c r="A95" s="2">
        <v>43993</v>
      </c>
      <c r="B95" s="7">
        <v>94</v>
      </c>
      <c r="C95" s="5">
        <f t="shared" si="0"/>
        <v>28577</v>
      </c>
      <c r="D95" s="5" t="s">
        <v>25</v>
      </c>
      <c r="E95" s="5" t="s">
        <v>25</v>
      </c>
      <c r="F95" s="5" t="s">
        <v>25</v>
      </c>
      <c r="G95" s="5" t="s">
        <v>25</v>
      </c>
    </row>
    <row r="96" spans="1:7" ht="15" thickBot="1" x14ac:dyDescent="0.35">
      <c r="A96" s="2">
        <v>43994</v>
      </c>
      <c r="B96" s="7">
        <v>95</v>
      </c>
      <c r="C96" s="5">
        <v>31421</v>
      </c>
      <c r="D96" s="5" t="s">
        <v>25</v>
      </c>
      <c r="E96" s="5" t="s">
        <v>25</v>
      </c>
      <c r="F96" s="5" t="s">
        <v>25</v>
      </c>
      <c r="G96" s="5" t="s">
        <v>16</v>
      </c>
    </row>
    <row r="97" spans="1:7" ht="15" thickBot="1" x14ac:dyDescent="0.35">
      <c r="A97" s="2">
        <v>43995</v>
      </c>
      <c r="B97" s="7">
        <v>96</v>
      </c>
      <c r="C97" s="5">
        <v>18866</v>
      </c>
      <c r="D97" s="5" t="s">
        <v>25</v>
      </c>
      <c r="E97" s="5" t="s">
        <v>25</v>
      </c>
      <c r="F97" s="5">
        <v>249069</v>
      </c>
      <c r="G97" s="5">
        <v>0</v>
      </c>
    </row>
    <row r="98" spans="1:7" ht="15" thickBot="1" x14ac:dyDescent="0.35">
      <c r="A98" s="2">
        <v>43996</v>
      </c>
      <c r="B98" s="7">
        <v>97</v>
      </c>
      <c r="C98" s="5">
        <f>($C$99-$C$97)/($B$99-$B$97) * (B98-$B$97) +$C$97</f>
        <v>41057.5</v>
      </c>
      <c r="D98" s="5" t="s">
        <v>25</v>
      </c>
      <c r="E98" s="5" t="s">
        <v>25</v>
      </c>
      <c r="F98" s="5" t="s">
        <v>25</v>
      </c>
      <c r="G98" s="5" t="s">
        <v>25</v>
      </c>
    </row>
    <row r="99" spans="1:7" ht="15" thickBot="1" x14ac:dyDescent="0.35">
      <c r="A99" s="2">
        <v>43997</v>
      </c>
      <c r="B99" s="7">
        <v>98</v>
      </c>
      <c r="C99" s="5">
        <v>63249</v>
      </c>
      <c r="D99" s="5" t="s">
        <v>25</v>
      </c>
      <c r="E99" s="5" t="s">
        <v>25</v>
      </c>
      <c r="F99" s="5" t="s">
        <v>25</v>
      </c>
      <c r="G99" s="5">
        <v>0</v>
      </c>
    </row>
    <row r="100" spans="1:7" ht="15" thickBot="1" x14ac:dyDescent="0.35">
      <c r="A100" s="2">
        <v>43998</v>
      </c>
      <c r="B100" s="7">
        <v>99</v>
      </c>
      <c r="C100" s="5">
        <v>31255</v>
      </c>
      <c r="D100" s="5" t="s">
        <v>25</v>
      </c>
      <c r="E100" s="5">
        <v>179189</v>
      </c>
      <c r="F100" s="5" t="s">
        <v>25</v>
      </c>
      <c r="G100" s="5">
        <v>0</v>
      </c>
    </row>
    <row r="101" spans="1:7" ht="15" thickBot="1" x14ac:dyDescent="0.35">
      <c r="A101" s="2">
        <v>43999</v>
      </c>
      <c r="B101" s="7">
        <v>100</v>
      </c>
      <c r="C101" s="5">
        <f>($C$104-$C$100)/($B$104-$B$100) * (B101-$B$100) +$C$100</f>
        <v>42051.25</v>
      </c>
      <c r="D101" s="5" t="s">
        <v>25</v>
      </c>
      <c r="E101" s="5" t="s">
        <v>25</v>
      </c>
      <c r="F101" s="5" t="s">
        <v>25</v>
      </c>
      <c r="G101" s="5" t="s">
        <v>25</v>
      </c>
    </row>
    <row r="102" spans="1:7" ht="15" thickBot="1" x14ac:dyDescent="0.35">
      <c r="A102" s="2">
        <v>44000</v>
      </c>
      <c r="B102" s="7">
        <v>101</v>
      </c>
      <c r="C102" s="5">
        <f>($C$104-$C$100)/($B$104-$B$100) * (B102-$B$100) +$C$100</f>
        <v>52847.5</v>
      </c>
      <c r="D102" s="5" t="s">
        <v>25</v>
      </c>
      <c r="E102" s="5" t="s">
        <v>25</v>
      </c>
      <c r="F102" s="5" t="s">
        <v>25</v>
      </c>
      <c r="G102" s="5" t="s">
        <v>25</v>
      </c>
    </row>
    <row r="103" spans="1:7" ht="15" thickBot="1" x14ac:dyDescent="0.35">
      <c r="A103" s="2">
        <v>44001</v>
      </c>
      <c r="B103" s="7">
        <v>102</v>
      </c>
      <c r="C103" s="5">
        <f>($C$104-$C$100)/($B$104-$B$100) * (B103-$B$100) +$C$100</f>
        <v>63643.75</v>
      </c>
      <c r="D103" s="5" t="s">
        <v>25</v>
      </c>
      <c r="E103" s="5" t="s">
        <v>25</v>
      </c>
      <c r="F103" s="5" t="s">
        <v>25</v>
      </c>
      <c r="G103" s="5" t="s">
        <v>25</v>
      </c>
    </row>
    <row r="104" spans="1:7" ht="15" thickBot="1" x14ac:dyDescent="0.35">
      <c r="A104" s="2">
        <v>44002</v>
      </c>
      <c r="B104" s="7">
        <v>103</v>
      </c>
      <c r="C104" s="5">
        <v>74440</v>
      </c>
      <c r="D104" s="5" t="s">
        <v>25</v>
      </c>
      <c r="E104" s="5" t="s">
        <v>25</v>
      </c>
      <c r="F104" s="5" t="s">
        <v>25</v>
      </c>
      <c r="G104" s="5">
        <v>0</v>
      </c>
    </row>
    <row r="105" spans="1:7" ht="15" thickBot="1" x14ac:dyDescent="0.35">
      <c r="A105" s="2">
        <v>44003</v>
      </c>
      <c r="B105" s="7">
        <v>104</v>
      </c>
      <c r="C105" s="5">
        <v>23339</v>
      </c>
      <c r="D105" s="5" t="s">
        <v>25</v>
      </c>
      <c r="E105" s="5" t="s">
        <v>25</v>
      </c>
      <c r="F105" s="5" t="s">
        <v>25</v>
      </c>
      <c r="G105" s="5">
        <v>0</v>
      </c>
    </row>
    <row r="106" spans="1:7" ht="15" thickBot="1" x14ac:dyDescent="0.35">
      <c r="A106" s="2">
        <v>44004</v>
      </c>
      <c r="B106" s="7">
        <v>105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</row>
    <row r="107" spans="1:7" ht="15" thickBot="1" x14ac:dyDescent="0.35">
      <c r="A107" s="2">
        <v>44005</v>
      </c>
      <c r="B107" s="7">
        <v>106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</row>
    <row r="108" spans="1:7" ht="15" thickBot="1" x14ac:dyDescent="0.35">
      <c r="A108" s="2">
        <v>44006</v>
      </c>
      <c r="B108" s="7">
        <v>107</v>
      </c>
      <c r="C108" s="5">
        <v>44934</v>
      </c>
      <c r="D108" s="5" t="s">
        <v>25</v>
      </c>
      <c r="E108" s="5" t="s">
        <v>25</v>
      </c>
      <c r="F108" s="5" t="s">
        <v>25</v>
      </c>
      <c r="G108" s="5">
        <v>0</v>
      </c>
    </row>
    <row r="109" spans="1:7" ht="15" thickBot="1" x14ac:dyDescent="0.35">
      <c r="A109" s="2">
        <v>44007</v>
      </c>
      <c r="B109" s="7">
        <v>108</v>
      </c>
      <c r="C109" s="5"/>
      <c r="D109" s="5" t="s">
        <v>25</v>
      </c>
      <c r="E109" s="5">
        <v>1723160</v>
      </c>
      <c r="F109" s="5" t="s">
        <v>25</v>
      </c>
      <c r="G109" s="5">
        <v>0</v>
      </c>
    </row>
    <row r="110" spans="1:7" ht="15" thickBot="1" x14ac:dyDescent="0.35">
      <c r="A110" s="2">
        <v>44008</v>
      </c>
      <c r="B110" s="7">
        <v>109</v>
      </c>
      <c r="C110" s="5">
        <v>26816</v>
      </c>
      <c r="D110" s="5" t="s">
        <v>25</v>
      </c>
      <c r="E110" s="5">
        <v>187025</v>
      </c>
      <c r="F110" s="5" t="s">
        <v>25</v>
      </c>
      <c r="G110" s="5">
        <v>0</v>
      </c>
    </row>
    <row r="111" spans="1:7" ht="15" thickBot="1" x14ac:dyDescent="0.35">
      <c r="A111" s="2">
        <v>44009</v>
      </c>
      <c r="B111" s="7">
        <v>110</v>
      </c>
      <c r="C111" s="5">
        <v>49259</v>
      </c>
      <c r="D111" s="5" t="s">
        <v>25</v>
      </c>
      <c r="E111" s="5">
        <v>286871</v>
      </c>
      <c r="F111" s="5" t="s">
        <v>25</v>
      </c>
      <c r="G111" s="5">
        <v>0</v>
      </c>
    </row>
    <row r="112" spans="1:7" ht="15" thickBot="1" x14ac:dyDescent="0.35">
      <c r="A112" s="2">
        <v>44010</v>
      </c>
      <c r="B112" s="7">
        <v>111</v>
      </c>
      <c r="C112" s="5">
        <v>36055</v>
      </c>
      <c r="D112" s="5" t="s">
        <v>25</v>
      </c>
      <c r="E112" s="5">
        <v>138417</v>
      </c>
      <c r="F112" s="5" t="s">
        <v>25</v>
      </c>
      <c r="G112" s="5">
        <v>0</v>
      </c>
    </row>
    <row r="113" spans="1:7" ht="15" thickBot="1" x14ac:dyDescent="0.35">
      <c r="A113" s="2">
        <v>44011</v>
      </c>
      <c r="B113" s="7">
        <v>112</v>
      </c>
      <c r="C113" s="5">
        <v>74082</v>
      </c>
      <c r="D113" s="5" t="s">
        <v>25</v>
      </c>
      <c r="E113" s="5" t="s">
        <v>25</v>
      </c>
      <c r="F113" s="5" t="s">
        <v>25</v>
      </c>
      <c r="G113" s="5">
        <v>0</v>
      </c>
    </row>
    <row r="114" spans="1:7" ht="15" thickBot="1" x14ac:dyDescent="0.35">
      <c r="A114" s="2">
        <v>44012</v>
      </c>
      <c r="B114" s="7">
        <v>113</v>
      </c>
      <c r="C114" s="5">
        <v>38681</v>
      </c>
      <c r="D114" s="5" t="s">
        <v>25</v>
      </c>
      <c r="E114" s="5" t="s">
        <v>25</v>
      </c>
      <c r="F114" s="5" t="s">
        <v>25</v>
      </c>
      <c r="G114" s="5">
        <v>0</v>
      </c>
    </row>
    <row r="115" spans="1:7" ht="15" thickBot="1" x14ac:dyDescent="0.35">
      <c r="A115" s="2">
        <v>44013</v>
      </c>
      <c r="B115" s="7">
        <v>114</v>
      </c>
      <c r="C115" s="5">
        <v>68556</v>
      </c>
      <c r="D115" s="5" t="s">
        <v>25</v>
      </c>
      <c r="E115" s="5" t="s">
        <v>25</v>
      </c>
      <c r="F115" s="5" t="s">
        <v>25</v>
      </c>
      <c r="G115" s="5">
        <v>0</v>
      </c>
    </row>
    <row r="116" spans="1:7" ht="15" thickBot="1" x14ac:dyDescent="0.35">
      <c r="A116" s="2">
        <v>44014</v>
      </c>
      <c r="B116" s="7">
        <v>115</v>
      </c>
      <c r="C116" s="5">
        <v>43572</v>
      </c>
      <c r="D116" s="5" t="s">
        <v>25</v>
      </c>
      <c r="E116" s="5" t="s">
        <v>25</v>
      </c>
      <c r="F116" s="5" t="s">
        <v>25</v>
      </c>
      <c r="G116" s="5">
        <v>0</v>
      </c>
    </row>
    <row r="117" spans="1:7" ht="15" thickBot="1" x14ac:dyDescent="0.35">
      <c r="A117" s="2">
        <v>44015</v>
      </c>
      <c r="B117" s="7">
        <v>116</v>
      </c>
      <c r="C117" s="5">
        <v>55422</v>
      </c>
      <c r="D117" s="5" t="s">
        <v>25</v>
      </c>
      <c r="E117" s="5" t="s">
        <v>25</v>
      </c>
      <c r="F117" s="5" t="s">
        <v>25</v>
      </c>
      <c r="G117" s="5">
        <v>0</v>
      </c>
    </row>
    <row r="118" spans="1:7" ht="15" thickBot="1" x14ac:dyDescent="0.35">
      <c r="A118" s="2">
        <v>44016</v>
      </c>
      <c r="B118" s="7">
        <v>117</v>
      </c>
      <c r="C118" s="5">
        <v>39006</v>
      </c>
      <c r="D118" s="5" t="s">
        <v>25</v>
      </c>
      <c r="E118" s="5" t="s">
        <v>25</v>
      </c>
      <c r="F118" s="5" t="s">
        <v>25</v>
      </c>
      <c r="G118" s="5">
        <v>0</v>
      </c>
    </row>
    <row r="119" spans="1:7" ht="15" thickBot="1" x14ac:dyDescent="0.35">
      <c r="A119" s="2">
        <v>44017</v>
      </c>
      <c r="B119" s="7">
        <v>118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</row>
    <row r="120" spans="1:7" ht="15" thickBot="1" x14ac:dyDescent="0.35">
      <c r="A120" s="2">
        <v>44018</v>
      </c>
      <c r="B120" s="7">
        <v>119</v>
      </c>
      <c r="C120" s="5"/>
      <c r="D120" s="5" t="s">
        <v>25</v>
      </c>
      <c r="E120" s="5">
        <v>1283220</v>
      </c>
      <c r="F120" s="5" t="s">
        <v>25</v>
      </c>
      <c r="G120" s="5" t="s">
        <v>17</v>
      </c>
    </row>
    <row r="121" spans="1:7" ht="15" thickBot="1" x14ac:dyDescent="0.35">
      <c r="A121" s="2">
        <v>44019</v>
      </c>
      <c r="B121" s="7">
        <v>120</v>
      </c>
      <c r="C121" s="5"/>
      <c r="D121" s="5">
        <v>279075</v>
      </c>
      <c r="E121" s="5">
        <v>146533</v>
      </c>
      <c r="F121" s="5" t="s">
        <v>25</v>
      </c>
      <c r="G121" s="5">
        <v>0</v>
      </c>
    </row>
    <row r="122" spans="1:7" ht="15" thickBot="1" x14ac:dyDescent="0.35">
      <c r="A122" s="2">
        <v>44020</v>
      </c>
      <c r="B122" s="7">
        <v>121</v>
      </c>
      <c r="C122" s="5">
        <v>116085</v>
      </c>
      <c r="D122" s="5">
        <v>146026</v>
      </c>
      <c r="E122" s="5" t="s">
        <v>25</v>
      </c>
      <c r="F122" s="5" t="s">
        <v>25</v>
      </c>
      <c r="G122" s="5" t="s">
        <v>18</v>
      </c>
    </row>
    <row r="123" spans="1:7" ht="15" thickBot="1" x14ac:dyDescent="0.35">
      <c r="A123" s="2">
        <v>44021</v>
      </c>
      <c r="B123" s="7">
        <v>122</v>
      </c>
      <c r="C123" s="5">
        <v>22250</v>
      </c>
      <c r="D123" s="5" t="s">
        <v>25</v>
      </c>
      <c r="E123" s="5" t="s">
        <v>25</v>
      </c>
      <c r="F123" s="5" t="s">
        <v>25</v>
      </c>
      <c r="G123" s="5">
        <v>0</v>
      </c>
    </row>
    <row r="124" spans="1:7" ht="15" thickBot="1" x14ac:dyDescent="0.35">
      <c r="A124" s="2">
        <v>44022</v>
      </c>
      <c r="B124" s="7">
        <v>123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</row>
    <row r="125" spans="1:7" ht="15" thickBot="1" x14ac:dyDescent="0.35">
      <c r="A125" s="2">
        <v>44023</v>
      </c>
      <c r="B125" s="7">
        <v>124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</row>
    <row r="126" spans="1:7" ht="15" thickBot="1" x14ac:dyDescent="0.35">
      <c r="A126" s="2">
        <v>44024</v>
      </c>
      <c r="B126" s="7">
        <v>125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</row>
    <row r="127" spans="1:7" ht="15" thickBot="1" x14ac:dyDescent="0.35">
      <c r="A127" s="2">
        <v>44025</v>
      </c>
      <c r="B127" s="7">
        <v>126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</row>
    <row r="128" spans="1:7" ht="15" thickBot="1" x14ac:dyDescent="0.35">
      <c r="A128" s="2">
        <v>44026</v>
      </c>
      <c r="B128" s="7">
        <v>127</v>
      </c>
      <c r="C128" s="5">
        <v>118906</v>
      </c>
      <c r="D128" s="5" t="s">
        <v>25</v>
      </c>
      <c r="E128" s="5" t="s">
        <v>25</v>
      </c>
      <c r="F128" s="5" t="s">
        <v>25</v>
      </c>
      <c r="G128" s="5">
        <v>0</v>
      </c>
    </row>
    <row r="129" spans="1:7" ht="15" thickBot="1" x14ac:dyDescent="0.35">
      <c r="A129" s="2">
        <v>44027</v>
      </c>
      <c r="B129" s="7">
        <v>128</v>
      </c>
      <c r="C129" s="5">
        <v>42028</v>
      </c>
      <c r="D129" s="5" t="s">
        <v>25</v>
      </c>
      <c r="E129" s="5" t="s">
        <v>25</v>
      </c>
      <c r="F129" s="5" t="s">
        <v>25</v>
      </c>
      <c r="G129" s="5" t="s">
        <v>19</v>
      </c>
    </row>
    <row r="130" spans="1:7" ht="15" thickBot="1" x14ac:dyDescent="0.35">
      <c r="A130" s="2">
        <v>44028</v>
      </c>
      <c r="B130" s="7">
        <v>129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</row>
    <row r="131" spans="1:7" ht="15" thickBot="1" x14ac:dyDescent="0.35">
      <c r="A131" s="2">
        <v>44029</v>
      </c>
      <c r="B131" s="7">
        <v>130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</row>
    <row r="132" spans="1:7" ht="15" thickBot="1" x14ac:dyDescent="0.35">
      <c r="A132" s="2">
        <v>44030</v>
      </c>
      <c r="B132" s="7">
        <v>131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</row>
    <row r="133" spans="1:7" ht="15" thickBot="1" x14ac:dyDescent="0.35">
      <c r="A133" s="2">
        <v>44031</v>
      </c>
      <c r="B133" s="7">
        <v>132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</row>
    <row r="134" spans="1:7" ht="15" thickBot="1" x14ac:dyDescent="0.35">
      <c r="A134" s="2">
        <v>44032</v>
      </c>
      <c r="B134" s="7">
        <v>133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</row>
    <row r="135" spans="1:7" ht="15" thickBot="1" x14ac:dyDescent="0.35">
      <c r="A135" s="2">
        <v>44033</v>
      </c>
      <c r="B135" s="7">
        <v>134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</row>
    <row r="136" spans="1:7" ht="15" thickBot="1" x14ac:dyDescent="0.35">
      <c r="A136" s="2">
        <v>44034</v>
      </c>
      <c r="B136" s="7">
        <v>135</v>
      </c>
      <c r="C136" s="5">
        <v>149111</v>
      </c>
      <c r="D136" s="5" t="s">
        <v>25</v>
      </c>
      <c r="E136" s="5" t="s">
        <v>25</v>
      </c>
      <c r="F136" s="5" t="s">
        <v>25</v>
      </c>
      <c r="G136" s="5">
        <v>0</v>
      </c>
    </row>
    <row r="137" spans="1:7" ht="15" thickBot="1" x14ac:dyDescent="0.35">
      <c r="A137" s="2">
        <v>44035</v>
      </c>
      <c r="B137" s="7">
        <v>136</v>
      </c>
      <c r="C137" s="5">
        <v>50369</v>
      </c>
      <c r="D137" s="5" t="s">
        <v>25</v>
      </c>
      <c r="E137" s="5" t="s">
        <v>25</v>
      </c>
      <c r="F137" s="5" t="s">
        <v>25</v>
      </c>
      <c r="G137" s="5" t="s">
        <v>20</v>
      </c>
    </row>
    <row r="138" spans="1:7" ht="15" thickBot="1" x14ac:dyDescent="0.35">
      <c r="A138" s="2">
        <v>44036</v>
      </c>
      <c r="B138" s="7">
        <v>137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</row>
    <row r="139" spans="1:7" ht="15" thickBot="1" x14ac:dyDescent="0.35">
      <c r="A139" s="2">
        <v>44037</v>
      </c>
      <c r="B139" s="7">
        <v>138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</row>
    <row r="140" spans="1:7" ht="15" thickBot="1" x14ac:dyDescent="0.35">
      <c r="A140" s="2">
        <v>44038</v>
      </c>
      <c r="B140" s="7">
        <v>139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</row>
    <row r="141" spans="1:7" ht="15" thickBot="1" x14ac:dyDescent="0.35">
      <c r="A141" s="2">
        <v>44039</v>
      </c>
      <c r="B141" s="7">
        <v>140</v>
      </c>
      <c r="C141" s="5">
        <v>134128</v>
      </c>
      <c r="D141" s="5">
        <v>587865</v>
      </c>
      <c r="E141" s="5" t="s">
        <v>25</v>
      </c>
      <c r="F141" s="5" t="s">
        <v>25</v>
      </c>
      <c r="G141" s="5">
        <v>0</v>
      </c>
    </row>
    <row r="142" spans="1:7" ht="15" thickBot="1" x14ac:dyDescent="0.35">
      <c r="A142" s="2">
        <v>44040</v>
      </c>
      <c r="B142" s="7">
        <v>141</v>
      </c>
      <c r="C142" s="5">
        <v>61525</v>
      </c>
      <c r="D142" s="5" t="s">
        <v>25</v>
      </c>
      <c r="E142" s="5" t="s">
        <v>25</v>
      </c>
      <c r="F142" s="5" t="s">
        <v>25</v>
      </c>
      <c r="G142" s="5">
        <v>0</v>
      </c>
    </row>
    <row r="143" spans="1:7" ht="15" thickBot="1" x14ac:dyDescent="0.35">
      <c r="A143" s="2">
        <v>44041</v>
      </c>
      <c r="B143" s="7">
        <v>142</v>
      </c>
      <c r="C143" s="5"/>
      <c r="D143" s="5">
        <v>174577</v>
      </c>
      <c r="E143" s="5" t="s">
        <v>25</v>
      </c>
      <c r="F143" s="5" t="s">
        <v>25</v>
      </c>
      <c r="G143" s="5">
        <v>0</v>
      </c>
    </row>
    <row r="144" spans="1:7" ht="15" thickBot="1" x14ac:dyDescent="0.35">
      <c r="A144" s="2">
        <v>44042</v>
      </c>
      <c r="B144" s="7">
        <v>143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</row>
    <row r="145" spans="1:7" ht="15" thickBot="1" x14ac:dyDescent="0.35">
      <c r="A145" s="2">
        <v>44043</v>
      </c>
      <c r="B145" s="7">
        <v>144</v>
      </c>
      <c r="C145" s="5"/>
      <c r="D145" s="5" t="s">
        <v>25</v>
      </c>
      <c r="E145" s="5">
        <v>2451734</v>
      </c>
      <c r="F145" s="5" t="s">
        <v>25</v>
      </c>
      <c r="G145" s="5">
        <v>0</v>
      </c>
    </row>
    <row r="146" spans="1:7" ht="15" thickBot="1" x14ac:dyDescent="0.35">
      <c r="A146" s="2">
        <v>44044</v>
      </c>
      <c r="B146" s="7">
        <v>145</v>
      </c>
      <c r="C146" s="5"/>
      <c r="D146" s="5">
        <v>456364</v>
      </c>
      <c r="E146" s="5">
        <v>204162</v>
      </c>
      <c r="F146" s="5" t="s">
        <v>25</v>
      </c>
      <c r="G146" s="5">
        <v>0</v>
      </c>
    </row>
    <row r="147" spans="1:7" ht="15" thickBot="1" x14ac:dyDescent="0.35">
      <c r="A147" s="2">
        <v>44045</v>
      </c>
      <c r="B147" s="7">
        <v>146</v>
      </c>
      <c r="C147" s="5"/>
      <c r="D147" s="5">
        <v>226603</v>
      </c>
      <c r="E147" s="5">
        <v>269902</v>
      </c>
      <c r="F147" s="5" t="s">
        <v>25</v>
      </c>
      <c r="G147" s="5">
        <v>0</v>
      </c>
    </row>
    <row r="148" spans="1:7" ht="15" thickBot="1" x14ac:dyDescent="0.35">
      <c r="A148" s="2">
        <v>44046</v>
      </c>
      <c r="B148" s="7">
        <v>147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</row>
    <row r="149" spans="1:7" ht="15" thickBot="1" x14ac:dyDescent="0.35">
      <c r="A149" s="2">
        <v>44047</v>
      </c>
      <c r="B149" s="7">
        <v>148</v>
      </c>
      <c r="C149" s="5"/>
      <c r="D149" s="5" t="s">
        <v>25</v>
      </c>
      <c r="E149" s="5">
        <v>54348</v>
      </c>
      <c r="F149" s="5" t="s">
        <v>25</v>
      </c>
      <c r="G149" s="5">
        <v>0</v>
      </c>
    </row>
    <row r="150" spans="1:7" ht="15" thickBot="1" x14ac:dyDescent="0.35">
      <c r="A150" s="2">
        <v>44048</v>
      </c>
      <c r="B150" s="7">
        <v>149</v>
      </c>
      <c r="C150" s="5">
        <v>170017</v>
      </c>
      <c r="D150" s="5" t="s">
        <v>25</v>
      </c>
      <c r="E150" s="5" t="s">
        <v>25</v>
      </c>
      <c r="F150" s="5" t="s">
        <v>25</v>
      </c>
      <c r="G150" s="5">
        <v>0</v>
      </c>
    </row>
    <row r="151" spans="1:7" ht="15" thickBot="1" x14ac:dyDescent="0.35">
      <c r="A151" s="2">
        <v>44049</v>
      </c>
      <c r="B151" s="7">
        <v>150</v>
      </c>
      <c r="C151" s="5">
        <v>44554</v>
      </c>
      <c r="D151" s="5">
        <v>540714</v>
      </c>
      <c r="E151" s="5">
        <v>143338</v>
      </c>
      <c r="F151" s="5" t="s">
        <v>25</v>
      </c>
      <c r="G151" s="5">
        <v>0</v>
      </c>
    </row>
    <row r="152" spans="1:7" ht="15" thickBot="1" x14ac:dyDescent="0.35">
      <c r="A152" s="2">
        <v>44050</v>
      </c>
      <c r="B152" s="7">
        <v>151</v>
      </c>
      <c r="C152" s="5"/>
      <c r="D152" s="5">
        <v>173715</v>
      </c>
      <c r="E152" s="5">
        <v>78839</v>
      </c>
      <c r="F152" s="5" t="s">
        <v>25</v>
      </c>
      <c r="G152" s="5" t="s">
        <v>21</v>
      </c>
    </row>
    <row r="153" spans="1:7" ht="15" thickBot="1" x14ac:dyDescent="0.35">
      <c r="A153" s="2">
        <v>44051</v>
      </c>
      <c r="B153" s="7">
        <v>152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</row>
    <row r="154" spans="1:7" ht="15" thickBot="1" x14ac:dyDescent="0.35">
      <c r="A154" s="2">
        <v>44052</v>
      </c>
      <c r="B154" s="7">
        <v>153</v>
      </c>
      <c r="C154" s="5"/>
      <c r="D154" s="5">
        <v>391468</v>
      </c>
      <c r="E154" s="5">
        <v>286852</v>
      </c>
      <c r="F154" s="5" t="s">
        <v>25</v>
      </c>
      <c r="G154" s="5">
        <v>0</v>
      </c>
    </row>
    <row r="155" spans="1:7" ht="15" thickBot="1" x14ac:dyDescent="0.35">
      <c r="A155" s="2">
        <v>44053</v>
      </c>
      <c r="B155" s="7">
        <v>154</v>
      </c>
      <c r="C155" s="5"/>
      <c r="D155" s="5">
        <v>144459</v>
      </c>
      <c r="E155" s="5">
        <v>177716</v>
      </c>
      <c r="F155" s="5" t="s">
        <v>25</v>
      </c>
      <c r="G155" s="5">
        <v>0</v>
      </c>
    </row>
    <row r="156" spans="1:7" ht="15" thickBot="1" x14ac:dyDescent="0.35">
      <c r="A156" s="2">
        <v>44054</v>
      </c>
      <c r="B156" s="7">
        <v>155</v>
      </c>
      <c r="C156" s="5">
        <v>159968</v>
      </c>
      <c r="D156" s="5" t="s">
        <v>25</v>
      </c>
      <c r="E156" s="5" t="s">
        <v>25</v>
      </c>
      <c r="F156" s="5" t="s">
        <v>25</v>
      </c>
      <c r="G156" s="5">
        <v>0</v>
      </c>
    </row>
    <row r="157" spans="1:7" ht="15" thickBot="1" x14ac:dyDescent="0.35">
      <c r="A157" s="2">
        <v>44055</v>
      </c>
      <c r="B157" s="7">
        <v>156</v>
      </c>
      <c r="C157" s="5">
        <v>50830</v>
      </c>
      <c r="D157" s="5" t="s">
        <v>25</v>
      </c>
      <c r="E157" s="5" t="s">
        <v>25</v>
      </c>
      <c r="F157" s="5" t="s">
        <v>25</v>
      </c>
      <c r="G157" s="5">
        <v>0</v>
      </c>
    </row>
    <row r="158" spans="1:7" ht="15" thickBot="1" x14ac:dyDescent="0.35">
      <c r="A158" s="2">
        <v>44056</v>
      </c>
      <c r="B158" s="7">
        <v>157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</row>
    <row r="159" spans="1:7" ht="15" thickBot="1" x14ac:dyDescent="0.35">
      <c r="A159" s="2">
        <v>44057</v>
      </c>
      <c r="B159" s="7">
        <v>158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</row>
    <row r="160" spans="1:7" ht="15" thickBot="1" x14ac:dyDescent="0.35">
      <c r="A160" s="2">
        <v>44058</v>
      </c>
      <c r="B160" s="7">
        <v>159</v>
      </c>
      <c r="C160" s="5"/>
      <c r="D160" s="5">
        <v>595566</v>
      </c>
      <c r="E160" s="5" t="s">
        <v>25</v>
      </c>
      <c r="F160" s="5" t="s">
        <v>25</v>
      </c>
      <c r="G160" s="5">
        <v>0</v>
      </c>
    </row>
    <row r="161" spans="1:7" ht="15" thickBot="1" x14ac:dyDescent="0.35">
      <c r="A161" s="2">
        <v>44059</v>
      </c>
      <c r="B161" s="7">
        <v>160</v>
      </c>
      <c r="C161" s="5">
        <v>143417</v>
      </c>
      <c r="D161" s="5" t="s">
        <v>25</v>
      </c>
      <c r="E161" s="5" t="s">
        <v>25</v>
      </c>
      <c r="F161" s="5" t="s">
        <v>25</v>
      </c>
      <c r="G161" s="5">
        <v>0</v>
      </c>
    </row>
    <row r="162" spans="1:7" ht="15" thickBot="1" x14ac:dyDescent="0.35">
      <c r="A162" s="2">
        <v>44060</v>
      </c>
      <c r="B162" s="7">
        <v>161</v>
      </c>
      <c r="C162" s="5"/>
      <c r="D162" s="5">
        <v>111973</v>
      </c>
      <c r="E162" s="5">
        <v>869946</v>
      </c>
      <c r="F162" s="5" t="s">
        <v>25</v>
      </c>
      <c r="G162" s="5">
        <v>0</v>
      </c>
    </row>
    <row r="163" spans="1:7" ht="15" thickBot="1" x14ac:dyDescent="0.35">
      <c r="A163" s="2">
        <v>44061</v>
      </c>
      <c r="B163" s="7">
        <v>162</v>
      </c>
      <c r="C163" s="5">
        <v>40291</v>
      </c>
      <c r="D163" s="5" t="s">
        <v>25</v>
      </c>
      <c r="E163" s="5">
        <v>207668</v>
      </c>
      <c r="F163" s="5" t="s">
        <v>25</v>
      </c>
      <c r="G163" s="5">
        <v>0</v>
      </c>
    </row>
    <row r="164" spans="1:7" ht="15" thickBot="1" x14ac:dyDescent="0.35">
      <c r="A164" s="2">
        <v>44062</v>
      </c>
      <c r="B164" s="7">
        <v>163</v>
      </c>
      <c r="C164" s="5" t="s">
        <v>25</v>
      </c>
      <c r="D164" s="5" t="s">
        <v>25</v>
      </c>
      <c r="E164" s="5" t="s">
        <v>25</v>
      </c>
      <c r="F164" s="5" t="s">
        <v>25</v>
      </c>
      <c r="G164" s="5" t="s">
        <v>25</v>
      </c>
    </row>
    <row r="165" spans="1:7" ht="15" thickBot="1" x14ac:dyDescent="0.35">
      <c r="A165" s="2">
        <v>44063</v>
      </c>
      <c r="B165" s="7">
        <v>164</v>
      </c>
      <c r="C165" s="5" t="s">
        <v>25</v>
      </c>
      <c r="D165" s="5" t="s">
        <v>25</v>
      </c>
      <c r="E165" s="5" t="s">
        <v>25</v>
      </c>
      <c r="F165" s="5" t="s">
        <v>25</v>
      </c>
      <c r="G165" s="5" t="s">
        <v>25</v>
      </c>
    </row>
    <row r="166" spans="1:7" ht="15" thickBot="1" x14ac:dyDescent="0.35">
      <c r="A166" s="2">
        <v>44064</v>
      </c>
      <c r="B166" s="7">
        <v>165</v>
      </c>
      <c r="C166" s="5" t="s">
        <v>25</v>
      </c>
      <c r="D166" s="5" t="s">
        <v>25</v>
      </c>
      <c r="E166" s="5" t="s">
        <v>25</v>
      </c>
      <c r="F166" s="5" t="s">
        <v>25</v>
      </c>
      <c r="G166" s="5" t="s">
        <v>25</v>
      </c>
    </row>
    <row r="167" spans="1:7" ht="15" thickBot="1" x14ac:dyDescent="0.35">
      <c r="A167" s="2">
        <v>44065</v>
      </c>
      <c r="B167" s="7">
        <v>166</v>
      </c>
      <c r="C167" s="5">
        <v>129552</v>
      </c>
      <c r="D167" s="5">
        <v>536097</v>
      </c>
      <c r="E167" s="5">
        <v>832586</v>
      </c>
      <c r="F167" s="5" t="s">
        <v>25</v>
      </c>
      <c r="G167" s="5">
        <v>0</v>
      </c>
    </row>
    <row r="168" spans="1:7" ht="15" thickBot="1" x14ac:dyDescent="0.35">
      <c r="A168" s="2">
        <v>44066</v>
      </c>
      <c r="B168" s="7">
        <v>167</v>
      </c>
      <c r="C168" s="5">
        <v>47194</v>
      </c>
      <c r="D168" s="5">
        <v>171271</v>
      </c>
      <c r="E168" s="5">
        <v>172507</v>
      </c>
      <c r="F168" s="5" t="s">
        <v>25</v>
      </c>
      <c r="G168" s="5">
        <v>0</v>
      </c>
    </row>
    <row r="169" spans="1:7" ht="15" thickBot="1" x14ac:dyDescent="0.35">
      <c r="A169" s="2">
        <v>44067</v>
      </c>
      <c r="B169" s="7">
        <v>168</v>
      </c>
      <c r="C169" s="5" t="s">
        <v>25</v>
      </c>
      <c r="D169" s="5" t="s">
        <v>25</v>
      </c>
      <c r="E169" s="5" t="s">
        <v>25</v>
      </c>
      <c r="F169" s="5" t="s">
        <v>25</v>
      </c>
      <c r="G169" s="5" t="s">
        <v>25</v>
      </c>
    </row>
    <row r="170" spans="1:7" ht="15" thickBot="1" x14ac:dyDescent="0.35">
      <c r="A170" s="2">
        <v>44068</v>
      </c>
      <c r="B170" s="7">
        <v>169</v>
      </c>
      <c r="C170" s="5" t="s">
        <v>25</v>
      </c>
      <c r="D170" s="5" t="s">
        <v>25</v>
      </c>
      <c r="E170" s="5" t="s">
        <v>25</v>
      </c>
      <c r="F170" s="5" t="s">
        <v>25</v>
      </c>
      <c r="G170" s="5" t="s">
        <v>25</v>
      </c>
    </row>
    <row r="171" spans="1:7" ht="15" thickBot="1" x14ac:dyDescent="0.35">
      <c r="A171" s="2">
        <v>44069</v>
      </c>
      <c r="B171" s="7">
        <v>170</v>
      </c>
      <c r="C171" s="5"/>
      <c r="D171" s="5" t="s">
        <v>25</v>
      </c>
      <c r="E171" s="5">
        <v>803706</v>
      </c>
      <c r="F171" s="5" t="s">
        <v>25</v>
      </c>
      <c r="G171" s="5">
        <v>0</v>
      </c>
    </row>
    <row r="172" spans="1:7" ht="15" thickBot="1" x14ac:dyDescent="0.35">
      <c r="A172" s="2">
        <v>44070</v>
      </c>
      <c r="B172" s="7">
        <v>171</v>
      </c>
      <c r="C172" s="5"/>
      <c r="D172" s="5" t="s">
        <v>25</v>
      </c>
      <c r="E172" s="5">
        <v>161435</v>
      </c>
      <c r="F172" s="5" t="s">
        <v>25</v>
      </c>
      <c r="G172" s="5">
        <v>0</v>
      </c>
    </row>
    <row r="173" spans="1:7" ht="15" thickBot="1" x14ac:dyDescent="0.35">
      <c r="A173" s="2">
        <v>44071</v>
      </c>
      <c r="B173" s="7">
        <v>172</v>
      </c>
      <c r="C173" s="5"/>
      <c r="D173" s="5" t="s">
        <v>25</v>
      </c>
      <c r="E173" s="5">
        <v>399248</v>
      </c>
      <c r="F173" s="5" t="s">
        <v>25</v>
      </c>
      <c r="G173" s="5">
        <v>0</v>
      </c>
    </row>
    <row r="174" spans="1:7" ht="15" thickBot="1" x14ac:dyDescent="0.35">
      <c r="A174" s="2">
        <v>44072</v>
      </c>
      <c r="B174" s="7">
        <v>173</v>
      </c>
      <c r="C174" s="5"/>
      <c r="D174" s="5" t="s">
        <v>25</v>
      </c>
      <c r="E174" s="5">
        <v>185653</v>
      </c>
      <c r="F174" s="5" t="s">
        <v>25</v>
      </c>
      <c r="G174" s="5">
        <v>0</v>
      </c>
    </row>
    <row r="175" spans="1:7" ht="15" thickBot="1" x14ac:dyDescent="0.35">
      <c r="A175" s="2">
        <v>44073</v>
      </c>
      <c r="B175" s="7">
        <v>174</v>
      </c>
      <c r="C175" s="5" t="s">
        <v>25</v>
      </c>
      <c r="D175" s="5" t="s">
        <v>25</v>
      </c>
      <c r="E175" s="5" t="s">
        <v>25</v>
      </c>
      <c r="F175" s="5" t="s">
        <v>25</v>
      </c>
      <c r="G175" s="5" t="s">
        <v>25</v>
      </c>
    </row>
    <row r="176" spans="1:7" ht="15" thickBot="1" x14ac:dyDescent="0.35">
      <c r="A176" s="2">
        <v>44074</v>
      </c>
      <c r="B176" s="7">
        <v>175</v>
      </c>
      <c r="C176" s="5" t="s">
        <v>25</v>
      </c>
      <c r="D176" s="5" t="s">
        <v>25</v>
      </c>
      <c r="E176" s="5" t="s">
        <v>25</v>
      </c>
      <c r="F176" s="5" t="s">
        <v>25</v>
      </c>
      <c r="G176" s="5" t="s">
        <v>25</v>
      </c>
    </row>
    <row r="177" spans="1:7" ht="15" thickBot="1" x14ac:dyDescent="0.35">
      <c r="A177" s="2">
        <v>44075</v>
      </c>
      <c r="B177" s="7">
        <v>176</v>
      </c>
      <c r="C177" s="5" t="s">
        <v>25</v>
      </c>
      <c r="D177" s="5" t="s">
        <v>25</v>
      </c>
      <c r="E177" s="5" t="s">
        <v>25</v>
      </c>
      <c r="F177" s="5" t="s">
        <v>25</v>
      </c>
      <c r="G177" s="5" t="s">
        <v>25</v>
      </c>
    </row>
    <row r="178" spans="1:7" ht="15" thickBot="1" x14ac:dyDescent="0.35">
      <c r="A178" s="2">
        <v>44076</v>
      </c>
      <c r="B178" s="7">
        <v>177</v>
      </c>
      <c r="C178" s="5" t="s">
        <v>25</v>
      </c>
      <c r="D178" s="5" t="s">
        <v>25</v>
      </c>
      <c r="E178" s="5" t="s">
        <v>25</v>
      </c>
      <c r="F178" s="5" t="s">
        <v>25</v>
      </c>
      <c r="G178" s="5" t="s">
        <v>25</v>
      </c>
    </row>
    <row r="179" spans="1:7" ht="15" thickBot="1" x14ac:dyDescent="0.35">
      <c r="A179" s="2">
        <v>44077</v>
      </c>
      <c r="B179" s="7">
        <v>178</v>
      </c>
      <c r="C179" s="5"/>
      <c r="D179" s="5">
        <v>712417</v>
      </c>
      <c r="E179" s="5" t="s">
        <v>25</v>
      </c>
      <c r="F179" s="5" t="s">
        <v>25</v>
      </c>
      <c r="G179" s="5">
        <v>0</v>
      </c>
    </row>
    <row r="180" spans="1:7" ht="15" thickBot="1" x14ac:dyDescent="0.35">
      <c r="A180" s="2">
        <v>44078</v>
      </c>
      <c r="B180" s="7">
        <v>179</v>
      </c>
      <c r="C180" s="5"/>
      <c r="D180" s="5">
        <v>150763</v>
      </c>
      <c r="E180" s="5" t="s">
        <v>25</v>
      </c>
      <c r="F180" s="5" t="s">
        <v>25</v>
      </c>
      <c r="G180" s="5">
        <v>0</v>
      </c>
    </row>
    <row r="181" spans="1:7" ht="15" thickBot="1" x14ac:dyDescent="0.35">
      <c r="A181" s="2">
        <v>44079</v>
      </c>
      <c r="B181" s="7">
        <v>180</v>
      </c>
      <c r="C181" s="5" t="s">
        <v>25</v>
      </c>
      <c r="D181" s="5" t="s">
        <v>25</v>
      </c>
      <c r="E181" s="5" t="s">
        <v>25</v>
      </c>
      <c r="F181" s="5" t="s">
        <v>25</v>
      </c>
      <c r="G181" s="5" t="s">
        <v>25</v>
      </c>
    </row>
    <row r="182" spans="1:7" ht="15" thickBot="1" x14ac:dyDescent="0.35">
      <c r="A182" s="2">
        <v>44080</v>
      </c>
      <c r="B182" s="7">
        <v>181</v>
      </c>
      <c r="C182" s="5" t="s">
        <v>25</v>
      </c>
      <c r="D182" s="5" t="s">
        <v>25</v>
      </c>
      <c r="E182" s="5" t="s">
        <v>25</v>
      </c>
      <c r="F182" s="5" t="s">
        <v>25</v>
      </c>
      <c r="G182" s="5" t="s">
        <v>25</v>
      </c>
    </row>
    <row r="183" spans="1:7" ht="15" thickBot="1" x14ac:dyDescent="0.35">
      <c r="A183" s="2">
        <v>44081</v>
      </c>
      <c r="B183" s="7">
        <v>182</v>
      </c>
      <c r="C183" s="5" t="s">
        <v>25</v>
      </c>
      <c r="D183" s="5" t="s">
        <v>25</v>
      </c>
      <c r="E183" s="5" t="s">
        <v>25</v>
      </c>
      <c r="F183" s="5" t="s">
        <v>25</v>
      </c>
      <c r="G183" s="5" t="s">
        <v>25</v>
      </c>
    </row>
    <row r="184" spans="1:7" ht="15" thickBot="1" x14ac:dyDescent="0.35">
      <c r="A184" s="2">
        <v>44082</v>
      </c>
      <c r="B184" s="7">
        <v>183</v>
      </c>
      <c r="C184" s="5"/>
      <c r="D184" s="5" t="s">
        <v>25</v>
      </c>
      <c r="E184" s="5" t="s">
        <v>25</v>
      </c>
      <c r="F184" s="5">
        <v>7330966</v>
      </c>
      <c r="G184" s="5">
        <v>0</v>
      </c>
    </row>
    <row r="185" spans="1:7" ht="15" thickBot="1" x14ac:dyDescent="0.35">
      <c r="A185" s="2">
        <v>44083</v>
      </c>
      <c r="B185" s="7">
        <v>184</v>
      </c>
      <c r="C185" s="5" t="s">
        <v>25</v>
      </c>
      <c r="D185" s="5" t="s">
        <v>25</v>
      </c>
      <c r="E185" s="5" t="s">
        <v>25</v>
      </c>
      <c r="F185" s="5" t="s">
        <v>25</v>
      </c>
      <c r="G185" s="5" t="s">
        <v>25</v>
      </c>
    </row>
    <row r="186" spans="1:7" ht="15" thickBot="1" x14ac:dyDescent="0.35">
      <c r="A186" s="2">
        <v>44084</v>
      </c>
      <c r="B186" s="7">
        <v>185</v>
      </c>
      <c r="C186" s="5" t="s">
        <v>25</v>
      </c>
      <c r="D186" s="5" t="s">
        <v>25</v>
      </c>
      <c r="E186" s="5" t="s">
        <v>25</v>
      </c>
      <c r="F186" s="5" t="s">
        <v>25</v>
      </c>
      <c r="G186" s="5" t="s">
        <v>25</v>
      </c>
    </row>
    <row r="187" spans="1:7" ht="15" thickBot="1" x14ac:dyDescent="0.35">
      <c r="A187" s="2">
        <v>44085</v>
      </c>
      <c r="B187" s="7">
        <v>186</v>
      </c>
      <c r="C187" s="5" t="s">
        <v>25</v>
      </c>
      <c r="D187" s="5" t="s">
        <v>25</v>
      </c>
      <c r="E187" s="5" t="s">
        <v>25</v>
      </c>
      <c r="F187" s="5" t="s">
        <v>25</v>
      </c>
      <c r="G187" s="5" t="s">
        <v>25</v>
      </c>
    </row>
    <row r="188" spans="1:7" ht="15" thickBot="1" x14ac:dyDescent="0.35">
      <c r="A188" s="2">
        <v>44086</v>
      </c>
      <c r="B188" s="7">
        <v>187</v>
      </c>
      <c r="C188" s="5" t="s">
        <v>25</v>
      </c>
      <c r="D188" s="5" t="s">
        <v>25</v>
      </c>
      <c r="E188" s="5" t="s">
        <v>25</v>
      </c>
      <c r="F188" s="5" t="s">
        <v>25</v>
      </c>
      <c r="G188" s="5" t="s">
        <v>25</v>
      </c>
    </row>
    <row r="189" spans="1:7" ht="15" thickBot="1" x14ac:dyDescent="0.35">
      <c r="A189" s="2">
        <v>44087</v>
      </c>
      <c r="B189" s="7">
        <v>188</v>
      </c>
      <c r="C189" s="5" t="s">
        <v>25</v>
      </c>
      <c r="D189" s="5" t="s">
        <v>25</v>
      </c>
      <c r="E189" s="5" t="s">
        <v>25</v>
      </c>
      <c r="F189" s="5" t="s">
        <v>25</v>
      </c>
      <c r="G189" s="5" t="s">
        <v>25</v>
      </c>
    </row>
    <row r="190" spans="1:7" ht="15" thickBot="1" x14ac:dyDescent="0.35">
      <c r="A190" s="2">
        <v>44088</v>
      </c>
      <c r="B190" s="7">
        <v>189</v>
      </c>
      <c r="C190" s="5">
        <v>210284</v>
      </c>
      <c r="D190" s="5" t="s">
        <v>25</v>
      </c>
      <c r="E190" s="5" t="s">
        <v>25</v>
      </c>
      <c r="F190" s="5" t="s">
        <v>25</v>
      </c>
      <c r="G190" s="5">
        <v>0</v>
      </c>
    </row>
    <row r="191" spans="1:7" ht="15" thickBot="1" x14ac:dyDescent="0.35">
      <c r="A191" s="2">
        <v>44089</v>
      </c>
      <c r="B191" s="7">
        <v>190</v>
      </c>
      <c r="C191" s="5">
        <v>47779</v>
      </c>
      <c r="D191" s="5" t="s">
        <v>25</v>
      </c>
      <c r="E191" s="5">
        <v>1449916</v>
      </c>
      <c r="F191" s="5" t="s">
        <v>25</v>
      </c>
      <c r="G191" s="5">
        <v>0</v>
      </c>
    </row>
    <row r="192" spans="1:7" ht="15" thickBot="1" x14ac:dyDescent="0.35">
      <c r="A192" s="2">
        <v>44090</v>
      </c>
      <c r="B192" s="7">
        <v>191</v>
      </c>
      <c r="C192" s="5">
        <v>55641</v>
      </c>
      <c r="D192" s="5" t="s">
        <v>25</v>
      </c>
      <c r="E192" s="5">
        <v>174845</v>
      </c>
      <c r="F192" s="5" t="s">
        <v>25</v>
      </c>
      <c r="G192" s="5">
        <v>0</v>
      </c>
    </row>
    <row r="193" spans="1:7" ht="15" thickBot="1" x14ac:dyDescent="0.35">
      <c r="A193" s="2">
        <v>44091</v>
      </c>
      <c r="B193" s="7">
        <v>192</v>
      </c>
      <c r="C193" s="5">
        <v>42352</v>
      </c>
      <c r="D193" s="5" t="s">
        <v>25</v>
      </c>
      <c r="E193" s="5" t="s">
        <v>25</v>
      </c>
      <c r="F193" s="5" t="s">
        <v>25</v>
      </c>
      <c r="G193" s="5">
        <v>0</v>
      </c>
    </row>
    <row r="194" spans="1:7" ht="15" thickBot="1" x14ac:dyDescent="0.35">
      <c r="A194" s="2">
        <v>44092</v>
      </c>
      <c r="B194" s="7">
        <v>193</v>
      </c>
      <c r="C194" s="5" t="s">
        <v>25</v>
      </c>
      <c r="D194" s="5" t="s">
        <v>25</v>
      </c>
      <c r="E194" s="5" t="s">
        <v>25</v>
      </c>
      <c r="F194" s="5" t="s">
        <v>25</v>
      </c>
      <c r="G194" s="5" t="s">
        <v>25</v>
      </c>
    </row>
    <row r="195" spans="1:7" ht="15" thickBot="1" x14ac:dyDescent="0.35">
      <c r="A195" s="2">
        <v>44093</v>
      </c>
      <c r="B195" s="7">
        <v>194</v>
      </c>
      <c r="C195" s="5" t="s">
        <v>25</v>
      </c>
      <c r="D195" s="5" t="s">
        <v>25</v>
      </c>
      <c r="E195" s="5" t="s">
        <v>25</v>
      </c>
      <c r="F195" s="5" t="s">
        <v>25</v>
      </c>
      <c r="G195" s="5" t="s">
        <v>25</v>
      </c>
    </row>
    <row r="196" spans="1:7" ht="15" thickBot="1" x14ac:dyDescent="0.35">
      <c r="A196" s="2">
        <v>44094</v>
      </c>
      <c r="B196" s="7">
        <v>195</v>
      </c>
      <c r="C196" s="5"/>
      <c r="D196" s="5" t="s">
        <v>25</v>
      </c>
      <c r="E196" s="5">
        <v>856078</v>
      </c>
      <c r="F196" s="5" t="s">
        <v>25</v>
      </c>
      <c r="G196" s="5">
        <v>0</v>
      </c>
    </row>
    <row r="197" spans="1:7" ht="15" thickBot="1" x14ac:dyDescent="0.35">
      <c r="A197" s="2">
        <v>44095</v>
      </c>
      <c r="B197" s="7">
        <v>196</v>
      </c>
      <c r="C197" s="5"/>
      <c r="D197" s="5" t="s">
        <v>25</v>
      </c>
      <c r="E197" s="5">
        <v>181522</v>
      </c>
      <c r="F197" s="5" t="s">
        <v>25</v>
      </c>
      <c r="G197" s="5">
        <v>0</v>
      </c>
    </row>
    <row r="198" spans="1:7" ht="15" thickBot="1" x14ac:dyDescent="0.35">
      <c r="A198" s="2">
        <v>44096</v>
      </c>
      <c r="B198" s="7">
        <v>197</v>
      </c>
      <c r="C198" s="5" t="s">
        <v>25</v>
      </c>
      <c r="D198" s="5" t="s">
        <v>25</v>
      </c>
      <c r="E198" s="5" t="s">
        <v>25</v>
      </c>
      <c r="F198" s="5" t="s">
        <v>25</v>
      </c>
      <c r="G198" s="5" t="s">
        <v>25</v>
      </c>
    </row>
    <row r="199" spans="1:7" ht="15" thickBot="1" x14ac:dyDescent="0.35">
      <c r="A199" s="2">
        <v>44097</v>
      </c>
      <c r="B199" s="7">
        <v>198</v>
      </c>
      <c r="C199" s="5" t="s">
        <v>25</v>
      </c>
      <c r="D199" s="5" t="s">
        <v>25</v>
      </c>
      <c r="E199" s="5" t="s">
        <v>25</v>
      </c>
      <c r="F199" s="5" t="s">
        <v>25</v>
      </c>
      <c r="G199" s="5" t="s">
        <v>25</v>
      </c>
    </row>
    <row r="200" spans="1:7" ht="15" thickBot="1" x14ac:dyDescent="0.35">
      <c r="A200" s="2">
        <v>44098</v>
      </c>
      <c r="B200" s="7">
        <v>199</v>
      </c>
      <c r="C200" s="5"/>
      <c r="D200" s="5" t="s">
        <v>25</v>
      </c>
      <c r="E200" s="5" t="s">
        <v>25</v>
      </c>
      <c r="F200" s="5">
        <v>8084296</v>
      </c>
      <c r="G200" s="5">
        <v>0</v>
      </c>
    </row>
    <row r="201" spans="1:7" ht="15" thickBot="1" x14ac:dyDescent="0.35">
      <c r="A201" s="2">
        <v>44099</v>
      </c>
      <c r="B201" s="7">
        <v>200</v>
      </c>
      <c r="C201" s="5"/>
      <c r="D201" s="5" t="s">
        <v>25</v>
      </c>
      <c r="E201" s="5" t="s">
        <v>25</v>
      </c>
      <c r="F201" s="5">
        <v>160953</v>
      </c>
      <c r="G201" s="5">
        <v>0</v>
      </c>
    </row>
    <row r="202" spans="1:7" ht="15" thickBot="1" x14ac:dyDescent="0.35">
      <c r="A202" s="2">
        <v>44100</v>
      </c>
      <c r="B202" s="7">
        <v>201</v>
      </c>
      <c r="C202" s="5">
        <v>183231</v>
      </c>
      <c r="D202" s="5" t="s">
        <v>25</v>
      </c>
      <c r="E202" s="5" t="s">
        <v>25</v>
      </c>
      <c r="F202" s="5" t="s">
        <v>25</v>
      </c>
      <c r="G202" s="5">
        <v>0</v>
      </c>
    </row>
    <row r="203" spans="1:7" ht="15" thickBot="1" x14ac:dyDescent="0.35">
      <c r="A203" s="2">
        <v>44101</v>
      </c>
      <c r="B203" s="7">
        <v>202</v>
      </c>
      <c r="C203" s="5">
        <v>44064</v>
      </c>
      <c r="D203" s="5" t="s">
        <v>25</v>
      </c>
      <c r="E203" s="5" t="s">
        <v>25</v>
      </c>
      <c r="F203" s="5" t="s">
        <v>25</v>
      </c>
      <c r="G203" s="5">
        <v>0</v>
      </c>
    </row>
    <row r="204" spans="1:7" ht="15" thickBot="1" x14ac:dyDescent="0.35">
      <c r="A204" s="2">
        <v>44102</v>
      </c>
      <c r="B204" s="7">
        <v>203</v>
      </c>
      <c r="C204" s="5" t="s">
        <v>25</v>
      </c>
      <c r="D204" s="5" t="s">
        <v>25</v>
      </c>
      <c r="E204" s="5" t="s">
        <v>25</v>
      </c>
      <c r="F204" s="5" t="s">
        <v>25</v>
      </c>
      <c r="G204" s="5" t="s">
        <v>25</v>
      </c>
    </row>
    <row r="205" spans="1:7" ht="15" thickBot="1" x14ac:dyDescent="0.35">
      <c r="A205" s="2">
        <v>44103</v>
      </c>
      <c r="B205" s="7">
        <v>204</v>
      </c>
      <c r="C205" s="5" t="s">
        <v>25</v>
      </c>
      <c r="D205" s="5" t="s">
        <v>25</v>
      </c>
      <c r="E205" s="5" t="s">
        <v>25</v>
      </c>
      <c r="F205" s="5" t="s">
        <v>25</v>
      </c>
      <c r="G205" s="5" t="s">
        <v>25</v>
      </c>
    </row>
    <row r="206" spans="1:7" ht="15" thickBot="1" x14ac:dyDescent="0.35">
      <c r="A206" s="2">
        <v>44104</v>
      </c>
      <c r="B206" s="7">
        <v>205</v>
      </c>
      <c r="C206" s="5" t="s">
        <v>25</v>
      </c>
      <c r="D206" s="5" t="s">
        <v>25</v>
      </c>
      <c r="E206" s="5" t="s">
        <v>25</v>
      </c>
      <c r="F206" s="5" t="s">
        <v>25</v>
      </c>
      <c r="G206" s="5" t="s">
        <v>25</v>
      </c>
    </row>
    <row r="207" spans="1:7" ht="15" thickBot="1" x14ac:dyDescent="0.35">
      <c r="A207" s="2">
        <v>44105</v>
      </c>
      <c r="B207" s="7">
        <v>206</v>
      </c>
      <c r="C207" s="5">
        <v>154215</v>
      </c>
      <c r="D207" s="5" t="s">
        <v>25</v>
      </c>
      <c r="E207" s="5" t="s">
        <v>25</v>
      </c>
      <c r="F207" s="5" t="s">
        <v>25</v>
      </c>
      <c r="G207" s="5" t="s">
        <v>22</v>
      </c>
    </row>
    <row r="208" spans="1:7" ht="15" thickBot="1" x14ac:dyDescent="0.35">
      <c r="A208" s="2">
        <v>44106</v>
      </c>
      <c r="B208" s="7">
        <v>207</v>
      </c>
      <c r="C208" s="5">
        <v>42962</v>
      </c>
      <c r="D208" s="5">
        <v>768870</v>
      </c>
      <c r="E208" s="5" t="s">
        <v>25</v>
      </c>
      <c r="F208" s="5" t="s">
        <v>25</v>
      </c>
      <c r="G208" s="5">
        <v>0</v>
      </c>
    </row>
    <row r="209" spans="1:7" ht="15" thickBot="1" x14ac:dyDescent="0.35">
      <c r="A209" s="2">
        <v>44107</v>
      </c>
      <c r="B209" s="7">
        <v>208</v>
      </c>
      <c r="C209" s="5"/>
      <c r="D209" s="5">
        <v>207945</v>
      </c>
      <c r="E209" s="5" t="s">
        <v>25</v>
      </c>
      <c r="F209" s="5" t="s">
        <v>25</v>
      </c>
      <c r="G209" s="5">
        <v>0</v>
      </c>
    </row>
    <row r="210" spans="1:7" ht="15" thickBot="1" x14ac:dyDescent="0.35">
      <c r="A210" s="2">
        <v>44108</v>
      </c>
      <c r="B210" s="7">
        <v>209</v>
      </c>
      <c r="C210" s="5"/>
      <c r="D210" s="5" t="s">
        <v>25</v>
      </c>
      <c r="E210" s="5">
        <v>1492949</v>
      </c>
      <c r="F210" s="5" t="s">
        <v>25</v>
      </c>
      <c r="G210" s="5">
        <v>0</v>
      </c>
    </row>
    <row r="211" spans="1:7" ht="15" thickBot="1" x14ac:dyDescent="0.35">
      <c r="A211" s="2">
        <v>44109</v>
      </c>
      <c r="B211" s="7">
        <v>210</v>
      </c>
      <c r="C211" s="5"/>
      <c r="D211" s="5" t="s">
        <v>25</v>
      </c>
      <c r="E211" s="5">
        <v>157961</v>
      </c>
      <c r="F211" s="5" t="s">
        <v>25</v>
      </c>
      <c r="G211" s="5">
        <v>0</v>
      </c>
    </row>
    <row r="212" spans="1:7" ht="15" thickBot="1" x14ac:dyDescent="0.35">
      <c r="A212" s="2">
        <v>44110</v>
      </c>
      <c r="B212" s="7">
        <v>211</v>
      </c>
      <c r="C212" s="5" t="s">
        <v>25</v>
      </c>
      <c r="D212" s="5" t="s">
        <v>25</v>
      </c>
      <c r="E212" s="5" t="s">
        <v>25</v>
      </c>
      <c r="F212" s="5" t="s">
        <v>25</v>
      </c>
      <c r="G212" s="5" t="s">
        <v>25</v>
      </c>
    </row>
    <row r="213" spans="1:7" ht="15" thickBot="1" x14ac:dyDescent="0.35">
      <c r="A213" s="2">
        <v>44111</v>
      </c>
      <c r="B213" s="7">
        <v>212</v>
      </c>
      <c r="C213" s="5" t="s">
        <v>25</v>
      </c>
      <c r="D213" s="5" t="s">
        <v>25</v>
      </c>
      <c r="E213" s="5" t="s">
        <v>25</v>
      </c>
      <c r="F213" s="5" t="s">
        <v>25</v>
      </c>
      <c r="G213" s="5" t="s">
        <v>25</v>
      </c>
    </row>
    <row r="214" spans="1:7" ht="15" thickBot="1" x14ac:dyDescent="0.35">
      <c r="A214" s="2">
        <v>44112</v>
      </c>
      <c r="B214" s="7">
        <v>213</v>
      </c>
      <c r="C214" s="5"/>
      <c r="D214" s="5" t="s">
        <v>25</v>
      </c>
      <c r="E214" s="5">
        <v>439622</v>
      </c>
      <c r="F214" s="5">
        <v>2128188</v>
      </c>
      <c r="G214" s="5">
        <v>0</v>
      </c>
    </row>
    <row r="215" spans="1:7" ht="15" thickBot="1" x14ac:dyDescent="0.35">
      <c r="A215" s="2">
        <v>44113</v>
      </c>
      <c r="B215" s="7">
        <v>214</v>
      </c>
      <c r="C215" s="5"/>
      <c r="D215" s="5" t="s">
        <v>25</v>
      </c>
      <c r="E215" s="5">
        <v>47974</v>
      </c>
      <c r="F215" s="5">
        <v>188238</v>
      </c>
      <c r="G215" s="5">
        <v>0</v>
      </c>
    </row>
    <row r="216" spans="1:7" ht="15" thickBot="1" x14ac:dyDescent="0.35">
      <c r="A216" s="2">
        <v>44114</v>
      </c>
      <c r="B216" s="7">
        <v>215</v>
      </c>
      <c r="C216" s="5" t="s">
        <v>25</v>
      </c>
      <c r="D216" s="5" t="s">
        <v>25</v>
      </c>
      <c r="E216" s="5" t="s">
        <v>25</v>
      </c>
      <c r="F216" s="5" t="s">
        <v>25</v>
      </c>
      <c r="G216" s="5" t="s">
        <v>25</v>
      </c>
    </row>
    <row r="217" spans="1:7" ht="15" thickBot="1" x14ac:dyDescent="0.35">
      <c r="A217" s="2">
        <v>44115</v>
      </c>
      <c r="B217" s="7">
        <v>216</v>
      </c>
      <c r="C217" s="5" t="s">
        <v>25</v>
      </c>
      <c r="D217" s="5" t="s">
        <v>25</v>
      </c>
      <c r="E217" s="5" t="s">
        <v>25</v>
      </c>
      <c r="F217" s="5" t="s">
        <v>25</v>
      </c>
      <c r="G217" s="5" t="s">
        <v>25</v>
      </c>
    </row>
    <row r="218" spans="1:7" ht="15" thickBot="1" x14ac:dyDescent="0.35">
      <c r="A218" s="2">
        <v>44116</v>
      </c>
      <c r="B218" s="7">
        <v>217</v>
      </c>
      <c r="C218" s="5" t="s">
        <v>25</v>
      </c>
      <c r="D218" s="5" t="s">
        <v>25</v>
      </c>
      <c r="E218" s="5" t="s">
        <v>25</v>
      </c>
      <c r="F218" s="5" t="s">
        <v>25</v>
      </c>
      <c r="G218" s="5" t="s">
        <v>25</v>
      </c>
    </row>
    <row r="219" spans="1:7" ht="15" thickBot="1" x14ac:dyDescent="0.35">
      <c r="A219" s="2">
        <v>44117</v>
      </c>
      <c r="B219" s="7">
        <v>218</v>
      </c>
      <c r="C219" s="5"/>
      <c r="D219" s="5">
        <v>748589</v>
      </c>
      <c r="E219" s="5" t="s">
        <v>25</v>
      </c>
      <c r="F219" s="5" t="s">
        <v>25</v>
      </c>
      <c r="G219" s="5">
        <v>0</v>
      </c>
    </row>
    <row r="220" spans="1:7" ht="15" thickBot="1" x14ac:dyDescent="0.35">
      <c r="A220" s="2">
        <v>44118</v>
      </c>
      <c r="B220" s="7">
        <v>219</v>
      </c>
      <c r="C220" s="5" t="s">
        <v>25</v>
      </c>
      <c r="D220" s="5" t="s">
        <v>25</v>
      </c>
      <c r="E220" s="5" t="s">
        <v>25</v>
      </c>
      <c r="F220" s="5" t="s">
        <v>25</v>
      </c>
      <c r="G220" s="5" t="s">
        <v>25</v>
      </c>
    </row>
    <row r="221" spans="1:7" ht="15" thickBot="1" x14ac:dyDescent="0.35">
      <c r="A221" s="2">
        <v>44119</v>
      </c>
      <c r="B221" s="7">
        <v>220</v>
      </c>
      <c r="C221" s="5">
        <v>193845</v>
      </c>
      <c r="D221" s="5" t="s">
        <v>25</v>
      </c>
      <c r="E221" s="5" t="s">
        <v>25</v>
      </c>
      <c r="F221" s="5" t="s">
        <v>25</v>
      </c>
      <c r="G221" s="5">
        <v>0</v>
      </c>
    </row>
    <row r="222" spans="1:7" ht="15" thickBot="1" x14ac:dyDescent="0.35">
      <c r="A222" s="2">
        <v>44120</v>
      </c>
      <c r="B222" s="7">
        <v>221</v>
      </c>
      <c r="C222" s="5">
        <v>57597</v>
      </c>
      <c r="D222" s="5">
        <v>101896</v>
      </c>
      <c r="E222" s="5" t="s">
        <v>25</v>
      </c>
      <c r="F222" s="5" t="s">
        <v>25</v>
      </c>
      <c r="G222" s="5">
        <v>0</v>
      </c>
    </row>
    <row r="223" spans="1:7" ht="15" thickBot="1" x14ac:dyDescent="0.35">
      <c r="A223" s="2">
        <v>44121</v>
      </c>
      <c r="B223" s="7">
        <v>222</v>
      </c>
      <c r="C223" s="5" t="s">
        <v>25</v>
      </c>
      <c r="D223" s="5" t="s">
        <v>25</v>
      </c>
      <c r="E223" s="5" t="s">
        <v>25</v>
      </c>
      <c r="F223" s="5" t="s">
        <v>25</v>
      </c>
      <c r="G223" s="5" t="s">
        <v>25</v>
      </c>
    </row>
    <row r="224" spans="1:7" ht="15" thickBot="1" x14ac:dyDescent="0.35">
      <c r="A224" s="2">
        <v>44122</v>
      </c>
      <c r="B224" s="7">
        <v>223</v>
      </c>
      <c r="C224" s="5" t="s">
        <v>25</v>
      </c>
      <c r="D224" s="5" t="s">
        <v>25</v>
      </c>
      <c r="E224" s="5" t="s">
        <v>25</v>
      </c>
      <c r="F224" s="5" t="s">
        <v>25</v>
      </c>
      <c r="G224" s="5" t="s">
        <v>25</v>
      </c>
    </row>
    <row r="225" spans="1:7" ht="15" thickBot="1" x14ac:dyDescent="0.35">
      <c r="A225" s="2">
        <v>44123</v>
      </c>
      <c r="B225" s="7">
        <v>224</v>
      </c>
      <c r="C225" s="5" t="s">
        <v>25</v>
      </c>
      <c r="D225" s="5" t="s">
        <v>25</v>
      </c>
      <c r="E225" s="5" t="s">
        <v>25</v>
      </c>
      <c r="F225" s="5" t="s">
        <v>25</v>
      </c>
      <c r="G225" s="5" t="s">
        <v>25</v>
      </c>
    </row>
    <row r="226" spans="1:7" ht="15" thickBot="1" x14ac:dyDescent="0.35">
      <c r="A226" s="2">
        <v>44124</v>
      </c>
      <c r="B226" s="7">
        <v>225</v>
      </c>
      <c r="C226" s="5"/>
      <c r="D226" s="5" t="s">
        <v>25</v>
      </c>
      <c r="E226" s="5" t="s">
        <v>25</v>
      </c>
      <c r="F226" s="5">
        <v>1795060</v>
      </c>
      <c r="G226" s="5">
        <v>0</v>
      </c>
    </row>
    <row r="227" spans="1:7" ht="15" thickBot="1" x14ac:dyDescent="0.35">
      <c r="A227" s="2">
        <v>44125</v>
      </c>
      <c r="B227" s="7">
        <v>226</v>
      </c>
      <c r="C227" s="5"/>
      <c r="D227" s="5" t="s">
        <v>25</v>
      </c>
      <c r="E227" s="5" t="s">
        <v>25</v>
      </c>
      <c r="F227" s="5">
        <v>178318</v>
      </c>
      <c r="G227" s="5">
        <v>0</v>
      </c>
    </row>
    <row r="228" spans="1:7" ht="15" thickBot="1" x14ac:dyDescent="0.35">
      <c r="A228" s="2">
        <v>44126</v>
      </c>
      <c r="B228" s="7">
        <v>227</v>
      </c>
      <c r="C228" s="5" t="s">
        <v>25</v>
      </c>
      <c r="D228" s="5" t="s">
        <v>25</v>
      </c>
      <c r="E228" s="5" t="s">
        <v>25</v>
      </c>
      <c r="F228" s="5" t="s">
        <v>25</v>
      </c>
      <c r="G228" s="5" t="s">
        <v>25</v>
      </c>
    </row>
    <row r="229" spans="1:7" ht="15" thickBot="1" x14ac:dyDescent="0.35">
      <c r="A229" s="2">
        <v>44127</v>
      </c>
      <c r="B229" s="7">
        <v>228</v>
      </c>
      <c r="C229" s="5" t="s">
        <v>25</v>
      </c>
      <c r="D229" s="5" t="s">
        <v>25</v>
      </c>
      <c r="E229" s="5" t="s">
        <v>25</v>
      </c>
      <c r="F229" s="5" t="s">
        <v>25</v>
      </c>
      <c r="G229" s="5" t="s">
        <v>25</v>
      </c>
    </row>
    <row r="230" spans="1:7" ht="15" thickBot="1" x14ac:dyDescent="0.35">
      <c r="A230" s="2">
        <v>44128</v>
      </c>
      <c r="B230" s="7">
        <v>229</v>
      </c>
      <c r="C230" s="5" t="s">
        <v>25</v>
      </c>
      <c r="D230" s="5" t="s">
        <v>25</v>
      </c>
      <c r="E230" s="5" t="s">
        <v>25</v>
      </c>
      <c r="F230" s="5" t="s">
        <v>25</v>
      </c>
      <c r="G230" s="5" t="s">
        <v>25</v>
      </c>
    </row>
    <row r="231" spans="1:7" ht="15" thickBot="1" x14ac:dyDescent="0.35">
      <c r="A231" s="2">
        <v>44129</v>
      </c>
      <c r="B231" s="7">
        <v>230</v>
      </c>
      <c r="C231" s="5">
        <v>194931</v>
      </c>
      <c r="D231" s="5" t="s">
        <v>25</v>
      </c>
      <c r="E231" s="5" t="s">
        <v>25</v>
      </c>
      <c r="F231" s="5" t="s">
        <v>25</v>
      </c>
      <c r="G231" s="5">
        <v>0</v>
      </c>
    </row>
    <row r="232" spans="1:7" ht="15" thickBot="1" x14ac:dyDescent="0.35">
      <c r="A232" s="2">
        <v>44130</v>
      </c>
      <c r="B232" s="7">
        <v>231</v>
      </c>
      <c r="C232" s="5">
        <v>36324</v>
      </c>
      <c r="D232" s="5" t="s">
        <v>25</v>
      </c>
      <c r="E232" s="5" t="s">
        <v>25</v>
      </c>
      <c r="F232" s="5" t="s">
        <v>25</v>
      </c>
      <c r="G232" s="5">
        <v>0</v>
      </c>
    </row>
    <row r="233" spans="1:7" ht="15" thickBot="1" x14ac:dyDescent="0.35">
      <c r="A233" s="2">
        <v>44131</v>
      </c>
      <c r="B233" s="7">
        <v>232</v>
      </c>
      <c r="C233" s="5" t="s">
        <v>25</v>
      </c>
      <c r="D233" s="5" t="s">
        <v>25</v>
      </c>
      <c r="E233" s="5" t="s">
        <v>25</v>
      </c>
      <c r="F233" s="5" t="s">
        <v>25</v>
      </c>
      <c r="G233" s="5" t="s">
        <v>25</v>
      </c>
    </row>
    <row r="234" spans="1:7" ht="15" thickBot="1" x14ac:dyDescent="0.35">
      <c r="A234" s="2">
        <v>44132</v>
      </c>
      <c r="B234" s="7">
        <v>233</v>
      </c>
      <c r="C234" s="5" t="s">
        <v>25</v>
      </c>
      <c r="D234" s="5" t="s">
        <v>25</v>
      </c>
      <c r="E234" s="5" t="s">
        <v>25</v>
      </c>
      <c r="F234" s="5" t="s">
        <v>25</v>
      </c>
      <c r="G234" s="5" t="s">
        <v>25</v>
      </c>
    </row>
    <row r="235" spans="1:7" ht="15" thickBot="1" x14ac:dyDescent="0.35">
      <c r="A235" s="2">
        <v>44133</v>
      </c>
      <c r="B235" s="7">
        <v>234</v>
      </c>
      <c r="C235" s="5">
        <v>109221</v>
      </c>
      <c r="D235" s="5" t="s">
        <v>25</v>
      </c>
      <c r="E235" s="5" t="s">
        <v>25</v>
      </c>
      <c r="F235" s="5">
        <v>1443423</v>
      </c>
      <c r="G235" s="5" t="s">
        <v>23</v>
      </c>
    </row>
    <row r="236" spans="1:7" ht="15" thickBot="1" x14ac:dyDescent="0.35">
      <c r="A236" s="2">
        <v>44134</v>
      </c>
      <c r="B236" s="7">
        <v>235</v>
      </c>
      <c r="C236" s="5">
        <v>39215</v>
      </c>
      <c r="D236" s="5" t="s">
        <v>25</v>
      </c>
      <c r="E236" s="5">
        <v>1251273</v>
      </c>
      <c r="F236" s="5">
        <v>160100</v>
      </c>
      <c r="G236" s="5">
        <v>0</v>
      </c>
    </row>
    <row r="237" spans="1:7" ht="15" thickBot="1" x14ac:dyDescent="0.35">
      <c r="A237" s="2">
        <v>44135</v>
      </c>
      <c r="B237" s="7">
        <v>236</v>
      </c>
      <c r="C237" s="5"/>
      <c r="D237" s="5" t="s">
        <v>25</v>
      </c>
      <c r="E237" s="5">
        <v>138115</v>
      </c>
      <c r="F237" s="5" t="s">
        <v>25</v>
      </c>
      <c r="G237" s="5">
        <v>0</v>
      </c>
    </row>
    <row r="238" spans="1:7" ht="15" thickBot="1" x14ac:dyDescent="0.35">
      <c r="A238" s="2">
        <v>44136</v>
      </c>
      <c r="B238" s="7">
        <v>237</v>
      </c>
      <c r="C238" s="5" t="s">
        <v>25</v>
      </c>
      <c r="D238" s="5" t="s">
        <v>25</v>
      </c>
      <c r="E238" s="5" t="s">
        <v>25</v>
      </c>
      <c r="F238" s="5" t="s">
        <v>25</v>
      </c>
      <c r="G238" s="5" t="s">
        <v>25</v>
      </c>
    </row>
    <row r="239" spans="1:7" ht="15" thickBot="1" x14ac:dyDescent="0.35">
      <c r="A239" s="2">
        <v>44137</v>
      </c>
      <c r="B239" s="7">
        <v>238</v>
      </c>
      <c r="C239" s="5">
        <v>95354</v>
      </c>
      <c r="D239" s="5" t="s">
        <v>25</v>
      </c>
      <c r="E239" s="5" t="s">
        <v>25</v>
      </c>
      <c r="F239" s="5" t="s">
        <v>25</v>
      </c>
      <c r="G239" s="5">
        <v>0</v>
      </c>
    </row>
    <row r="240" spans="1:7" ht="15" thickBot="1" x14ac:dyDescent="0.35">
      <c r="A240" s="2">
        <v>44138</v>
      </c>
      <c r="B240" s="7">
        <v>239</v>
      </c>
      <c r="C240" s="5">
        <v>34766</v>
      </c>
      <c r="D240" s="5" t="s">
        <v>25</v>
      </c>
      <c r="E240" s="5">
        <v>705822</v>
      </c>
      <c r="F240" s="5" t="s">
        <v>25</v>
      </c>
      <c r="G240" s="5">
        <v>0</v>
      </c>
    </row>
    <row r="241" spans="1:7" ht="15" thickBot="1" x14ac:dyDescent="0.35">
      <c r="A241" s="2">
        <v>44139</v>
      </c>
      <c r="B241" s="7">
        <v>240</v>
      </c>
      <c r="C241" s="5" t="s">
        <v>25</v>
      </c>
      <c r="D241" s="5" t="s">
        <v>25</v>
      </c>
      <c r="E241" s="5" t="s">
        <v>25</v>
      </c>
      <c r="F241" s="5" t="s">
        <v>25</v>
      </c>
      <c r="G241" s="5" t="s">
        <v>25</v>
      </c>
    </row>
    <row r="242" spans="1:7" ht="15" thickBot="1" x14ac:dyDescent="0.35">
      <c r="A242" s="2">
        <v>44140</v>
      </c>
      <c r="B242" s="7">
        <v>241</v>
      </c>
      <c r="C242" s="5">
        <v>0</v>
      </c>
      <c r="D242" s="5" t="s">
        <v>25</v>
      </c>
      <c r="E242" s="5">
        <v>99188</v>
      </c>
      <c r="F242" s="5" t="s">
        <v>25</v>
      </c>
      <c r="G242" s="5">
        <v>0</v>
      </c>
    </row>
    <row r="243" spans="1:7" ht="15" thickBot="1" x14ac:dyDescent="0.35">
      <c r="A243" s="2">
        <v>44141</v>
      </c>
      <c r="B243" s="7">
        <v>242</v>
      </c>
      <c r="C243" s="5">
        <v>0</v>
      </c>
      <c r="D243" s="5">
        <v>735350</v>
      </c>
      <c r="E243" s="5" t="s">
        <v>25</v>
      </c>
      <c r="F243" s="5">
        <v>1269822</v>
      </c>
      <c r="G243" s="5">
        <v>0</v>
      </c>
    </row>
    <row r="244" spans="1:7" ht="15" thickBot="1" x14ac:dyDescent="0.35">
      <c r="A244" s="2">
        <v>44142</v>
      </c>
      <c r="B244" s="7">
        <v>243</v>
      </c>
      <c r="C244" s="5">
        <v>0</v>
      </c>
      <c r="D244" s="5">
        <v>94078</v>
      </c>
      <c r="E244" s="5" t="s">
        <v>25</v>
      </c>
      <c r="F244" s="5">
        <v>140017</v>
      </c>
      <c r="G244" s="5">
        <v>0</v>
      </c>
    </row>
    <row r="245" spans="1:7" ht="15" thickBot="1" x14ac:dyDescent="0.35">
      <c r="A245" s="2">
        <v>44143</v>
      </c>
      <c r="B245" s="7">
        <v>244</v>
      </c>
      <c r="C245" s="5">
        <v>114887</v>
      </c>
      <c r="D245" s="5" t="s">
        <v>25</v>
      </c>
      <c r="E245" s="5" t="s">
        <v>25</v>
      </c>
      <c r="F245" s="5" t="s">
        <v>25</v>
      </c>
      <c r="G245" s="5">
        <v>0</v>
      </c>
    </row>
    <row r="246" spans="1:7" ht="15" thickBot="1" x14ac:dyDescent="0.35">
      <c r="A246" s="2">
        <v>44144</v>
      </c>
      <c r="B246" s="7">
        <v>245</v>
      </c>
      <c r="C246" s="5">
        <v>36635</v>
      </c>
      <c r="D246" s="5" t="s">
        <v>25</v>
      </c>
      <c r="E246" s="5" t="s">
        <v>25</v>
      </c>
      <c r="F246" s="5" t="s">
        <v>25</v>
      </c>
      <c r="G246" s="5">
        <v>0</v>
      </c>
    </row>
    <row r="247" spans="1:7" ht="15" thickBot="1" x14ac:dyDescent="0.35">
      <c r="A247" s="2">
        <v>44145</v>
      </c>
      <c r="B247" s="7">
        <v>246</v>
      </c>
      <c r="C247" s="5">
        <v>82538</v>
      </c>
      <c r="D247" s="5" t="s">
        <v>25</v>
      </c>
      <c r="E247" s="5" t="s">
        <v>25</v>
      </c>
      <c r="F247" s="5" t="s">
        <v>25</v>
      </c>
      <c r="G247" s="5">
        <v>0</v>
      </c>
    </row>
    <row r="248" spans="1:7" ht="15" thickBot="1" x14ac:dyDescent="0.35">
      <c r="A248" s="2">
        <v>44146</v>
      </c>
      <c r="B248" s="7">
        <v>247</v>
      </c>
      <c r="C248" s="5" t="s">
        <v>25</v>
      </c>
      <c r="D248" s="5" t="s">
        <v>25</v>
      </c>
      <c r="E248" s="5" t="s">
        <v>25</v>
      </c>
      <c r="F248" s="5" t="s">
        <v>25</v>
      </c>
      <c r="G248" s="5" t="s">
        <v>25</v>
      </c>
    </row>
    <row r="249" spans="1:7" ht="15" thickBot="1" x14ac:dyDescent="0.35">
      <c r="A249" s="2">
        <v>44147</v>
      </c>
      <c r="B249" s="7">
        <v>248</v>
      </c>
      <c r="C249" s="5" t="s">
        <v>25</v>
      </c>
      <c r="D249" s="5" t="s">
        <v>25</v>
      </c>
      <c r="E249" s="5" t="s">
        <v>25</v>
      </c>
      <c r="F249" s="5" t="s">
        <v>25</v>
      </c>
      <c r="G249" s="5" t="s">
        <v>25</v>
      </c>
    </row>
    <row r="250" spans="1:7" ht="15" thickBot="1" x14ac:dyDescent="0.35">
      <c r="A250" s="2">
        <v>44148</v>
      </c>
      <c r="B250" s="7">
        <v>249</v>
      </c>
      <c r="C250" s="5">
        <v>30724</v>
      </c>
      <c r="D250" s="5" t="s">
        <v>25</v>
      </c>
      <c r="E250" s="5" t="s">
        <v>25</v>
      </c>
      <c r="F250" s="5" t="s">
        <v>25</v>
      </c>
      <c r="G250" s="5">
        <v>0</v>
      </c>
    </row>
    <row r="251" spans="1:7" ht="15" thickBot="1" x14ac:dyDescent="0.35">
      <c r="A251" s="2">
        <v>44149</v>
      </c>
      <c r="B251" s="7">
        <v>250</v>
      </c>
      <c r="C251" s="5" t="s">
        <v>25</v>
      </c>
      <c r="D251" s="5" t="s">
        <v>25</v>
      </c>
      <c r="E251" s="5" t="s">
        <v>25</v>
      </c>
      <c r="F251" s="5" t="s">
        <v>25</v>
      </c>
      <c r="G251" s="5" t="s">
        <v>25</v>
      </c>
    </row>
    <row r="252" spans="1:7" ht="15" thickBot="1" x14ac:dyDescent="0.35">
      <c r="A252" s="2">
        <v>44150</v>
      </c>
      <c r="B252" s="7">
        <v>251</v>
      </c>
      <c r="C252" s="5" t="s">
        <v>25</v>
      </c>
      <c r="D252" s="5" t="s">
        <v>25</v>
      </c>
      <c r="E252" s="5" t="s">
        <v>25</v>
      </c>
      <c r="F252" s="5" t="s">
        <v>25</v>
      </c>
      <c r="G252" s="5" t="s">
        <v>25</v>
      </c>
    </row>
    <row r="253" spans="1:7" ht="15" thickBot="1" x14ac:dyDescent="0.35">
      <c r="A253" s="2">
        <v>44151</v>
      </c>
      <c r="B253" s="7">
        <v>252</v>
      </c>
      <c r="C253" s="5" t="s">
        <v>25</v>
      </c>
      <c r="D253" s="5" t="s">
        <v>25</v>
      </c>
      <c r="E253" s="5">
        <v>1156026</v>
      </c>
      <c r="F253" s="5" t="s">
        <v>25</v>
      </c>
      <c r="G253" s="5">
        <v>0</v>
      </c>
    </row>
    <row r="254" spans="1:7" ht="15" thickBot="1" x14ac:dyDescent="0.35">
      <c r="A254" s="2">
        <v>44152</v>
      </c>
      <c r="B254" s="7">
        <v>253</v>
      </c>
      <c r="C254" s="5">
        <v>113307</v>
      </c>
      <c r="D254" s="5" t="s">
        <v>25</v>
      </c>
      <c r="E254" s="5">
        <v>276029</v>
      </c>
      <c r="F254" s="5" t="s">
        <v>25</v>
      </c>
      <c r="G254" s="5">
        <v>0</v>
      </c>
    </row>
    <row r="255" spans="1:7" ht="15" thickBot="1" x14ac:dyDescent="0.35">
      <c r="A255" s="2">
        <v>44153</v>
      </c>
      <c r="B255" s="7">
        <v>254</v>
      </c>
      <c r="C255" s="5">
        <v>66204</v>
      </c>
      <c r="D255" s="5" t="s">
        <v>25</v>
      </c>
      <c r="E255" s="5" t="s">
        <v>25</v>
      </c>
      <c r="F255" s="5" t="s">
        <v>25</v>
      </c>
      <c r="G255" s="5">
        <v>0</v>
      </c>
    </row>
    <row r="256" spans="1:7" ht="15" thickBot="1" x14ac:dyDescent="0.35">
      <c r="A256" s="2">
        <v>44154</v>
      </c>
      <c r="B256" s="7">
        <v>255</v>
      </c>
      <c r="C256" s="5" t="s">
        <v>25</v>
      </c>
      <c r="D256" s="5" t="s">
        <v>25</v>
      </c>
      <c r="E256" s="5">
        <v>710402</v>
      </c>
      <c r="F256" s="5" t="s">
        <v>25</v>
      </c>
      <c r="G256" s="5">
        <v>0</v>
      </c>
    </row>
    <row r="257" spans="1:7" ht="15" thickBot="1" x14ac:dyDescent="0.35">
      <c r="A257" s="2">
        <v>44155</v>
      </c>
      <c r="B257" s="7">
        <v>256</v>
      </c>
      <c r="C257" s="5" t="s">
        <v>25</v>
      </c>
      <c r="D257" s="5" t="s">
        <v>25</v>
      </c>
      <c r="E257" s="5">
        <v>190467</v>
      </c>
      <c r="F257" s="5" t="s">
        <v>25</v>
      </c>
      <c r="G257" s="5">
        <v>0</v>
      </c>
    </row>
    <row r="258" spans="1:7" ht="15" thickBot="1" x14ac:dyDescent="0.35">
      <c r="A258" s="2">
        <v>44156</v>
      </c>
      <c r="B258" s="7">
        <v>257</v>
      </c>
      <c r="C258" s="5" t="s">
        <v>25</v>
      </c>
      <c r="D258" s="5">
        <v>723070</v>
      </c>
      <c r="E258" s="5" t="s">
        <v>25</v>
      </c>
      <c r="F258" s="5" t="s">
        <v>25</v>
      </c>
      <c r="G258" s="5">
        <v>0</v>
      </c>
    </row>
    <row r="259" spans="1:7" ht="15" thickBot="1" x14ac:dyDescent="0.35">
      <c r="A259" s="2">
        <v>44157</v>
      </c>
      <c r="B259" s="7">
        <v>258</v>
      </c>
      <c r="C259" s="5">
        <v>136588</v>
      </c>
      <c r="D259" s="5">
        <v>146964</v>
      </c>
      <c r="E259" s="5" t="s">
        <v>25</v>
      </c>
      <c r="F259" s="5" t="s">
        <v>25</v>
      </c>
      <c r="G259" s="5">
        <v>0</v>
      </c>
    </row>
    <row r="260" spans="1:7" ht="15" thickBot="1" x14ac:dyDescent="0.35">
      <c r="A260" s="2">
        <v>44158</v>
      </c>
      <c r="B260" s="7">
        <v>259</v>
      </c>
      <c r="C260" s="5">
        <v>43718</v>
      </c>
      <c r="D260" s="5" t="s">
        <v>25</v>
      </c>
      <c r="E260" s="5" t="s">
        <v>25</v>
      </c>
      <c r="F260" s="5" t="s">
        <v>25</v>
      </c>
      <c r="G260" s="5">
        <v>0</v>
      </c>
    </row>
    <row r="261" spans="1:7" ht="15" thickBot="1" x14ac:dyDescent="0.35">
      <c r="A261" s="2">
        <v>44159</v>
      </c>
      <c r="B261" s="7">
        <v>260</v>
      </c>
      <c r="C261" s="5" t="s">
        <v>25</v>
      </c>
      <c r="D261" s="5">
        <v>438542</v>
      </c>
      <c r="E261" s="5" t="s">
        <v>25</v>
      </c>
      <c r="F261" s="5" t="s">
        <v>25</v>
      </c>
      <c r="G261" s="5">
        <v>0</v>
      </c>
    </row>
    <row r="262" spans="1:7" ht="15" thickBot="1" x14ac:dyDescent="0.35">
      <c r="A262" s="2">
        <v>44160</v>
      </c>
      <c r="B262" s="7">
        <v>261</v>
      </c>
      <c r="C262" s="5" t="s">
        <v>25</v>
      </c>
      <c r="D262" s="5">
        <v>150563</v>
      </c>
      <c r="E262" s="5" t="s">
        <v>25</v>
      </c>
      <c r="F262" s="5" t="s">
        <v>25</v>
      </c>
      <c r="G262" s="5">
        <v>0</v>
      </c>
    </row>
    <row r="263" spans="1:7" ht="15" thickBot="1" x14ac:dyDescent="0.35">
      <c r="A263" s="2">
        <v>44161</v>
      </c>
      <c r="B263" s="7">
        <v>262</v>
      </c>
      <c r="C263" s="5" t="s">
        <v>25</v>
      </c>
      <c r="D263" s="5" t="s">
        <v>25</v>
      </c>
      <c r="E263" s="5" t="s">
        <v>25</v>
      </c>
      <c r="F263" s="5" t="s">
        <v>25</v>
      </c>
      <c r="G263" s="5" t="s">
        <v>25</v>
      </c>
    </row>
    <row r="264" spans="1:7" ht="15" thickBot="1" x14ac:dyDescent="0.35">
      <c r="A264" s="2">
        <v>44162</v>
      </c>
      <c r="B264" s="7">
        <v>263</v>
      </c>
      <c r="C264" s="5">
        <v>148267</v>
      </c>
      <c r="D264" s="5" t="s">
        <v>25</v>
      </c>
      <c r="E264" s="5" t="s">
        <v>25</v>
      </c>
      <c r="F264" s="5" t="s">
        <v>25</v>
      </c>
      <c r="G264" s="5">
        <v>0</v>
      </c>
    </row>
    <row r="265" spans="1:7" ht="15" thickBot="1" x14ac:dyDescent="0.35">
      <c r="A265" s="2">
        <v>44163</v>
      </c>
      <c r="B265" s="7">
        <v>264</v>
      </c>
      <c r="C265" s="5" t="s">
        <v>25</v>
      </c>
      <c r="D265" s="5" t="s">
        <v>25</v>
      </c>
      <c r="E265" s="5" t="s">
        <v>25</v>
      </c>
      <c r="F265" s="5" t="s">
        <v>25</v>
      </c>
      <c r="G265" s="5" t="s">
        <v>25</v>
      </c>
    </row>
    <row r="266" spans="1:7" ht="15" thickBot="1" x14ac:dyDescent="0.35">
      <c r="A266" s="2">
        <v>44164</v>
      </c>
      <c r="B266" s="7">
        <v>265</v>
      </c>
      <c r="C266" s="5">
        <v>34328</v>
      </c>
      <c r="D266" s="5" t="s">
        <v>25</v>
      </c>
      <c r="E266" s="5" t="s">
        <v>25</v>
      </c>
      <c r="F266" s="5" t="s">
        <v>25</v>
      </c>
      <c r="G266" s="5">
        <v>0</v>
      </c>
    </row>
    <row r="267" spans="1:7" ht="15" thickBot="1" x14ac:dyDescent="0.35">
      <c r="A267" s="2">
        <v>44165</v>
      </c>
      <c r="B267" s="7">
        <v>266</v>
      </c>
      <c r="C267" s="5" t="s">
        <v>25</v>
      </c>
      <c r="D267" s="5" t="s">
        <v>25</v>
      </c>
      <c r="E267" s="5" t="s">
        <v>25</v>
      </c>
      <c r="F267" s="5" t="s">
        <v>25</v>
      </c>
      <c r="G267" s="5" t="s">
        <v>25</v>
      </c>
    </row>
    <row r="268" spans="1:7" ht="15" thickBot="1" x14ac:dyDescent="0.35">
      <c r="A268" s="2">
        <v>44166</v>
      </c>
      <c r="B268" s="7">
        <v>267</v>
      </c>
      <c r="C268" s="5">
        <v>92848</v>
      </c>
      <c r="D268" s="5" t="s">
        <v>25</v>
      </c>
      <c r="E268" s="5" t="s">
        <v>25</v>
      </c>
      <c r="F268" s="5" t="s">
        <v>25</v>
      </c>
      <c r="G268" s="5">
        <v>0</v>
      </c>
    </row>
    <row r="269" spans="1:7" ht="15" thickBot="1" x14ac:dyDescent="0.35">
      <c r="A269" s="2">
        <v>44167</v>
      </c>
      <c r="B269" s="7">
        <v>268</v>
      </c>
      <c r="C269" s="5" t="s">
        <v>25</v>
      </c>
      <c r="D269" s="5" t="s">
        <v>25</v>
      </c>
      <c r="E269" s="5" t="s">
        <v>25</v>
      </c>
      <c r="F269" s="5" t="s">
        <v>25</v>
      </c>
      <c r="G269" s="5" t="s">
        <v>25</v>
      </c>
    </row>
    <row r="270" spans="1:7" ht="15" thickBot="1" x14ac:dyDescent="0.35">
      <c r="A270" s="2">
        <v>44168</v>
      </c>
      <c r="B270" s="7">
        <v>269</v>
      </c>
      <c r="C270" s="5">
        <v>41310</v>
      </c>
      <c r="D270" s="5" t="s">
        <v>25</v>
      </c>
      <c r="E270" s="5">
        <v>1524334</v>
      </c>
      <c r="F270" s="5" t="s">
        <v>25</v>
      </c>
      <c r="G270" s="5">
        <v>0</v>
      </c>
    </row>
    <row r="271" spans="1:7" ht="15" thickBot="1" x14ac:dyDescent="0.35">
      <c r="A271" s="2">
        <v>44169</v>
      </c>
      <c r="B271" s="7">
        <v>270</v>
      </c>
      <c r="C271" s="5" t="s">
        <v>25</v>
      </c>
      <c r="D271" s="5" t="s">
        <v>25</v>
      </c>
      <c r="E271" s="5">
        <v>199606</v>
      </c>
      <c r="F271" s="5" t="s">
        <v>25</v>
      </c>
      <c r="G271" s="5">
        <v>0</v>
      </c>
    </row>
    <row r="272" spans="1:7" ht="15" thickBot="1" x14ac:dyDescent="0.35">
      <c r="A272" s="2">
        <v>44170</v>
      </c>
      <c r="B272" s="7">
        <v>271</v>
      </c>
      <c r="C272" s="5" t="s">
        <v>25</v>
      </c>
      <c r="D272" s="5">
        <v>865516</v>
      </c>
      <c r="E272" s="5" t="s">
        <v>25</v>
      </c>
      <c r="F272" s="5" t="s">
        <v>25</v>
      </c>
      <c r="G272" s="5">
        <v>0</v>
      </c>
    </row>
    <row r="273" spans="1:7" ht="15" thickBot="1" x14ac:dyDescent="0.35">
      <c r="A273" s="2">
        <v>44171</v>
      </c>
      <c r="B273" s="7">
        <v>272</v>
      </c>
      <c r="C273" s="5" t="s">
        <v>25</v>
      </c>
      <c r="D273" s="5" t="s">
        <v>25</v>
      </c>
      <c r="E273" s="5" t="s">
        <v>25</v>
      </c>
      <c r="F273" s="5" t="s">
        <v>25</v>
      </c>
      <c r="G273" s="5" t="s">
        <v>25</v>
      </c>
    </row>
    <row r="274" spans="1:7" ht="15" thickBot="1" x14ac:dyDescent="0.35">
      <c r="A274" s="2">
        <v>44172</v>
      </c>
      <c r="B274" s="7">
        <v>273</v>
      </c>
      <c r="C274" s="5" t="s">
        <v>25</v>
      </c>
      <c r="D274" s="5" t="s">
        <v>25</v>
      </c>
      <c r="E274" s="5" t="s">
        <v>25</v>
      </c>
      <c r="F274" s="5" t="s">
        <v>25</v>
      </c>
      <c r="G274" s="5" t="s">
        <v>25</v>
      </c>
    </row>
    <row r="275" spans="1:7" ht="15" thickBot="1" x14ac:dyDescent="0.35">
      <c r="A275" s="2">
        <v>44173</v>
      </c>
      <c r="B275" s="7">
        <v>274</v>
      </c>
      <c r="C275" s="5" t="s">
        <v>25</v>
      </c>
      <c r="D275" s="5" t="s">
        <v>25</v>
      </c>
      <c r="E275" s="5" t="s">
        <v>25</v>
      </c>
      <c r="F275" s="5" t="s">
        <v>25</v>
      </c>
      <c r="G275" s="5" t="s">
        <v>25</v>
      </c>
    </row>
    <row r="276" spans="1:7" ht="15" thickBot="1" x14ac:dyDescent="0.35">
      <c r="A276" s="2">
        <v>44174</v>
      </c>
      <c r="B276" s="7">
        <v>275</v>
      </c>
      <c r="C276" s="5">
        <v>149060</v>
      </c>
      <c r="D276" s="5" t="s">
        <v>25</v>
      </c>
      <c r="E276" s="5" t="s">
        <v>25</v>
      </c>
      <c r="F276" s="5" t="s">
        <v>25</v>
      </c>
      <c r="G276" s="5">
        <v>0</v>
      </c>
    </row>
    <row r="277" spans="1:7" ht="15" thickBot="1" x14ac:dyDescent="0.35">
      <c r="A277" s="2">
        <v>44175</v>
      </c>
      <c r="B277" s="7">
        <v>276</v>
      </c>
      <c r="C277" s="5" t="s">
        <v>25</v>
      </c>
      <c r="D277" s="5" t="s">
        <v>25</v>
      </c>
      <c r="E277" s="5" t="s">
        <v>25</v>
      </c>
      <c r="F277" s="5" t="s">
        <v>25</v>
      </c>
      <c r="G277" s="5" t="s">
        <v>25</v>
      </c>
    </row>
    <row r="278" spans="1:7" ht="15" thickBot="1" x14ac:dyDescent="0.35">
      <c r="A278" s="2">
        <v>44176</v>
      </c>
      <c r="B278" s="7">
        <v>277</v>
      </c>
      <c r="C278" s="5">
        <v>53535</v>
      </c>
      <c r="D278" s="5" t="s">
        <v>25</v>
      </c>
      <c r="E278" s="5" t="s">
        <v>25</v>
      </c>
      <c r="F278" s="5" t="s">
        <v>25</v>
      </c>
      <c r="G278" s="5">
        <v>0</v>
      </c>
    </row>
    <row r="279" spans="1:7" ht="15" thickBot="1" x14ac:dyDescent="0.35">
      <c r="A279" s="2">
        <v>44177</v>
      </c>
      <c r="B279" s="7">
        <v>278</v>
      </c>
      <c r="C279" s="5" t="s">
        <v>25</v>
      </c>
      <c r="D279" s="5" t="s">
        <v>25</v>
      </c>
      <c r="E279" s="5" t="s">
        <v>25</v>
      </c>
      <c r="F279" s="5" t="s">
        <v>25</v>
      </c>
      <c r="G279" s="5" t="s">
        <v>25</v>
      </c>
    </row>
    <row r="280" spans="1:7" ht="15" thickBot="1" x14ac:dyDescent="0.35">
      <c r="A280" s="2">
        <v>44178</v>
      </c>
      <c r="B280" s="7">
        <v>279</v>
      </c>
      <c r="C280" s="5">
        <v>101699</v>
      </c>
      <c r="D280" s="5" t="s">
        <v>25</v>
      </c>
      <c r="E280" s="5">
        <v>1578199</v>
      </c>
      <c r="F280" s="5" t="s">
        <v>25</v>
      </c>
      <c r="G280" s="5">
        <v>0</v>
      </c>
    </row>
    <row r="281" spans="1:7" ht="15" thickBot="1" x14ac:dyDescent="0.35">
      <c r="A281" s="2">
        <v>44179</v>
      </c>
      <c r="B281" s="7">
        <v>280</v>
      </c>
      <c r="C281" s="5">
        <v>45383</v>
      </c>
      <c r="D281" s="5" t="s">
        <v>25</v>
      </c>
      <c r="E281" s="5">
        <v>239582</v>
      </c>
      <c r="F281" s="5" t="s">
        <v>25</v>
      </c>
      <c r="G281" s="5">
        <v>0</v>
      </c>
    </row>
    <row r="282" spans="1:7" ht="15" thickBot="1" x14ac:dyDescent="0.35">
      <c r="A282" s="2">
        <v>44180</v>
      </c>
      <c r="B282" s="7">
        <v>281</v>
      </c>
      <c r="C282" s="5" t="s">
        <v>25</v>
      </c>
      <c r="D282" s="5" t="s">
        <v>25</v>
      </c>
      <c r="E282" s="5" t="s">
        <v>25</v>
      </c>
      <c r="F282" s="5" t="s">
        <v>25</v>
      </c>
      <c r="G282" s="5" t="s">
        <v>25</v>
      </c>
    </row>
    <row r="283" spans="1:7" ht="15" thickBot="1" x14ac:dyDescent="0.35">
      <c r="A283" s="2">
        <v>44181</v>
      </c>
      <c r="B283" s="7">
        <v>282</v>
      </c>
      <c r="C283" s="5" t="s">
        <v>25</v>
      </c>
      <c r="D283" s="5" t="s">
        <v>25</v>
      </c>
      <c r="E283" s="5" t="s">
        <v>25</v>
      </c>
      <c r="F283" s="5" t="s">
        <v>25</v>
      </c>
      <c r="G283" s="5" t="s">
        <v>25</v>
      </c>
    </row>
    <row r="284" spans="1:7" ht="15" thickBot="1" x14ac:dyDescent="0.35">
      <c r="A284" s="2">
        <v>44182</v>
      </c>
      <c r="B284" s="7">
        <v>283</v>
      </c>
      <c r="C284" s="5" t="s">
        <v>25</v>
      </c>
      <c r="D284" s="5" t="s">
        <v>25</v>
      </c>
      <c r="E284" s="5">
        <v>842270</v>
      </c>
      <c r="F284" s="5" t="s">
        <v>25</v>
      </c>
      <c r="G284" s="5">
        <v>0</v>
      </c>
    </row>
    <row r="285" spans="1:7" ht="15" thickBot="1" x14ac:dyDescent="0.35">
      <c r="A285" s="2">
        <v>44183</v>
      </c>
      <c r="B285" s="7">
        <v>284</v>
      </c>
      <c r="C285" s="5" t="s">
        <v>25</v>
      </c>
      <c r="D285" s="5" t="s">
        <v>25</v>
      </c>
      <c r="E285" s="5">
        <v>223156</v>
      </c>
      <c r="F285" s="5" t="s">
        <v>25</v>
      </c>
      <c r="G285" s="5">
        <v>0</v>
      </c>
    </row>
    <row r="286" spans="1:7" ht="15" thickBot="1" x14ac:dyDescent="0.35">
      <c r="A286" s="2">
        <v>44184</v>
      </c>
      <c r="B286" s="7">
        <v>285</v>
      </c>
      <c r="C286" s="5" t="s">
        <v>25</v>
      </c>
      <c r="D286" s="5" t="s">
        <v>25</v>
      </c>
      <c r="E286" s="5" t="s">
        <v>25</v>
      </c>
      <c r="F286" s="5" t="s">
        <v>25</v>
      </c>
      <c r="G286" s="5" t="s">
        <v>25</v>
      </c>
    </row>
    <row r="287" spans="1:7" ht="15" thickBot="1" x14ac:dyDescent="0.35">
      <c r="A287" s="2">
        <v>44185</v>
      </c>
      <c r="B287" s="7">
        <v>286</v>
      </c>
      <c r="C287" s="5" t="s">
        <v>25</v>
      </c>
      <c r="D287" s="5" t="s">
        <v>25</v>
      </c>
      <c r="E287" s="5" t="s">
        <v>25</v>
      </c>
      <c r="F287" s="5" t="s">
        <v>25</v>
      </c>
      <c r="G287" s="5" t="s">
        <v>25</v>
      </c>
    </row>
    <row r="288" spans="1:7" ht="15" thickBot="1" x14ac:dyDescent="0.35">
      <c r="A288" s="2">
        <v>44186</v>
      </c>
      <c r="B288" s="7">
        <v>287</v>
      </c>
      <c r="C288" s="5" t="s">
        <v>25</v>
      </c>
      <c r="D288" s="5" t="s">
        <v>25</v>
      </c>
      <c r="E288" s="5">
        <v>760326</v>
      </c>
      <c r="F288" s="5" t="s">
        <v>25</v>
      </c>
      <c r="G288" s="5">
        <v>0</v>
      </c>
    </row>
    <row r="289" spans="1:7" ht="15" thickBot="1" x14ac:dyDescent="0.35">
      <c r="A289" s="2">
        <v>44187</v>
      </c>
      <c r="B289" s="7">
        <v>288</v>
      </c>
      <c r="C289" s="5" t="s">
        <v>25</v>
      </c>
      <c r="D289" s="5" t="s">
        <v>25</v>
      </c>
      <c r="E289" s="5">
        <v>197218</v>
      </c>
      <c r="F289" s="5" t="s">
        <v>25</v>
      </c>
      <c r="G289" s="5">
        <v>0</v>
      </c>
    </row>
    <row r="290" spans="1:7" ht="15" thickBot="1" x14ac:dyDescent="0.35">
      <c r="A290" s="2">
        <v>44188</v>
      </c>
      <c r="B290" s="7">
        <v>289</v>
      </c>
      <c r="C290" s="5" t="s">
        <v>25</v>
      </c>
      <c r="D290" s="5" t="s">
        <v>25</v>
      </c>
      <c r="E290" s="5" t="s">
        <v>25</v>
      </c>
      <c r="F290" s="5" t="s">
        <v>25</v>
      </c>
      <c r="G290" s="5" t="s">
        <v>25</v>
      </c>
    </row>
    <row r="291" spans="1:7" ht="15" thickBot="1" x14ac:dyDescent="0.35">
      <c r="A291" s="2">
        <v>44189</v>
      </c>
      <c r="B291" s="7">
        <v>290</v>
      </c>
      <c r="C291" s="5" t="s">
        <v>25</v>
      </c>
      <c r="D291" s="5" t="s">
        <v>25</v>
      </c>
      <c r="E291" s="5" t="s">
        <v>25</v>
      </c>
      <c r="F291" s="5" t="s">
        <v>25</v>
      </c>
      <c r="G291" s="5" t="s">
        <v>25</v>
      </c>
    </row>
    <row r="292" spans="1:7" ht="15" thickBot="1" x14ac:dyDescent="0.35">
      <c r="A292" s="2">
        <v>44190</v>
      </c>
      <c r="B292" s="7">
        <v>291</v>
      </c>
      <c r="C292" s="5" t="s">
        <v>25</v>
      </c>
      <c r="D292" s="5" t="s">
        <v>25</v>
      </c>
      <c r="E292" s="5" t="s">
        <v>25</v>
      </c>
      <c r="F292" s="5" t="s">
        <v>25</v>
      </c>
      <c r="G292" s="5" t="s">
        <v>25</v>
      </c>
    </row>
    <row r="293" spans="1:7" ht="15" thickBot="1" x14ac:dyDescent="0.35">
      <c r="A293" s="2">
        <v>44191</v>
      </c>
      <c r="B293" s="7">
        <v>292</v>
      </c>
      <c r="C293" s="5">
        <v>176161</v>
      </c>
      <c r="D293" s="5" t="s">
        <v>25</v>
      </c>
      <c r="E293" s="5" t="s">
        <v>25</v>
      </c>
      <c r="F293" s="5" t="s">
        <v>25</v>
      </c>
      <c r="G293" s="5">
        <v>0</v>
      </c>
    </row>
    <row r="294" spans="1:7" ht="15" thickBot="1" x14ac:dyDescent="0.35">
      <c r="A294" s="2">
        <v>44192</v>
      </c>
      <c r="B294" s="7">
        <v>293</v>
      </c>
      <c r="C294" s="5">
        <v>49789</v>
      </c>
      <c r="D294" s="5" t="s">
        <v>25</v>
      </c>
      <c r="E294" s="5" t="s">
        <v>25</v>
      </c>
      <c r="F294" s="5" t="s">
        <v>25</v>
      </c>
      <c r="G294" s="5">
        <v>0</v>
      </c>
    </row>
    <row r="295" spans="1:7" x14ac:dyDescent="0.3">
      <c r="A295" s="6"/>
      <c r="B295" s="6"/>
    </row>
    <row r="296" spans="1:7" x14ac:dyDescent="0.3">
      <c r="A296" s="6"/>
      <c r="B296" s="6"/>
    </row>
    <row r="297" spans="1:7" x14ac:dyDescent="0.3">
      <c r="A297" s="6"/>
      <c r="B297" s="6"/>
    </row>
    <row r="298" spans="1:7" x14ac:dyDescent="0.3">
      <c r="A298" s="6"/>
      <c r="B298" s="6"/>
    </row>
    <row r="299" spans="1:7" x14ac:dyDescent="0.3">
      <c r="A299" s="6"/>
      <c r="B299" s="6"/>
    </row>
    <row r="300" spans="1:7" x14ac:dyDescent="0.3">
      <c r="A300" s="6"/>
      <c r="B300" s="6"/>
    </row>
    <row r="301" spans="1:7" x14ac:dyDescent="0.3">
      <c r="A301" s="6"/>
      <c r="B301" s="6"/>
    </row>
    <row r="302" spans="1:7" x14ac:dyDescent="0.3">
      <c r="A302" s="6"/>
      <c r="B302" s="6"/>
    </row>
    <row r="303" spans="1:7" x14ac:dyDescent="0.3">
      <c r="A303" s="6"/>
      <c r="B303" s="6"/>
    </row>
    <row r="304" spans="1:7" x14ac:dyDescent="0.3">
      <c r="A304" s="6"/>
      <c r="B304" s="6"/>
    </row>
    <row r="305" spans="1:2" x14ac:dyDescent="0.3">
      <c r="A305" s="6"/>
      <c r="B305" s="6"/>
    </row>
    <row r="306" spans="1:2" x14ac:dyDescent="0.3">
      <c r="A306" s="6"/>
      <c r="B306" s="6"/>
    </row>
    <row r="307" spans="1:2" x14ac:dyDescent="0.3">
      <c r="A307" s="6"/>
      <c r="B307" s="6"/>
    </row>
    <row r="308" spans="1:2" x14ac:dyDescent="0.3">
      <c r="A308" s="6"/>
      <c r="B308" s="6"/>
    </row>
    <row r="309" spans="1:2" x14ac:dyDescent="0.3">
      <c r="A309" s="6"/>
      <c r="B309" s="6"/>
    </row>
    <row r="310" spans="1:2" x14ac:dyDescent="0.3">
      <c r="A310" s="6"/>
      <c r="B310" s="6"/>
    </row>
    <row r="311" spans="1:2" x14ac:dyDescent="0.3">
      <c r="A311" s="6"/>
      <c r="B311" s="6"/>
    </row>
    <row r="312" spans="1:2" x14ac:dyDescent="0.3">
      <c r="A312" s="6"/>
      <c r="B312" s="6"/>
    </row>
    <row r="313" spans="1:2" x14ac:dyDescent="0.3">
      <c r="A313" s="6"/>
      <c r="B313" s="6"/>
    </row>
    <row r="314" spans="1:2" x14ac:dyDescent="0.3">
      <c r="A314" s="6"/>
      <c r="B314" s="6"/>
    </row>
    <row r="315" spans="1:2" x14ac:dyDescent="0.3">
      <c r="A315" s="6"/>
      <c r="B315" s="6"/>
    </row>
    <row r="316" spans="1:2" x14ac:dyDescent="0.3">
      <c r="A316" s="6"/>
      <c r="B316" s="6"/>
    </row>
    <row r="317" spans="1:2" x14ac:dyDescent="0.3">
      <c r="A317" s="6"/>
      <c r="B317" s="6"/>
    </row>
    <row r="318" spans="1:2" x14ac:dyDescent="0.3">
      <c r="A318" s="6"/>
      <c r="B318" s="6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Practice Tuning Exponential IRA</vt:lpstr>
      <vt:lpstr>Tanh Tuning</vt:lpstr>
      <vt:lpstr>Actual Book Sales</vt:lpstr>
      <vt:lpstr>Actual Popularity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chen</dc:creator>
  <cp:lastModifiedBy>jon chen</cp:lastModifiedBy>
  <dcterms:created xsi:type="dcterms:W3CDTF">2021-03-11T06:26:34Z</dcterms:created>
  <dcterms:modified xsi:type="dcterms:W3CDTF">2021-04-29T05:27:38Z</dcterms:modified>
</cp:coreProperties>
</file>