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820" windowHeight="5070" tabRatio="5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D3" i="1"/>
</calcChain>
</file>

<file path=xl/sharedStrings.xml><?xml version="1.0" encoding="utf-8"?>
<sst xmlns="http://schemas.openxmlformats.org/spreadsheetml/2006/main" count="31" uniqueCount="31">
  <si>
    <t>Object</t>
  </si>
  <si>
    <t>Description</t>
  </si>
  <si>
    <t>Weight Empty</t>
  </si>
  <si>
    <t>Max Takeoff Weight</t>
  </si>
  <si>
    <t>Payload lbs</t>
  </si>
  <si>
    <t>Massive US strategic bomber still in heavy use since 1950s</t>
  </si>
  <si>
    <t>747 Airliner</t>
  </si>
  <si>
    <t>16"/50 Mark 7 Gun</t>
  </si>
  <si>
    <t>WWII Iowa-class battleship main gun</t>
  </si>
  <si>
    <t>Tu-160</t>
  </si>
  <si>
    <t>189-116</t>
  </si>
  <si>
    <t>Modern Russian swept wing bomber</t>
  </si>
  <si>
    <t>Length ft</t>
  </si>
  <si>
    <t>Width ft</t>
  </si>
  <si>
    <t>Height ft</t>
  </si>
  <si>
    <t>Max Speed ft/s</t>
  </si>
  <si>
    <t>Cruise Speed</t>
  </si>
  <si>
    <t>1380 mph</t>
  </si>
  <si>
    <t>596 mph</t>
  </si>
  <si>
    <t>Service Ceiling  ft</t>
  </si>
  <si>
    <t>4536-1240 mi</t>
  </si>
  <si>
    <t>Range mi</t>
  </si>
  <si>
    <t>Rate of climb ft/min</t>
  </si>
  <si>
    <t>B-1B</t>
  </si>
  <si>
    <t>B-52 Stratofortress</t>
  </si>
  <si>
    <t>Modern US swept wing bomber</t>
  </si>
  <si>
    <t>137-79</t>
  </si>
  <si>
    <t>7455-3444</t>
  </si>
  <si>
    <t>An-225 Mriya</t>
  </si>
  <si>
    <t>Modern Russian transport. World's largest.</t>
  </si>
  <si>
    <t>418834-559577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</si>
</sst>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xSplit="2100" topLeftCell="B1" activePane="topRight"/>
      <selection activeCell="E10" sqref="E10"/>
      <selection pane="topRight" activeCell="D3" sqref="D3"/>
    </sheetView>
  </sheetViews>
  <sheetFormatPr defaultRowHeight="28.9" customHeight="1" x14ac:dyDescent="0.25"/>
  <cols>
    <col min="1" max="1" width="16.28515625" customWidth="1"/>
    <col min="2" max="2" width="27.5703125" style="1" customWidth="1"/>
    <col min="3" max="3" width="10.42578125" customWidth="1"/>
    <col min="6" max="6" width="12.28515625" bestFit="1" customWidth="1"/>
    <col min="7" max="7" width="17.7109375" bestFit="1" customWidth="1"/>
    <col min="8" max="9" width="10.85546875" customWidth="1"/>
    <col min="10" max="10" width="9.42578125" customWidth="1"/>
    <col min="11" max="11" width="13.42578125" customWidth="1"/>
  </cols>
  <sheetData>
    <row r="1" spans="1:13" ht="28.9" customHeight="1" x14ac:dyDescent="0.3">
      <c r="A1" t="s">
        <v>0</v>
      </c>
      <c r="B1" s="1" t="s">
        <v>1</v>
      </c>
      <c r="C1" t="s">
        <v>12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19</v>
      </c>
      <c r="J1" t="s">
        <v>21</v>
      </c>
      <c r="K1" t="s">
        <v>15</v>
      </c>
      <c r="L1" t="s">
        <v>16</v>
      </c>
      <c r="M1" t="s">
        <v>22</v>
      </c>
    </row>
    <row r="2" spans="1:13" ht="28.9" customHeight="1" x14ac:dyDescent="0.3">
      <c r="A2" t="s">
        <v>24</v>
      </c>
      <c r="B2" s="1" t="s">
        <v>5</v>
      </c>
      <c r="H2">
        <v>70000</v>
      </c>
    </row>
    <row r="3" spans="1:13" ht="28.9" customHeight="1" x14ac:dyDescent="0.3">
      <c r="A3" t="s">
        <v>7</v>
      </c>
      <c r="B3" s="1" t="s">
        <v>8</v>
      </c>
      <c r="C3">
        <v>68</v>
      </c>
      <c r="D3">
        <f>6*12</f>
        <v>72</v>
      </c>
      <c r="E3">
        <f>6*12</f>
        <v>72</v>
      </c>
      <c r="F3">
        <v>267900</v>
      </c>
      <c r="J3">
        <v>24</v>
      </c>
      <c r="K3">
        <v>2690</v>
      </c>
    </row>
    <row r="4" spans="1:13" ht="28.9" customHeight="1" x14ac:dyDescent="0.3">
      <c r="A4" t="s">
        <v>6</v>
      </c>
    </row>
    <row r="5" spans="1:13" ht="28.9" customHeight="1" x14ac:dyDescent="0.3">
      <c r="A5" s="1" t="s">
        <v>9</v>
      </c>
      <c r="B5" s="1" t="s">
        <v>11</v>
      </c>
      <c r="C5">
        <v>177.5</v>
      </c>
      <c r="D5" t="s">
        <v>10</v>
      </c>
      <c r="E5">
        <v>43</v>
      </c>
      <c r="F5">
        <v>242505</v>
      </c>
      <c r="G5">
        <v>606260</v>
      </c>
      <c r="H5">
        <v>88185</v>
      </c>
      <c r="I5">
        <v>49235</v>
      </c>
      <c r="J5" t="s">
        <v>20</v>
      </c>
      <c r="K5" t="s">
        <v>17</v>
      </c>
      <c r="L5" t="s">
        <v>18</v>
      </c>
      <c r="M5">
        <v>13860</v>
      </c>
    </row>
    <row r="6" spans="1:13" ht="28.9" customHeight="1" x14ac:dyDescent="0.3">
      <c r="A6" t="s">
        <v>23</v>
      </c>
      <c r="B6" s="1" t="s">
        <v>25</v>
      </c>
      <c r="C6">
        <v>146</v>
      </c>
      <c r="D6" t="s">
        <v>26</v>
      </c>
      <c r="E6">
        <v>34</v>
      </c>
      <c r="F6">
        <v>192000</v>
      </c>
      <c r="G6">
        <v>477000</v>
      </c>
      <c r="H6">
        <v>125000</v>
      </c>
      <c r="I6">
        <v>60000</v>
      </c>
      <c r="J6" t="s">
        <v>27</v>
      </c>
      <c r="K6">
        <v>830</v>
      </c>
    </row>
    <row r="7" spans="1:13" ht="28.9" customHeight="1" x14ac:dyDescent="0.3">
      <c r="A7" t="s">
        <v>28</v>
      </c>
      <c r="B7" s="1" t="s">
        <v>29</v>
      </c>
      <c r="C7">
        <v>275</v>
      </c>
      <c r="D7">
        <v>290</v>
      </c>
      <c r="E7">
        <v>59</v>
      </c>
      <c r="F7">
        <v>628317</v>
      </c>
      <c r="G7">
        <v>640000</v>
      </c>
      <c r="H7" t="s">
        <v>30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Tulsa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Boirum</dc:creator>
  <cp:lastModifiedBy>Boirum</cp:lastModifiedBy>
  <dcterms:created xsi:type="dcterms:W3CDTF">2015-04-14T20:28:18Z</dcterms:created>
  <dcterms:modified xsi:type="dcterms:W3CDTF">2015-04-22T11:26:02Z</dcterms:modified>
</cp:coreProperties>
</file>