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audk-my.sharepoint.com/personal/sf51ki_id_aau_dk/Documents/Dokumenter/Kaggle Project/kaggle-project/"/>
    </mc:Choice>
  </mc:AlternateContent>
  <bookViews>
    <workbookView xWindow="0" yWindow="0" windowWidth="38400" windowHeight="1770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7" i="1"/>
  <c r="I6" i="1"/>
  <c r="I5" i="1"/>
  <c r="I4" i="1"/>
  <c r="I3" i="1"/>
  <c r="I2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<sst xmlns="http://schemas.openxmlformats.org/spreadsheetml/2006/main" count="33" uniqueCount="30">
  <si>
    <t xml:space="preserve">Competition </t>
  </si>
  <si>
    <t xml:space="preserve">Time Unit </t>
  </si>
  <si>
    <t xml:space="preserve">Forecast Unit </t>
  </si>
  <si>
    <t xml:space="preserve">#Obs. </t>
  </si>
  <si>
    <t xml:space="preserve">#Timeseries </t>
  </si>
  <si>
    <t xml:space="preserve">Walmart </t>
  </si>
  <si>
    <t xml:space="preserve">Weekly </t>
  </si>
  <si>
    <t xml:space="preserve">$ Sales by Department </t>
  </si>
  <si>
    <t xml:space="preserve">Rossmann </t>
  </si>
  <si>
    <t xml:space="preserve">Daily </t>
  </si>
  <si>
    <t xml:space="preserve">$ Sales by Store </t>
  </si>
  <si>
    <t>Walmart Stormy Weather</t>
  </si>
  <si>
    <t>Daily</t>
  </si>
  <si>
    <t>Unit Sales by Product &amp; Store</t>
  </si>
  <si>
    <t>851-1011</t>
  </si>
  <si>
    <t xml:space="preserve">Wikipedia </t>
  </si>
  <si>
    <t xml:space="preserve">Views by Page and Traffic Type </t>
  </si>
  <si>
    <t xml:space="preserve">~145k </t>
  </si>
  <si>
    <t xml:space="preserve">Corporación Favorita </t>
  </si>
  <si>
    <t xml:space="preserve">Unit Sales by Product &amp; Store </t>
  </si>
  <si>
    <t xml:space="preserve">~210k </t>
  </si>
  <si>
    <t xml:space="preserve">Recruit Restaurant </t>
  </si>
  <si>
    <t xml:space="preserve">Visits by Restaurant </t>
  </si>
  <si>
    <t>Min Obs</t>
  </si>
  <si>
    <t># TS</t>
  </si>
  <si>
    <t>Nobs</t>
  </si>
  <si>
    <t>Seasons</t>
  </si>
  <si>
    <t># Seasons</t>
  </si>
  <si>
    <t># Events</t>
  </si>
  <si>
    <t>Event (Promotion)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</si>
</sst>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1" formatCode="_-* #,##0_-;\-* #,##0_-;_-* &quot;-&quot;??_-;_-@_-"/>
    <numFmt numFmtId="172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71" fontId="0" fillId="0" borderId="0" xfId="1" applyNumberFormat="1" applyFont="1"/>
    <xf numFmtId="172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7" sqref="K7"/>
    </sheetView>
  </sheetViews>
  <sheetFormatPr defaultRowHeight="15" x14ac:dyDescent="0.25"/>
  <cols>
    <col min="1" max="1" width="13.42578125" customWidth="1"/>
    <col min="4" max="4" width="9.140625" customWidth="1"/>
    <col min="8" max="8" width="15.28515625" bestFit="1" customWidth="1"/>
    <col min="10" max="10" width="11.5703125" bestFit="1" customWidth="1"/>
    <col min="11" max="11" width="25" customWidth="1"/>
  </cols>
  <sheetData>
    <row r="1" spans="1:12" ht="32.2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29</v>
      </c>
      <c r="L1" s="7" t="s">
        <v>28</v>
      </c>
    </row>
    <row r="2" spans="1:12" ht="63.75" thickBot="1" x14ac:dyDescent="0.3">
      <c r="A2" s="4" t="s">
        <v>5</v>
      </c>
      <c r="B2" s="5" t="s">
        <v>6</v>
      </c>
      <c r="C2" s="5" t="s">
        <v>7</v>
      </c>
      <c r="D2" s="6">
        <v>143</v>
      </c>
      <c r="E2" s="5">
        <v>3331</v>
      </c>
      <c r="F2">
        <v>143</v>
      </c>
      <c r="G2">
        <v>3331</v>
      </c>
      <c r="H2" s="9">
        <f t="shared" ref="H2:H6" si="0">F2*G2</f>
        <v>476333</v>
      </c>
      <c r="I2" s="10">
        <f>143/52</f>
        <v>2.75</v>
      </c>
      <c r="J2" s="9">
        <f>G2*I2</f>
        <v>9160.25</v>
      </c>
    </row>
    <row r="3" spans="1:12" ht="32.25" thickBot="1" x14ac:dyDescent="0.3">
      <c r="A3" s="4" t="s">
        <v>8</v>
      </c>
      <c r="B3" s="5" t="s">
        <v>9</v>
      </c>
      <c r="C3" s="5" t="s">
        <v>10</v>
      </c>
      <c r="D3" s="6">
        <v>942</v>
      </c>
      <c r="E3" s="5">
        <v>1115</v>
      </c>
      <c r="F3">
        <v>942</v>
      </c>
      <c r="G3" s="8">
        <v>1115</v>
      </c>
      <c r="H3" s="9">
        <f t="shared" si="0"/>
        <v>1050330</v>
      </c>
      <c r="I3" s="10">
        <f>942/365</f>
        <v>2.580821917808219</v>
      </c>
      <c r="J3" s="9">
        <f t="shared" ref="J3:J7" si="1">G3*I3</f>
        <v>2877.6164383561641</v>
      </c>
    </row>
    <row r="4" spans="1:12" ht="63.75" thickBot="1" x14ac:dyDescent="0.3">
      <c r="A4" s="4" t="s">
        <v>11</v>
      </c>
      <c r="B4" s="5" t="s">
        <v>12</v>
      </c>
      <c r="C4" s="5" t="s">
        <v>13</v>
      </c>
      <c r="D4" s="6" t="s">
        <v>14</v>
      </c>
      <c r="E4" s="5">
        <v>255</v>
      </c>
      <c r="F4">
        <v>851</v>
      </c>
      <c r="G4">
        <v>255</v>
      </c>
      <c r="H4" s="9">
        <f t="shared" si="0"/>
        <v>217005</v>
      </c>
      <c r="I4" s="10">
        <f>851/365</f>
        <v>2.3315068493150686</v>
      </c>
      <c r="J4" s="9">
        <f t="shared" si="1"/>
        <v>594.53424657534254</v>
      </c>
    </row>
    <row r="5" spans="1:12" ht="63.75" thickBot="1" x14ac:dyDescent="0.3">
      <c r="A5" s="4" t="s">
        <v>15</v>
      </c>
      <c r="B5" s="5" t="s">
        <v>9</v>
      </c>
      <c r="C5" s="5" t="s">
        <v>16</v>
      </c>
      <c r="D5" s="6">
        <v>970</v>
      </c>
      <c r="E5" s="5" t="s">
        <v>17</v>
      </c>
      <c r="F5">
        <v>970</v>
      </c>
      <c r="G5">
        <v>145000</v>
      </c>
      <c r="H5" s="9">
        <f t="shared" si="0"/>
        <v>140650000</v>
      </c>
      <c r="I5" s="10">
        <f>970/365</f>
        <v>2.6575342465753424</v>
      </c>
      <c r="J5" s="9">
        <f t="shared" si="1"/>
        <v>385342.46575342468</v>
      </c>
    </row>
    <row r="6" spans="1:12" ht="63.75" thickBot="1" x14ac:dyDescent="0.3">
      <c r="A6" s="4" t="s">
        <v>18</v>
      </c>
      <c r="B6" s="5" t="s">
        <v>9</v>
      </c>
      <c r="C6" s="5" t="s">
        <v>19</v>
      </c>
      <c r="D6" s="6">
        <v>1684</v>
      </c>
      <c r="E6" s="5" t="s">
        <v>20</v>
      </c>
      <c r="F6">
        <v>1684</v>
      </c>
      <c r="G6">
        <v>210000</v>
      </c>
      <c r="H6" s="9">
        <f t="shared" si="0"/>
        <v>353640000</v>
      </c>
      <c r="I6" s="10">
        <f>1684/365</f>
        <v>4.6136986301369864</v>
      </c>
      <c r="J6" s="9">
        <f t="shared" si="1"/>
        <v>968876.71232876717</v>
      </c>
    </row>
    <row r="7" spans="1:12" ht="48" thickBot="1" x14ac:dyDescent="0.3">
      <c r="A7" s="4" t="s">
        <v>21</v>
      </c>
      <c r="B7" s="5" t="s">
        <v>9</v>
      </c>
      <c r="C7" s="5" t="s">
        <v>22</v>
      </c>
      <c r="D7" s="6">
        <v>478</v>
      </c>
      <c r="E7" s="5">
        <v>821</v>
      </c>
      <c r="F7">
        <v>478</v>
      </c>
      <c r="G7" s="8">
        <v>821</v>
      </c>
      <c r="H7" s="9">
        <f>F7*G7</f>
        <v>392438</v>
      </c>
      <c r="I7" s="10">
        <f>478/365</f>
        <v>1.3095890410958904</v>
      </c>
      <c r="J7" s="9">
        <f t="shared" si="1"/>
        <v>1075.172602739726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AC39541BC0884988008E23BCB17235" ma:contentTypeVersion="10" ma:contentTypeDescription="Opret et nyt dokument." ma:contentTypeScope="" ma:versionID="afcf8bf3e4c307d1083d70ef0d579815">
  <xsd:schema xmlns:xsd="http://www.w3.org/2001/XMLSchema" xmlns:xs="http://www.w3.org/2001/XMLSchema" xmlns:p="http://schemas.microsoft.com/office/2006/metadata/properties" xmlns:ns3="8fe2c115-ee5e-4abc-863d-b44282071455" xmlns:ns4="7fe73e4e-19b4-4f1f-9a2b-d8e50d92a6c3" targetNamespace="http://schemas.microsoft.com/office/2006/metadata/properties" ma:root="true" ma:fieldsID="e694b4b41272ad0fe95d374b5ec3c831" ns3:_="" ns4:_="">
    <xsd:import namespace="8fe2c115-ee5e-4abc-863d-b44282071455"/>
    <xsd:import namespace="7fe73e4e-19b4-4f1f-9a2b-d8e50d92a6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2c115-ee5e-4abc-863d-b4428207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73e4e-19b4-4f1f-9a2b-d8e50d92a6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B4D937-0EFE-4B7E-8CBA-D7DAE9EF5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2c115-ee5e-4abc-863d-b44282071455"/>
    <ds:schemaRef ds:uri="7fe73e4e-19b4-4f1f-9a2b-d8e50d92a6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759552-18E2-48CC-8953-FE90ED9C6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FCFA92-9013-4BA8-928E-7E5BAE629DD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fe73e4e-19b4-4f1f-9a2b-d8e50d92a6c3"/>
    <ds:schemaRef ds:uri="http://purl.org/dc/elements/1.1/"/>
    <ds:schemaRef ds:uri="http://schemas.microsoft.com/office/2006/metadata/properties"/>
    <ds:schemaRef ds:uri="8fe2c115-ee5e-4abc-863d-b44282071455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Solheim Bojer</dc:creator>
  <cp:lastModifiedBy>Casper Solheim Bojer</cp:lastModifiedBy>
  <dcterms:created xsi:type="dcterms:W3CDTF">2020-01-02T12:18:55Z</dcterms:created>
  <dcterms:modified xsi:type="dcterms:W3CDTF">2020-01-02T12:26:05Z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0x010100CFAC39541BC0884988008E23BCB17235</vt:lpwstr>
  </property>
</Properties>
</file>