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3955" windowHeight="12075"/>
  </bookViews>
  <sheets>
    <sheet name="Summary" sheetId="4" r:id="rId1"/>
    <sheet name="trialTime_bySubject" sheetId="3" r:id="rId2"/>
    <sheet name="Anova_Subject" sheetId="7" r:id="rId3"/>
    <sheet name="trialTime_byPhase" sheetId="2" r:id="rId4"/>
    <sheet name="Anova_phase" sheetId="6" r:id="rId5"/>
    <sheet name="trialTime_byNumFacilities" sheetId="1" r:id="rId6"/>
    <sheet name="Anova_facilities" sheetId="8" r:id="rId7"/>
  </sheets>
  <calcPr calcId="144525"/>
</workbook>
</file>

<file path=xl/calcChain.xml><?xml version="1.0" encoding="utf-8"?>
<calcChain xmlns="http://schemas.openxmlformats.org/spreadsheetml/2006/main">
  <c r="L17" i="4" l="1"/>
  <c r="L18" i="4"/>
  <c r="L19" i="4"/>
  <c r="L20" i="4"/>
  <c r="L21" i="4"/>
  <c r="L22" i="4"/>
  <c r="L23" i="4"/>
  <c r="L24" i="4"/>
  <c r="L16" i="4"/>
  <c r="E30" i="4"/>
  <c r="E31" i="4"/>
  <c r="E32" i="4"/>
  <c r="E33" i="4"/>
  <c r="E34" i="4"/>
  <c r="E35" i="4"/>
  <c r="E36" i="4"/>
  <c r="E37" i="4"/>
  <c r="E29" i="4"/>
  <c r="G5" i="4"/>
  <c r="G6" i="4"/>
  <c r="G7" i="4"/>
  <c r="G8" i="4"/>
  <c r="G9" i="4"/>
  <c r="G10" i="4"/>
  <c r="G11" i="4"/>
  <c r="G12" i="4"/>
  <c r="G4" i="4"/>
</calcChain>
</file>

<file path=xl/sharedStrings.xml><?xml version="1.0" encoding="utf-8"?>
<sst xmlns="http://schemas.openxmlformats.org/spreadsheetml/2006/main" count="116" uniqueCount="31">
  <si>
    <t>Mean</t>
  </si>
  <si>
    <t>Median</t>
  </si>
  <si>
    <t>Mode</t>
  </si>
  <si>
    <t>Standard Deviation</t>
  </si>
  <si>
    <t>Kurtosis</t>
  </si>
  <si>
    <t>Skewness</t>
  </si>
  <si>
    <t>Range</t>
  </si>
  <si>
    <t>Minimum</t>
  </si>
  <si>
    <t>Maximum</t>
  </si>
  <si>
    <t>Sum</t>
  </si>
  <si>
    <t>Count</t>
  </si>
  <si>
    <t>Average</t>
  </si>
  <si>
    <t>Phase</t>
  </si>
  <si>
    <t>Subject</t>
  </si>
  <si>
    <t>Number Facilities</t>
  </si>
  <si>
    <t>Trial Response Times: Descriptive Statistics</t>
  </si>
  <si>
    <t>Anova: Single Factor</t>
  </si>
  <si>
    <t>SUMMARY</t>
  </si>
  <si>
    <t>Groups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</si>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</sst>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i/>
      <sz val="10"/>
      <color theme="1"/>
      <name val="Calibri"/>
      <family val="2"/>
    </font>
    <font>
      <b/>
      <u/>
      <sz val="10"/>
      <color theme="1"/>
      <name val="Calibri"/>
      <family val="2"/>
    </font>
    <font>
      <b/>
      <u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I9" sqref="I9"/>
    </sheetView>
  </sheetViews>
  <sheetFormatPr defaultRowHeight="12.75" x14ac:dyDescent="0.2"/>
  <cols>
    <col min="1" max="1" width="17" style="7" customWidth="1"/>
    <col min="2" max="12" width="9.140625" style="7"/>
    <col min="13" max="16384" width="9.140625" style="14"/>
  </cols>
  <sheetData>
    <row r="1" spans="1:12" s="17" customFormat="1" ht="15.75" x14ac:dyDescent="0.2">
      <c r="A1" s="15"/>
      <c r="B1" s="16" t="s">
        <v>15</v>
      </c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s="13" customForma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9" customFormat="1" ht="13.5" thickBot="1" x14ac:dyDescent="0.25">
      <c r="A3" s="10" t="s">
        <v>13</v>
      </c>
      <c r="B3" s="11">
        <v>2</v>
      </c>
      <c r="C3" s="11">
        <v>3</v>
      </c>
      <c r="D3" s="11">
        <v>4</v>
      </c>
      <c r="E3" s="11">
        <v>5</v>
      </c>
      <c r="F3" s="11">
        <v>6</v>
      </c>
      <c r="G3" s="10" t="s">
        <v>11</v>
      </c>
    </row>
    <row r="4" spans="1:12" ht="13.5" thickTop="1" x14ac:dyDescent="0.2">
      <c r="A4" s="6" t="s">
        <v>0</v>
      </c>
      <c r="B4" s="6">
        <v>35.006576923076928</v>
      </c>
      <c r="C4" s="6">
        <v>17.207634615384613</v>
      </c>
      <c r="D4" s="6">
        <v>17.854134615384616</v>
      </c>
      <c r="E4" s="6">
        <v>24.249365384615388</v>
      </c>
      <c r="F4" s="6">
        <v>37.883903846153849</v>
      </c>
      <c r="G4" s="7">
        <f>AVERAGE(B4:F4)</f>
        <v>26.440323076923079</v>
      </c>
      <c r="H4" s="14"/>
      <c r="I4" s="14"/>
      <c r="J4" s="14"/>
      <c r="K4" s="14"/>
      <c r="L4" s="14"/>
    </row>
    <row r="5" spans="1:12" x14ac:dyDescent="0.2">
      <c r="A5" s="6" t="s">
        <v>1</v>
      </c>
      <c r="B5" s="6">
        <v>32.837000000000003</v>
      </c>
      <c r="C5" s="6">
        <v>12.304500000000001</v>
      </c>
      <c r="D5" s="6">
        <v>15.102499999999999</v>
      </c>
      <c r="E5" s="6">
        <v>19.858499999999999</v>
      </c>
      <c r="F5" s="6">
        <v>32.135999999999996</v>
      </c>
      <c r="G5" s="7">
        <f>AVERAGE(B5:F5)</f>
        <v>22.447700000000001</v>
      </c>
      <c r="H5" s="14"/>
      <c r="I5" s="14"/>
      <c r="J5" s="14"/>
      <c r="K5" s="14"/>
      <c r="L5" s="14"/>
    </row>
    <row r="6" spans="1:12" x14ac:dyDescent="0.2">
      <c r="A6" s="6" t="s">
        <v>3</v>
      </c>
      <c r="B6" s="6">
        <v>16.629762331135247</v>
      </c>
      <c r="C6" s="6">
        <v>26.08118068949322</v>
      </c>
      <c r="D6" s="6">
        <v>11.13066658685803</v>
      </c>
      <c r="E6" s="6">
        <v>15.531925056538078</v>
      </c>
      <c r="F6" s="6">
        <v>20.625875845702581</v>
      </c>
      <c r="G6" s="7">
        <f>AVERAGE(B6:F6)</f>
        <v>17.999882101945428</v>
      </c>
      <c r="H6" s="14"/>
      <c r="I6" s="14"/>
      <c r="J6" s="14"/>
      <c r="K6" s="14"/>
      <c r="L6" s="14"/>
    </row>
    <row r="7" spans="1:12" x14ac:dyDescent="0.2">
      <c r="A7" s="6" t="s">
        <v>4</v>
      </c>
      <c r="B7" s="6">
        <v>1.3038353507287259</v>
      </c>
      <c r="C7" s="6">
        <v>44.617002600548354</v>
      </c>
      <c r="D7" s="6">
        <v>4.0165436914555439</v>
      </c>
      <c r="E7" s="6">
        <v>7.7692716891843361</v>
      </c>
      <c r="F7" s="6">
        <v>6.1678951564019293</v>
      </c>
      <c r="G7" s="7">
        <f>AVERAGE(B7:F7)</f>
        <v>12.774909697663778</v>
      </c>
      <c r="H7" s="14"/>
      <c r="I7" s="14"/>
      <c r="J7" s="14"/>
      <c r="K7" s="14"/>
      <c r="L7" s="14"/>
    </row>
    <row r="8" spans="1:12" x14ac:dyDescent="0.2">
      <c r="A8" s="6" t="s">
        <v>5</v>
      </c>
      <c r="B8" s="6">
        <v>1.1337502141984646</v>
      </c>
      <c r="C8" s="6">
        <v>6.466270886537747</v>
      </c>
      <c r="D8" s="6">
        <v>1.8130970076858657</v>
      </c>
      <c r="E8" s="6">
        <v>2.5407782781301411</v>
      </c>
      <c r="F8" s="6">
        <v>2.2908809703869699</v>
      </c>
      <c r="G8" s="7">
        <f>AVERAGE(B8:F8)</f>
        <v>2.8489554713878378</v>
      </c>
      <c r="H8" s="14"/>
      <c r="I8" s="14"/>
      <c r="J8" s="14"/>
      <c r="K8" s="14"/>
      <c r="L8" s="14"/>
    </row>
    <row r="9" spans="1:12" x14ac:dyDescent="0.2">
      <c r="A9" s="6" t="s">
        <v>6</v>
      </c>
      <c r="B9" s="6">
        <v>73.081000000000003</v>
      </c>
      <c r="C9" s="6">
        <v>193.45299999999997</v>
      </c>
      <c r="D9" s="6">
        <v>54.472999999999999</v>
      </c>
      <c r="E9" s="6">
        <v>77.003</v>
      </c>
      <c r="F9" s="6">
        <v>101.935</v>
      </c>
      <c r="G9" s="7">
        <f>AVERAGE(B9:F9)</f>
        <v>99.989000000000004</v>
      </c>
      <c r="H9" s="14"/>
      <c r="I9" s="14"/>
      <c r="J9" s="14"/>
      <c r="K9" s="14"/>
      <c r="L9" s="14"/>
    </row>
    <row r="10" spans="1:12" x14ac:dyDescent="0.2">
      <c r="A10" s="6" t="s">
        <v>7</v>
      </c>
      <c r="B10" s="6">
        <v>12.093999999999999</v>
      </c>
      <c r="C10" s="6">
        <v>1.6870000000000001</v>
      </c>
      <c r="D10" s="6">
        <v>5.61</v>
      </c>
      <c r="E10" s="6">
        <v>9.8119999999999994</v>
      </c>
      <c r="F10" s="6">
        <v>15.805</v>
      </c>
      <c r="G10" s="7">
        <f>AVERAGE(B10:F10)</f>
        <v>9.0015999999999998</v>
      </c>
      <c r="H10" s="14"/>
      <c r="I10" s="14"/>
      <c r="J10" s="14"/>
      <c r="K10" s="14"/>
      <c r="L10" s="14"/>
    </row>
    <row r="11" spans="1:12" x14ac:dyDescent="0.2">
      <c r="A11" s="6" t="s">
        <v>8</v>
      </c>
      <c r="B11" s="6">
        <v>85.174999999999997</v>
      </c>
      <c r="C11" s="6">
        <v>195.14</v>
      </c>
      <c r="D11" s="6">
        <v>60.082999999999998</v>
      </c>
      <c r="E11" s="6">
        <v>86.814999999999998</v>
      </c>
      <c r="F11" s="6">
        <v>117.74</v>
      </c>
      <c r="G11" s="7">
        <f>AVERAGE(B11:F11)</f>
        <v>108.9906</v>
      </c>
      <c r="H11" s="14"/>
      <c r="I11" s="14"/>
      <c r="J11" s="14"/>
      <c r="K11" s="14"/>
      <c r="L11" s="14"/>
    </row>
    <row r="12" spans="1:12" ht="13.5" thickBot="1" x14ac:dyDescent="0.25">
      <c r="A12" s="8" t="s">
        <v>10</v>
      </c>
      <c r="B12" s="8">
        <v>52</v>
      </c>
      <c r="C12" s="8">
        <v>52</v>
      </c>
      <c r="D12" s="8">
        <v>52</v>
      </c>
      <c r="E12" s="8">
        <v>52</v>
      </c>
      <c r="F12" s="8">
        <v>52</v>
      </c>
      <c r="G12" s="12">
        <f>AVERAGE(B12:E12)</f>
        <v>52</v>
      </c>
      <c r="H12" s="14"/>
      <c r="I12" s="14"/>
      <c r="J12" s="14"/>
      <c r="K12" s="14"/>
      <c r="L12" s="14"/>
    </row>
    <row r="15" spans="1:12" s="9" customFormat="1" ht="13.5" thickBot="1" x14ac:dyDescent="0.25">
      <c r="A15" s="10" t="s">
        <v>12</v>
      </c>
      <c r="B15" s="11">
        <v>2</v>
      </c>
      <c r="C15" s="11">
        <v>4</v>
      </c>
      <c r="D15" s="11">
        <v>6</v>
      </c>
      <c r="E15" s="11">
        <v>8</v>
      </c>
      <c r="F15" s="11">
        <v>10</v>
      </c>
      <c r="G15" s="11">
        <v>12</v>
      </c>
      <c r="H15" s="11">
        <v>14</v>
      </c>
      <c r="I15" s="11">
        <v>16</v>
      </c>
      <c r="J15" s="11">
        <v>18</v>
      </c>
      <c r="K15" s="11">
        <v>19</v>
      </c>
      <c r="L15" s="10" t="s">
        <v>11</v>
      </c>
    </row>
    <row r="16" spans="1:12" ht="13.5" thickTop="1" x14ac:dyDescent="0.2">
      <c r="A16" s="6" t="s">
        <v>0</v>
      </c>
      <c r="B16" s="6">
        <v>44.085299999999997</v>
      </c>
      <c r="C16" s="6">
        <v>21.435599999999997</v>
      </c>
      <c r="D16" s="6">
        <v>18.662600000000001</v>
      </c>
      <c r="E16" s="6">
        <v>22.738800000000005</v>
      </c>
      <c r="F16" s="6">
        <v>19.919999999999998</v>
      </c>
      <c r="G16" s="6">
        <v>19.003400000000003</v>
      </c>
      <c r="H16" s="6">
        <v>20.041249999999998</v>
      </c>
      <c r="I16" s="6">
        <v>25.628550000000001</v>
      </c>
      <c r="J16" s="6">
        <v>19.343349999999997</v>
      </c>
      <c r="K16" s="6">
        <v>30.459623999999994</v>
      </c>
      <c r="L16" s="7">
        <f>AVERAGE(B16:K16)</f>
        <v>24.131847399999998</v>
      </c>
    </row>
    <row r="17" spans="1:12" x14ac:dyDescent="0.2">
      <c r="A17" s="6" t="s">
        <v>1</v>
      </c>
      <c r="B17" s="6">
        <v>24.889499999999998</v>
      </c>
      <c r="C17" s="6">
        <v>23.360999999999997</v>
      </c>
      <c r="D17" s="6">
        <v>15.844000000000001</v>
      </c>
      <c r="E17" s="6">
        <v>20.187999999999999</v>
      </c>
      <c r="F17" s="6">
        <v>14.539</v>
      </c>
      <c r="G17" s="6">
        <v>15.407</v>
      </c>
      <c r="H17" s="6">
        <v>15.1995</v>
      </c>
      <c r="I17" s="6">
        <v>16.619500000000002</v>
      </c>
      <c r="J17" s="6">
        <v>17.016999999999999</v>
      </c>
      <c r="K17" s="6">
        <v>24.524000000000001</v>
      </c>
      <c r="L17" s="7">
        <f t="shared" ref="L17:L24" si="0">AVERAGE(B17:K17)</f>
        <v>18.758850000000002</v>
      </c>
    </row>
    <row r="18" spans="1:12" x14ac:dyDescent="0.2">
      <c r="A18" s="6" t="s">
        <v>3</v>
      </c>
      <c r="B18" s="6">
        <v>55.646003444492266</v>
      </c>
      <c r="C18" s="6">
        <v>6.0037454087705591</v>
      </c>
      <c r="D18" s="6">
        <v>13.012985891878239</v>
      </c>
      <c r="E18" s="6">
        <v>10.627831543371654</v>
      </c>
      <c r="F18" s="6">
        <v>10.166384270863331</v>
      </c>
      <c r="G18" s="6">
        <v>11.560768262904125</v>
      </c>
      <c r="H18" s="6">
        <v>11.963478722542913</v>
      </c>
      <c r="I18" s="6">
        <v>18.776204855796657</v>
      </c>
      <c r="J18" s="6">
        <v>11.7420102837049</v>
      </c>
      <c r="K18" s="6">
        <v>20.49810754312259</v>
      </c>
      <c r="L18" s="7">
        <f t="shared" si="0"/>
        <v>16.999752022744723</v>
      </c>
    </row>
    <row r="19" spans="1:12" x14ac:dyDescent="0.2">
      <c r="A19" s="6" t="s">
        <v>4</v>
      </c>
      <c r="B19" s="6">
        <v>7.5916174200765925</v>
      </c>
      <c r="C19" s="6">
        <v>-0.29797336150327602</v>
      </c>
      <c r="D19" s="6">
        <v>5.17036359993054</v>
      </c>
      <c r="E19" s="6">
        <v>-1.5215947312232587</v>
      </c>
      <c r="F19" s="6">
        <v>-0.80505305158085205</v>
      </c>
      <c r="G19" s="6">
        <v>-3.0823230150846648E-2</v>
      </c>
      <c r="H19" s="6">
        <v>-0.48853026696282198</v>
      </c>
      <c r="I19" s="6">
        <v>2.2411209726615784</v>
      </c>
      <c r="J19" s="6">
        <v>-0.60233754017953478</v>
      </c>
      <c r="K19" s="6">
        <v>4.0796154990298774</v>
      </c>
      <c r="L19" s="7">
        <f t="shared" si="0"/>
        <v>1.5336405310097998</v>
      </c>
    </row>
    <row r="20" spans="1:12" x14ac:dyDescent="0.2">
      <c r="A20" s="6" t="s">
        <v>5</v>
      </c>
      <c r="B20" s="6">
        <v>2.7067456401560204</v>
      </c>
      <c r="C20" s="6">
        <v>-7.4787613021084637E-2</v>
      </c>
      <c r="D20" s="6">
        <v>2.0781134329869926</v>
      </c>
      <c r="E20" s="6">
        <v>0.27683005351478807</v>
      </c>
      <c r="F20" s="6">
        <v>0.93312208757272685</v>
      </c>
      <c r="G20" s="6">
        <v>1.0138721120876921</v>
      </c>
      <c r="H20" s="6">
        <v>0.84459290909525675</v>
      </c>
      <c r="I20" s="6">
        <v>1.326095280225428</v>
      </c>
      <c r="J20" s="6">
        <v>0.56904973835505346</v>
      </c>
      <c r="K20" s="6">
        <v>1.8027575622522347</v>
      </c>
      <c r="L20" s="7">
        <f t="shared" si="0"/>
        <v>1.1476391203225109</v>
      </c>
    </row>
    <row r="21" spans="1:12" x14ac:dyDescent="0.2">
      <c r="A21" s="6" t="s">
        <v>6</v>
      </c>
      <c r="B21" s="6">
        <v>182.42599999999999</v>
      </c>
      <c r="C21" s="6">
        <v>19.530999999999999</v>
      </c>
      <c r="D21" s="6">
        <v>44.457000000000001</v>
      </c>
      <c r="E21" s="6">
        <v>31.267000000000003</v>
      </c>
      <c r="F21" s="6">
        <v>29.094999999999999</v>
      </c>
      <c r="G21" s="6">
        <v>35.36</v>
      </c>
      <c r="H21" s="6">
        <v>40.943000000000005</v>
      </c>
      <c r="I21" s="6">
        <v>78.268000000000001</v>
      </c>
      <c r="J21" s="6">
        <v>40.330999999999996</v>
      </c>
      <c r="K21" s="6">
        <v>115.70899999999999</v>
      </c>
      <c r="L21" s="7">
        <f t="shared" si="0"/>
        <v>61.738699999999994</v>
      </c>
    </row>
    <row r="22" spans="1:12" x14ac:dyDescent="0.2">
      <c r="A22" s="6" t="s">
        <v>7</v>
      </c>
      <c r="B22" s="6">
        <v>12.714</v>
      </c>
      <c r="C22" s="6">
        <v>12.468</v>
      </c>
      <c r="D22" s="6">
        <v>7.391</v>
      </c>
      <c r="E22" s="6">
        <v>8.7509999999999994</v>
      </c>
      <c r="F22" s="6">
        <v>9.766</v>
      </c>
      <c r="G22" s="6">
        <v>5.61</v>
      </c>
      <c r="H22" s="6">
        <v>4.4219999999999997</v>
      </c>
      <c r="I22" s="6">
        <v>1.6870000000000001</v>
      </c>
      <c r="J22" s="6">
        <v>5.8289999999999997</v>
      </c>
      <c r="K22" s="6">
        <v>2.0310000000000001</v>
      </c>
      <c r="L22" s="7">
        <f t="shared" si="0"/>
        <v>7.0668999999999995</v>
      </c>
    </row>
    <row r="23" spans="1:12" x14ac:dyDescent="0.2">
      <c r="A23" s="6" t="s">
        <v>8</v>
      </c>
      <c r="B23" s="6">
        <v>195.14</v>
      </c>
      <c r="C23" s="6">
        <v>31.998999999999999</v>
      </c>
      <c r="D23" s="6">
        <v>51.847999999999999</v>
      </c>
      <c r="E23" s="6">
        <v>40.018000000000001</v>
      </c>
      <c r="F23" s="6">
        <v>38.860999999999997</v>
      </c>
      <c r="G23" s="6">
        <v>40.97</v>
      </c>
      <c r="H23" s="6">
        <v>45.365000000000002</v>
      </c>
      <c r="I23" s="6">
        <v>79.954999999999998</v>
      </c>
      <c r="J23" s="6">
        <v>46.16</v>
      </c>
      <c r="K23" s="6">
        <v>117.74</v>
      </c>
      <c r="L23" s="7">
        <f t="shared" si="0"/>
        <v>68.805599999999998</v>
      </c>
    </row>
    <row r="24" spans="1:12" ht="13.5" thickBot="1" x14ac:dyDescent="0.25">
      <c r="A24" s="8" t="s">
        <v>10</v>
      </c>
      <c r="B24" s="8">
        <v>10</v>
      </c>
      <c r="C24" s="8">
        <v>10</v>
      </c>
      <c r="D24" s="8">
        <v>10</v>
      </c>
      <c r="E24" s="8">
        <v>15</v>
      </c>
      <c r="F24" s="8">
        <v>15</v>
      </c>
      <c r="G24" s="8">
        <v>15</v>
      </c>
      <c r="H24" s="8">
        <v>20</v>
      </c>
      <c r="I24" s="8">
        <v>20</v>
      </c>
      <c r="J24" s="8">
        <v>20</v>
      </c>
      <c r="K24" s="8">
        <v>125</v>
      </c>
      <c r="L24" s="12">
        <f t="shared" si="0"/>
        <v>26</v>
      </c>
    </row>
    <row r="28" spans="1:12" s="9" customFormat="1" ht="13.5" thickBot="1" x14ac:dyDescent="0.25">
      <c r="A28" s="10" t="s">
        <v>14</v>
      </c>
      <c r="B28" s="11">
        <v>2</v>
      </c>
      <c r="C28" s="11">
        <v>3</v>
      </c>
      <c r="D28" s="11">
        <v>4</v>
      </c>
      <c r="E28" s="10" t="s">
        <v>11</v>
      </c>
    </row>
    <row r="29" spans="1:12" ht="13.5" thickTop="1" x14ac:dyDescent="0.2">
      <c r="A29" s="6" t="s">
        <v>0</v>
      </c>
      <c r="B29" s="6">
        <v>28.061166666666665</v>
      </c>
      <c r="C29" s="6">
        <v>20.554066666666664</v>
      </c>
      <c r="D29" s="6">
        <v>27.609275675675679</v>
      </c>
      <c r="E29" s="7">
        <f>AVERAGE(B29:D29)</f>
        <v>25.408169669669672</v>
      </c>
      <c r="F29" s="14"/>
      <c r="G29" s="14"/>
      <c r="H29" s="14"/>
      <c r="I29" s="14"/>
      <c r="J29" s="14"/>
      <c r="K29" s="14"/>
      <c r="L29" s="14"/>
    </row>
    <row r="30" spans="1:12" x14ac:dyDescent="0.2">
      <c r="A30" s="6" t="s">
        <v>1</v>
      </c>
      <c r="B30" s="6">
        <v>21.606000000000002</v>
      </c>
      <c r="C30" s="6">
        <v>15.407</v>
      </c>
      <c r="D30" s="6">
        <v>23.297000000000001</v>
      </c>
      <c r="E30" s="7">
        <f t="shared" ref="E30:E37" si="1">AVERAGE(B30:D30)</f>
        <v>20.103333333333335</v>
      </c>
      <c r="F30" s="14"/>
      <c r="G30" s="14"/>
      <c r="H30" s="14"/>
      <c r="I30" s="14"/>
      <c r="J30" s="14"/>
      <c r="K30" s="14"/>
      <c r="L30" s="14"/>
    </row>
    <row r="31" spans="1:12" x14ac:dyDescent="0.2">
      <c r="A31" s="6" t="s">
        <v>3</v>
      </c>
      <c r="B31" s="6">
        <v>34.041954096311834</v>
      </c>
      <c r="C31" s="6">
        <v>10.673991867235904</v>
      </c>
      <c r="D31" s="6">
        <v>19.187969031647391</v>
      </c>
      <c r="E31" s="7">
        <f t="shared" si="1"/>
        <v>21.301304998398376</v>
      </c>
      <c r="F31" s="14"/>
      <c r="G31" s="14"/>
      <c r="H31" s="14"/>
      <c r="I31" s="14"/>
      <c r="J31" s="14"/>
      <c r="K31" s="14"/>
      <c r="L31" s="14"/>
    </row>
    <row r="32" spans="1:12" x14ac:dyDescent="0.2">
      <c r="A32" s="6" t="s">
        <v>4</v>
      </c>
      <c r="B32" s="6">
        <v>21.426671991291766</v>
      </c>
      <c r="C32" s="6">
        <v>-0.96811432007114062</v>
      </c>
      <c r="D32" s="6">
        <v>4.6053302483931349</v>
      </c>
      <c r="E32" s="7">
        <f t="shared" si="1"/>
        <v>8.3546293065379196</v>
      </c>
      <c r="F32" s="14"/>
      <c r="G32" s="14"/>
      <c r="H32" s="14"/>
      <c r="I32" s="14"/>
      <c r="J32" s="14"/>
      <c r="K32" s="14"/>
      <c r="L32" s="14"/>
    </row>
    <row r="33" spans="1:12" x14ac:dyDescent="0.2">
      <c r="A33" s="6" t="s">
        <v>5</v>
      </c>
      <c r="B33" s="6">
        <v>4.4120642437909394</v>
      </c>
      <c r="C33" s="6">
        <v>0.66377717589981211</v>
      </c>
      <c r="D33" s="6">
        <v>1.8251860005226626</v>
      </c>
      <c r="E33" s="7">
        <f t="shared" si="1"/>
        <v>2.3003424734044713</v>
      </c>
      <c r="F33" s="14"/>
      <c r="G33" s="14"/>
      <c r="H33" s="14"/>
      <c r="I33" s="14"/>
      <c r="J33" s="14"/>
      <c r="K33" s="14"/>
      <c r="L33" s="14"/>
    </row>
    <row r="34" spans="1:12" x14ac:dyDescent="0.2">
      <c r="A34" s="6" t="s">
        <v>6</v>
      </c>
      <c r="B34" s="6">
        <v>187.749</v>
      </c>
      <c r="C34" s="6">
        <v>35.36</v>
      </c>
      <c r="D34" s="6">
        <v>116.053</v>
      </c>
      <c r="E34" s="7">
        <f t="shared" si="1"/>
        <v>113.05399999999999</v>
      </c>
      <c r="F34" s="14"/>
      <c r="G34" s="14"/>
      <c r="H34" s="14"/>
      <c r="I34" s="14"/>
      <c r="J34" s="14"/>
      <c r="K34" s="14"/>
      <c r="L34" s="14"/>
    </row>
    <row r="35" spans="1:12" x14ac:dyDescent="0.2">
      <c r="A35" s="6" t="s">
        <v>7</v>
      </c>
      <c r="B35" s="6">
        <v>7.391</v>
      </c>
      <c r="C35" s="6">
        <v>5.61</v>
      </c>
      <c r="D35" s="6">
        <v>1.6870000000000001</v>
      </c>
      <c r="E35" s="7">
        <f t="shared" si="1"/>
        <v>4.8959999999999999</v>
      </c>
      <c r="F35" s="14"/>
      <c r="G35" s="14"/>
      <c r="H35" s="14"/>
      <c r="I35" s="14"/>
      <c r="J35" s="14"/>
      <c r="K35" s="14"/>
      <c r="L35" s="14"/>
    </row>
    <row r="36" spans="1:12" x14ac:dyDescent="0.2">
      <c r="A36" s="6" t="s">
        <v>8</v>
      </c>
      <c r="B36" s="6">
        <v>195.14</v>
      </c>
      <c r="C36" s="6">
        <v>40.97</v>
      </c>
      <c r="D36" s="6">
        <v>117.74</v>
      </c>
      <c r="E36" s="7">
        <f t="shared" si="1"/>
        <v>117.94999999999999</v>
      </c>
      <c r="F36" s="14"/>
      <c r="G36" s="14"/>
      <c r="H36" s="14"/>
      <c r="I36" s="14"/>
      <c r="J36" s="14"/>
      <c r="K36" s="14"/>
      <c r="L36" s="14"/>
    </row>
    <row r="37" spans="1:12" ht="13.5" thickBot="1" x14ac:dyDescent="0.25">
      <c r="A37" s="8" t="s">
        <v>10</v>
      </c>
      <c r="B37" s="8">
        <v>30</v>
      </c>
      <c r="C37" s="8">
        <v>45</v>
      </c>
      <c r="D37" s="8">
        <v>185</v>
      </c>
      <c r="E37" s="12">
        <f t="shared" si="1"/>
        <v>86.666666666666671</v>
      </c>
      <c r="F37" s="14"/>
      <c r="G37" s="14"/>
      <c r="H37" s="14"/>
      <c r="I37" s="14"/>
      <c r="J37" s="14"/>
      <c r="K37" s="14"/>
      <c r="L37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workbookViewId="0">
      <selection activeCell="G43" sqref="G43"/>
    </sheetView>
  </sheetViews>
  <sheetFormatPr defaultRowHeight="12.75" x14ac:dyDescent="0.2"/>
  <cols>
    <col min="7" max="7" width="15.140625" customWidth="1"/>
  </cols>
  <sheetData>
    <row r="1" spans="1:12" s="1" customFormat="1" ht="13.5" thickBot="1" x14ac:dyDescent="0.25">
      <c r="A1" s="1">
        <v>2</v>
      </c>
      <c r="B1" s="1">
        <v>3</v>
      </c>
      <c r="C1" s="1">
        <v>4</v>
      </c>
      <c r="D1" s="1">
        <v>5</v>
      </c>
      <c r="E1" s="1">
        <v>6</v>
      </c>
    </row>
    <row r="2" spans="1:12" x14ac:dyDescent="0.2">
      <c r="A2">
        <v>19.391999999999999</v>
      </c>
      <c r="B2">
        <v>195.14</v>
      </c>
      <c r="C2">
        <v>32.331000000000003</v>
      </c>
      <c r="D2">
        <v>20.202000000000002</v>
      </c>
      <c r="E2">
        <v>71.605999999999995</v>
      </c>
      <c r="H2" s="4">
        <v>2</v>
      </c>
      <c r="I2" s="4">
        <v>3</v>
      </c>
      <c r="J2" s="4">
        <v>4</v>
      </c>
      <c r="K2" s="4">
        <v>5</v>
      </c>
      <c r="L2" s="4">
        <v>6</v>
      </c>
    </row>
    <row r="3" spans="1:12" x14ac:dyDescent="0.2">
      <c r="A3">
        <v>25.422000000000001</v>
      </c>
      <c r="B3">
        <v>13.593999999999999</v>
      </c>
      <c r="C3">
        <v>26.094999999999999</v>
      </c>
      <c r="D3">
        <v>12.714</v>
      </c>
      <c r="E3">
        <v>24.356999999999999</v>
      </c>
      <c r="G3" s="2"/>
      <c r="H3" s="2"/>
      <c r="I3" s="2"/>
      <c r="J3" s="2"/>
      <c r="K3" s="2"/>
      <c r="L3" s="2"/>
    </row>
    <row r="4" spans="1:12" x14ac:dyDescent="0.2">
      <c r="A4">
        <v>25.032</v>
      </c>
      <c r="B4">
        <v>13.829000000000001</v>
      </c>
      <c r="C4">
        <v>23.861000000000001</v>
      </c>
      <c r="D4">
        <v>15.241</v>
      </c>
      <c r="E4">
        <v>31.998999999999999</v>
      </c>
      <c r="G4" s="2" t="s">
        <v>0</v>
      </c>
      <c r="H4" s="2">
        <v>35.006576923076928</v>
      </c>
      <c r="I4" s="2">
        <v>17.207634615384613</v>
      </c>
      <c r="J4" s="2">
        <v>17.854134615384616</v>
      </c>
      <c r="K4" s="2">
        <v>24.249365384615388</v>
      </c>
      <c r="L4" s="2">
        <v>37.883903846153849</v>
      </c>
    </row>
    <row r="5" spans="1:12" x14ac:dyDescent="0.2">
      <c r="A5">
        <v>23.594999999999999</v>
      </c>
      <c r="B5">
        <v>12.468</v>
      </c>
      <c r="C5">
        <v>24.486999999999998</v>
      </c>
      <c r="D5">
        <v>20.716999999999999</v>
      </c>
      <c r="E5">
        <v>23.126999999999999</v>
      </c>
      <c r="G5" s="2" t="s">
        <v>1</v>
      </c>
      <c r="H5" s="2">
        <v>32.837000000000003</v>
      </c>
      <c r="I5" s="2">
        <v>12.304500000000001</v>
      </c>
      <c r="J5" s="2">
        <v>15.102499999999999</v>
      </c>
      <c r="K5" s="2">
        <v>19.858499999999999</v>
      </c>
      <c r="L5" s="2">
        <v>32.135999999999996</v>
      </c>
    </row>
    <row r="6" spans="1:12" x14ac:dyDescent="0.2">
      <c r="A6">
        <v>22.515999999999998</v>
      </c>
      <c r="B6">
        <v>12.359</v>
      </c>
      <c r="C6">
        <v>8.516</v>
      </c>
      <c r="D6">
        <v>20.218</v>
      </c>
      <c r="E6">
        <v>51.847999999999999</v>
      </c>
      <c r="G6" s="2" t="s">
        <v>3</v>
      </c>
      <c r="H6" s="2">
        <v>16.629762331135247</v>
      </c>
      <c r="I6" s="2">
        <v>26.08118068949322</v>
      </c>
      <c r="J6" s="2">
        <v>11.13066658685803</v>
      </c>
      <c r="K6" s="2">
        <v>15.531925056538078</v>
      </c>
      <c r="L6" s="2">
        <v>20.625875845702581</v>
      </c>
    </row>
    <row r="7" spans="1:12" x14ac:dyDescent="0.2">
      <c r="A7">
        <v>32.954000000000001</v>
      </c>
      <c r="B7">
        <v>20.187999999999999</v>
      </c>
      <c r="C7">
        <v>15.22</v>
      </c>
      <c r="D7">
        <v>35.302999999999997</v>
      </c>
      <c r="E7">
        <v>32.082999999999998</v>
      </c>
      <c r="G7" s="2" t="s">
        <v>4</v>
      </c>
      <c r="H7" s="2">
        <v>1.3038353507287259</v>
      </c>
      <c r="I7" s="2">
        <v>44.617002600548354</v>
      </c>
      <c r="J7" s="2">
        <v>4.0165436914555439</v>
      </c>
      <c r="K7" s="2">
        <v>7.7692716891843361</v>
      </c>
      <c r="L7" s="2">
        <v>6.1678951564019293</v>
      </c>
    </row>
    <row r="8" spans="1:12" x14ac:dyDescent="0.2">
      <c r="A8">
        <v>36.564</v>
      </c>
      <c r="B8">
        <v>14.031000000000001</v>
      </c>
      <c r="C8">
        <v>8.7509999999999994</v>
      </c>
      <c r="D8">
        <v>16.209</v>
      </c>
      <c r="E8">
        <v>40.018000000000001</v>
      </c>
      <c r="G8" s="2" t="s">
        <v>5</v>
      </c>
      <c r="H8" s="2">
        <v>1.1337502141984646</v>
      </c>
      <c r="I8" s="2">
        <v>6.466270886537747</v>
      </c>
      <c r="J8" s="2">
        <v>1.8130970076858657</v>
      </c>
      <c r="K8" s="2">
        <v>2.5407782781301411</v>
      </c>
      <c r="L8" s="2">
        <v>2.2908809703869699</v>
      </c>
    </row>
    <row r="9" spans="1:12" x14ac:dyDescent="0.2">
      <c r="A9">
        <v>24.329000000000001</v>
      </c>
      <c r="B9">
        <v>10.218999999999999</v>
      </c>
      <c r="C9">
        <v>15.141999999999999</v>
      </c>
      <c r="D9">
        <v>11.871</v>
      </c>
      <c r="E9">
        <v>28.2</v>
      </c>
      <c r="G9" s="2" t="s">
        <v>6</v>
      </c>
      <c r="H9" s="2">
        <v>73.081000000000003</v>
      </c>
      <c r="I9" s="2">
        <v>193.45299999999997</v>
      </c>
      <c r="J9" s="2">
        <v>54.472999999999999</v>
      </c>
      <c r="K9" s="2">
        <v>77.003</v>
      </c>
      <c r="L9" s="2">
        <v>101.935</v>
      </c>
    </row>
    <row r="10" spans="1:12" x14ac:dyDescent="0.2">
      <c r="A10">
        <v>36.064</v>
      </c>
      <c r="B10">
        <v>13.859</v>
      </c>
      <c r="C10">
        <v>13.032</v>
      </c>
      <c r="D10">
        <v>14.539</v>
      </c>
      <c r="E10">
        <v>35.090000000000003</v>
      </c>
      <c r="G10" s="2" t="s">
        <v>7</v>
      </c>
      <c r="H10" s="2">
        <v>12.093999999999999</v>
      </c>
      <c r="I10" s="2">
        <v>1.6870000000000001</v>
      </c>
      <c r="J10" s="2">
        <v>5.61</v>
      </c>
      <c r="K10" s="2">
        <v>9.8119999999999994</v>
      </c>
      <c r="L10" s="2">
        <v>15.805</v>
      </c>
    </row>
    <row r="11" spans="1:12" x14ac:dyDescent="0.2">
      <c r="A11">
        <v>18</v>
      </c>
      <c r="B11">
        <v>9.766</v>
      </c>
      <c r="C11">
        <v>12.611000000000001</v>
      </c>
      <c r="D11">
        <v>12.122</v>
      </c>
      <c r="E11">
        <v>29.401</v>
      </c>
      <c r="G11" s="2" t="s">
        <v>8</v>
      </c>
      <c r="H11" s="2">
        <v>85.174999999999997</v>
      </c>
      <c r="I11" s="2">
        <v>195.14</v>
      </c>
      <c r="J11" s="2">
        <v>60.082999999999998</v>
      </c>
      <c r="K11" s="2">
        <v>86.814999999999998</v>
      </c>
      <c r="L11" s="2">
        <v>117.74</v>
      </c>
    </row>
    <row r="12" spans="1:12" ht="13.5" thickBot="1" x14ac:dyDescent="0.25">
      <c r="A12">
        <v>38.860999999999997</v>
      </c>
      <c r="B12">
        <v>11.375</v>
      </c>
      <c r="C12">
        <v>14.923</v>
      </c>
      <c r="D12">
        <v>13.446999999999999</v>
      </c>
      <c r="E12">
        <v>25.71</v>
      </c>
      <c r="G12" s="3" t="s">
        <v>10</v>
      </c>
      <c r="H12" s="3">
        <v>52</v>
      </c>
      <c r="I12" s="3">
        <v>52</v>
      </c>
      <c r="J12" s="3">
        <v>52</v>
      </c>
      <c r="K12" s="3">
        <v>52</v>
      </c>
      <c r="L12" s="3">
        <v>52</v>
      </c>
    </row>
    <row r="13" spans="1:12" x14ac:dyDescent="0.2">
      <c r="A13">
        <v>18.797999999999998</v>
      </c>
      <c r="B13">
        <v>12.045999999999999</v>
      </c>
      <c r="C13">
        <v>7.016</v>
      </c>
      <c r="D13">
        <v>23.228000000000002</v>
      </c>
      <c r="E13">
        <v>40.97</v>
      </c>
    </row>
    <row r="14" spans="1:12" x14ac:dyDescent="0.2">
      <c r="A14">
        <v>40.906999999999996</v>
      </c>
      <c r="B14">
        <v>10.891</v>
      </c>
      <c r="C14">
        <v>9.2349999999999994</v>
      </c>
      <c r="D14">
        <v>19.702999999999999</v>
      </c>
      <c r="E14">
        <v>19.547999999999998</v>
      </c>
    </row>
    <row r="15" spans="1:12" x14ac:dyDescent="0.2">
      <c r="A15">
        <v>15.407</v>
      </c>
      <c r="B15">
        <v>10.984</v>
      </c>
      <c r="C15">
        <v>5.61</v>
      </c>
      <c r="D15">
        <v>15.366</v>
      </c>
      <c r="E15">
        <v>35.341999999999999</v>
      </c>
    </row>
    <row r="16" spans="1:12" x14ac:dyDescent="0.2">
      <c r="A16">
        <v>34.033999999999999</v>
      </c>
      <c r="B16">
        <v>12.734999999999999</v>
      </c>
      <c r="C16">
        <v>16.626000000000001</v>
      </c>
      <c r="D16">
        <v>14.82</v>
      </c>
      <c r="E16">
        <v>45.365000000000002</v>
      </c>
    </row>
    <row r="17" spans="1:5" x14ac:dyDescent="0.2">
      <c r="A17">
        <v>38.566000000000003</v>
      </c>
      <c r="B17">
        <v>9.875</v>
      </c>
      <c r="C17">
        <v>15.548</v>
      </c>
      <c r="D17">
        <v>13.058</v>
      </c>
      <c r="E17">
        <v>30.015000000000001</v>
      </c>
    </row>
    <row r="18" spans="1:5" x14ac:dyDescent="0.2">
      <c r="A18">
        <v>28.736000000000001</v>
      </c>
      <c r="B18">
        <v>10.422000000000001</v>
      </c>
      <c r="C18">
        <v>11.11</v>
      </c>
      <c r="D18">
        <v>14.851000000000001</v>
      </c>
      <c r="E18">
        <v>40.031999999999996</v>
      </c>
    </row>
    <row r="19" spans="1:5" x14ac:dyDescent="0.2">
      <c r="A19">
        <v>23.643000000000001</v>
      </c>
      <c r="B19">
        <v>4.4219999999999997</v>
      </c>
      <c r="C19">
        <v>8.3130000000000006</v>
      </c>
      <c r="D19">
        <v>9.8119999999999994</v>
      </c>
      <c r="E19">
        <v>18.841999999999999</v>
      </c>
    </row>
    <row r="20" spans="1:5" x14ac:dyDescent="0.2">
      <c r="A20">
        <v>36.799999999999997</v>
      </c>
      <c r="B20">
        <v>16.812000000000001</v>
      </c>
      <c r="C20">
        <v>14.564</v>
      </c>
      <c r="D20">
        <v>26.068000000000001</v>
      </c>
      <c r="E20">
        <v>29.408000000000001</v>
      </c>
    </row>
    <row r="21" spans="1:5" x14ac:dyDescent="0.2">
      <c r="A21">
        <v>39.283999999999999</v>
      </c>
      <c r="B21">
        <v>12.25</v>
      </c>
      <c r="C21">
        <v>11.048</v>
      </c>
      <c r="D21">
        <v>15.304</v>
      </c>
      <c r="E21">
        <v>37.215000000000003</v>
      </c>
    </row>
    <row r="22" spans="1:5" x14ac:dyDescent="0.2">
      <c r="A22">
        <v>38.970999999999997</v>
      </c>
      <c r="B22">
        <v>10.813000000000001</v>
      </c>
      <c r="C22">
        <v>12.673</v>
      </c>
      <c r="D22">
        <v>15.662000000000001</v>
      </c>
      <c r="E22">
        <v>41.456000000000003</v>
      </c>
    </row>
    <row r="23" spans="1:5" x14ac:dyDescent="0.2">
      <c r="A23">
        <v>50.487000000000002</v>
      </c>
      <c r="B23">
        <v>1.6870000000000001</v>
      </c>
      <c r="C23">
        <v>5.6870000000000003</v>
      </c>
      <c r="D23">
        <v>16.427</v>
      </c>
      <c r="E23">
        <v>79.954999999999998</v>
      </c>
    </row>
    <row r="24" spans="1:5" x14ac:dyDescent="0.2">
      <c r="A24">
        <v>17.22</v>
      </c>
      <c r="B24">
        <v>8.0470000000000006</v>
      </c>
      <c r="C24">
        <v>8.016</v>
      </c>
      <c r="D24">
        <v>19.795999999999999</v>
      </c>
      <c r="E24">
        <v>30.597999999999999</v>
      </c>
    </row>
    <row r="25" spans="1:5" x14ac:dyDescent="0.2">
      <c r="A25">
        <v>26.297999999999998</v>
      </c>
      <c r="B25">
        <v>8.5939999999999994</v>
      </c>
      <c r="C25">
        <v>16.814</v>
      </c>
      <c r="D25">
        <v>12.34</v>
      </c>
      <c r="E25">
        <v>32.189</v>
      </c>
    </row>
    <row r="26" spans="1:5" x14ac:dyDescent="0.2">
      <c r="A26">
        <v>32.72</v>
      </c>
      <c r="B26">
        <v>7.734</v>
      </c>
      <c r="C26">
        <v>5.8289999999999997</v>
      </c>
      <c r="D26">
        <v>13.462999999999999</v>
      </c>
      <c r="E26">
        <v>29.053999999999998</v>
      </c>
    </row>
    <row r="27" spans="1:5" x14ac:dyDescent="0.2">
      <c r="A27">
        <v>28.236000000000001</v>
      </c>
      <c r="B27">
        <v>7.4219999999999997</v>
      </c>
      <c r="C27">
        <v>6.3440000000000003</v>
      </c>
      <c r="D27">
        <v>46.16</v>
      </c>
      <c r="E27">
        <v>29.992999999999999</v>
      </c>
    </row>
    <row r="28" spans="1:5" x14ac:dyDescent="0.2">
      <c r="A28">
        <v>85.174999999999997</v>
      </c>
      <c r="B28">
        <v>23.297000000000001</v>
      </c>
      <c r="C28">
        <v>48.674999999999997</v>
      </c>
      <c r="D28">
        <v>86.814999999999998</v>
      </c>
      <c r="E28">
        <v>111.49</v>
      </c>
    </row>
    <row r="29" spans="1:5" x14ac:dyDescent="0.2">
      <c r="A29">
        <v>37.845999999999997</v>
      </c>
      <c r="B29">
        <v>7.359</v>
      </c>
      <c r="C29">
        <v>19.97</v>
      </c>
      <c r="D29">
        <v>25.053000000000001</v>
      </c>
      <c r="E29">
        <v>31.611000000000001</v>
      </c>
    </row>
    <row r="30" spans="1:5" x14ac:dyDescent="0.2">
      <c r="A30">
        <v>30.687999999999999</v>
      </c>
      <c r="B30">
        <v>7.0780000000000003</v>
      </c>
      <c r="C30">
        <v>11.250999999999999</v>
      </c>
      <c r="D30">
        <v>25.381</v>
      </c>
      <c r="E30">
        <v>27.446999999999999</v>
      </c>
    </row>
    <row r="31" spans="1:5" x14ac:dyDescent="0.2">
      <c r="A31">
        <v>51.268000000000001</v>
      </c>
      <c r="B31">
        <v>15.516</v>
      </c>
      <c r="C31">
        <v>36.597000000000001</v>
      </c>
      <c r="D31">
        <v>45.598999999999997</v>
      </c>
      <c r="E31">
        <v>65.486000000000004</v>
      </c>
    </row>
    <row r="32" spans="1:5" x14ac:dyDescent="0.2">
      <c r="A32">
        <v>64.221000000000004</v>
      </c>
      <c r="B32">
        <v>13.64</v>
      </c>
      <c r="C32">
        <v>21.844999999999999</v>
      </c>
      <c r="D32">
        <v>35.116</v>
      </c>
      <c r="E32">
        <v>58.746000000000002</v>
      </c>
    </row>
    <row r="33" spans="1:5" x14ac:dyDescent="0.2">
      <c r="A33">
        <v>82.113</v>
      </c>
      <c r="B33">
        <v>16.704000000000001</v>
      </c>
      <c r="C33">
        <v>19.314</v>
      </c>
      <c r="D33">
        <v>31.902000000000001</v>
      </c>
      <c r="E33">
        <v>53.383000000000003</v>
      </c>
    </row>
    <row r="34" spans="1:5" x14ac:dyDescent="0.2">
      <c r="A34">
        <v>51.923000000000002</v>
      </c>
      <c r="B34">
        <v>16.030999999999999</v>
      </c>
      <c r="C34">
        <v>18.954999999999998</v>
      </c>
      <c r="D34">
        <v>40.295000000000002</v>
      </c>
      <c r="E34">
        <v>48.984000000000002</v>
      </c>
    </row>
    <row r="35" spans="1:5" x14ac:dyDescent="0.2">
      <c r="A35">
        <v>21.641999999999999</v>
      </c>
      <c r="B35">
        <v>15.015000000000001</v>
      </c>
      <c r="C35">
        <v>13.484999999999999</v>
      </c>
      <c r="D35">
        <v>17.923999999999999</v>
      </c>
      <c r="E35">
        <v>19.864000000000001</v>
      </c>
    </row>
    <row r="36" spans="1:5" x14ac:dyDescent="0.2">
      <c r="A36">
        <v>39.844999999999999</v>
      </c>
      <c r="B36">
        <v>22.5</v>
      </c>
      <c r="C36">
        <v>16.439</v>
      </c>
      <c r="D36">
        <v>83.741</v>
      </c>
      <c r="E36">
        <v>53.816000000000003</v>
      </c>
    </row>
    <row r="37" spans="1:5" x14ac:dyDescent="0.2">
      <c r="A37">
        <v>45.298999999999999</v>
      </c>
      <c r="B37">
        <v>21.032</v>
      </c>
      <c r="C37">
        <v>13.704000000000001</v>
      </c>
      <c r="D37">
        <v>22.885999999999999</v>
      </c>
      <c r="E37">
        <v>38.981000000000002</v>
      </c>
    </row>
    <row r="38" spans="1:5" x14ac:dyDescent="0.2">
      <c r="A38">
        <v>43.610999999999997</v>
      </c>
      <c r="B38">
        <v>33.968000000000004</v>
      </c>
      <c r="C38">
        <v>22.471</v>
      </c>
      <c r="D38">
        <v>19.187999999999999</v>
      </c>
      <c r="E38">
        <v>26.984000000000002</v>
      </c>
    </row>
    <row r="39" spans="1:5" x14ac:dyDescent="0.2">
      <c r="A39">
        <v>37.22</v>
      </c>
      <c r="B39">
        <v>28.594000000000001</v>
      </c>
      <c r="C39">
        <v>22.672999999999998</v>
      </c>
      <c r="D39">
        <v>37.860999999999997</v>
      </c>
      <c r="E39">
        <v>32.512</v>
      </c>
    </row>
    <row r="40" spans="1:5" x14ac:dyDescent="0.2">
      <c r="A40">
        <v>66.706000000000003</v>
      </c>
      <c r="B40">
        <v>23.5</v>
      </c>
      <c r="C40">
        <v>19.533000000000001</v>
      </c>
      <c r="D40">
        <v>28.251000000000001</v>
      </c>
      <c r="E40">
        <v>35.473999999999997</v>
      </c>
    </row>
    <row r="41" spans="1:5" x14ac:dyDescent="0.2">
      <c r="A41">
        <v>28.11</v>
      </c>
      <c r="B41">
        <v>8.391</v>
      </c>
      <c r="C41">
        <v>29.408999999999999</v>
      </c>
      <c r="D41">
        <v>12.433999999999999</v>
      </c>
      <c r="E41">
        <v>22.513999999999999</v>
      </c>
    </row>
    <row r="42" spans="1:5" x14ac:dyDescent="0.2">
      <c r="A42">
        <v>50.610999999999997</v>
      </c>
      <c r="B42">
        <v>24.109000000000002</v>
      </c>
      <c r="C42">
        <v>45.174999999999997</v>
      </c>
      <c r="D42">
        <v>23.478000000000002</v>
      </c>
      <c r="E42">
        <v>32.36</v>
      </c>
    </row>
    <row r="43" spans="1:5" x14ac:dyDescent="0.2">
      <c r="A43">
        <v>18.094000000000001</v>
      </c>
      <c r="B43">
        <v>9.4220000000000006</v>
      </c>
      <c r="C43">
        <v>24.814</v>
      </c>
      <c r="D43">
        <v>12.199</v>
      </c>
      <c r="E43">
        <v>20.183</v>
      </c>
    </row>
    <row r="44" spans="1:5" x14ac:dyDescent="0.2">
      <c r="A44">
        <v>30.361000000000001</v>
      </c>
      <c r="B44">
        <v>9.8439999999999994</v>
      </c>
      <c r="C44">
        <v>24.346</v>
      </c>
      <c r="D44">
        <v>34.164000000000001</v>
      </c>
      <c r="E44">
        <v>34.774999999999999</v>
      </c>
    </row>
    <row r="45" spans="1:5" x14ac:dyDescent="0.2">
      <c r="A45">
        <v>63.58</v>
      </c>
      <c r="B45">
        <v>10.906000000000001</v>
      </c>
      <c r="C45">
        <v>17.891999999999999</v>
      </c>
      <c r="D45">
        <v>26.832000000000001</v>
      </c>
      <c r="E45">
        <v>35.659999999999997</v>
      </c>
    </row>
    <row r="46" spans="1:5" x14ac:dyDescent="0.2">
      <c r="A46">
        <v>27.719000000000001</v>
      </c>
      <c r="B46">
        <v>17.515999999999998</v>
      </c>
      <c r="C46">
        <v>27.471</v>
      </c>
      <c r="D46">
        <v>19.920999999999999</v>
      </c>
      <c r="E46">
        <v>117.74</v>
      </c>
    </row>
    <row r="47" spans="1:5" x14ac:dyDescent="0.2">
      <c r="A47">
        <v>39.408000000000001</v>
      </c>
      <c r="B47">
        <v>35.296999999999997</v>
      </c>
      <c r="C47">
        <v>15.063000000000001</v>
      </c>
      <c r="D47">
        <v>44.304000000000002</v>
      </c>
      <c r="E47">
        <v>27.106000000000002</v>
      </c>
    </row>
    <row r="48" spans="1:5" x14ac:dyDescent="0.2">
      <c r="A48">
        <v>14.843999999999999</v>
      </c>
      <c r="B48">
        <v>14.311999999999999</v>
      </c>
      <c r="C48">
        <v>9.4700000000000006</v>
      </c>
      <c r="D48">
        <v>14.648999999999999</v>
      </c>
      <c r="E48">
        <v>24.594999999999999</v>
      </c>
    </row>
    <row r="49" spans="1:5" x14ac:dyDescent="0.2">
      <c r="A49">
        <v>54.845999999999997</v>
      </c>
      <c r="B49">
        <v>16.265999999999998</v>
      </c>
      <c r="C49">
        <v>60.082999999999998</v>
      </c>
      <c r="D49">
        <v>28.765999999999998</v>
      </c>
      <c r="E49">
        <v>41.863</v>
      </c>
    </row>
    <row r="50" spans="1:5" x14ac:dyDescent="0.2">
      <c r="A50">
        <v>18.094000000000001</v>
      </c>
      <c r="B50">
        <v>2.0310000000000001</v>
      </c>
      <c r="C50">
        <v>12.032</v>
      </c>
      <c r="D50">
        <v>11.31</v>
      </c>
      <c r="E50">
        <v>15.805</v>
      </c>
    </row>
    <row r="51" spans="1:5" x14ac:dyDescent="0.2">
      <c r="A51">
        <v>16.484999999999999</v>
      </c>
      <c r="B51">
        <v>11.656000000000001</v>
      </c>
      <c r="C51">
        <v>8.7509999999999994</v>
      </c>
      <c r="D51">
        <v>17.238</v>
      </c>
      <c r="E51">
        <v>15.815</v>
      </c>
    </row>
    <row r="52" spans="1:5" x14ac:dyDescent="0.2">
      <c r="A52">
        <v>15.702999999999999</v>
      </c>
      <c r="B52">
        <v>11.86</v>
      </c>
      <c r="C52">
        <v>9.7349999999999994</v>
      </c>
      <c r="D52">
        <v>24.524000000000001</v>
      </c>
      <c r="E52">
        <v>24.018999999999998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37" sqref="C37"/>
    </sheetView>
  </sheetViews>
  <sheetFormatPr defaultRowHeight="12.75" x14ac:dyDescent="0.2"/>
  <cols>
    <col min="6" max="6" width="14.7109375" customWidth="1"/>
  </cols>
  <sheetData>
    <row r="1" spans="1:7" x14ac:dyDescent="0.2">
      <c r="A1" t="s">
        <v>16</v>
      </c>
    </row>
    <row r="3" spans="1:7" ht="13.5" thickBot="1" x14ac:dyDescent="0.25">
      <c r="A3" t="s">
        <v>17</v>
      </c>
    </row>
    <row r="4" spans="1:7" x14ac:dyDescent="0.2">
      <c r="A4" s="4" t="s">
        <v>18</v>
      </c>
      <c r="B4" s="4" t="s">
        <v>10</v>
      </c>
      <c r="C4" s="4" t="s">
        <v>9</v>
      </c>
      <c r="D4" s="4" t="s">
        <v>11</v>
      </c>
      <c r="E4" s="4" t="s">
        <v>19</v>
      </c>
    </row>
    <row r="5" spans="1:7" x14ac:dyDescent="0.2">
      <c r="A5" s="2">
        <v>2</v>
      </c>
      <c r="B5" s="2">
        <v>51</v>
      </c>
      <c r="C5" s="2">
        <v>1808.248</v>
      </c>
      <c r="D5" s="2">
        <v>35.455843137254902</v>
      </c>
      <c r="E5" s="2">
        <v>271.37437453490145</v>
      </c>
    </row>
    <row r="6" spans="1:7" x14ac:dyDescent="0.2">
      <c r="A6" s="2">
        <v>3</v>
      </c>
      <c r="B6" s="2">
        <v>51</v>
      </c>
      <c r="C6" s="2">
        <v>887.40599999999984</v>
      </c>
      <c r="D6" s="2">
        <v>17.400117647058821</v>
      </c>
      <c r="E6" s="2">
        <v>691.86742886588263</v>
      </c>
    </row>
    <row r="7" spans="1:7" x14ac:dyDescent="0.2">
      <c r="A7" s="2">
        <v>4</v>
      </c>
      <c r="B7" s="2">
        <v>51</v>
      </c>
      <c r="C7" s="2">
        <v>918.55500000000006</v>
      </c>
      <c r="D7" s="2">
        <v>18.010882352941177</v>
      </c>
      <c r="E7" s="2">
        <v>125.06638842588225</v>
      </c>
    </row>
    <row r="8" spans="1:7" x14ac:dyDescent="0.2">
      <c r="A8" s="2">
        <v>5</v>
      </c>
      <c r="B8" s="2">
        <v>51</v>
      </c>
      <c r="C8" s="2">
        <v>1238.4719999999998</v>
      </c>
      <c r="D8" s="2">
        <v>24.283764705882348</v>
      </c>
      <c r="E8" s="2">
        <v>246.00274694352964</v>
      </c>
    </row>
    <row r="9" spans="1:7" ht="13.5" thickBot="1" x14ac:dyDescent="0.25">
      <c r="A9" s="3">
        <v>6</v>
      </c>
      <c r="B9" s="3">
        <v>51</v>
      </c>
      <c r="C9" s="3">
        <v>1950.6340000000002</v>
      </c>
      <c r="D9" s="3">
        <v>38.247725490196082</v>
      </c>
      <c r="E9" s="3">
        <v>426.91458684313636</v>
      </c>
    </row>
    <row r="12" spans="1:7" ht="13.5" thickBot="1" x14ac:dyDescent="0.25">
      <c r="A12" t="s">
        <v>20</v>
      </c>
    </row>
    <row r="13" spans="1:7" x14ac:dyDescent="0.2">
      <c r="A13" s="4" t="s">
        <v>21</v>
      </c>
      <c r="B13" s="4" t="s">
        <v>22</v>
      </c>
      <c r="C13" s="4" t="s">
        <v>23</v>
      </c>
      <c r="D13" s="4" t="s">
        <v>24</v>
      </c>
      <c r="E13" s="4" t="s">
        <v>25</v>
      </c>
      <c r="F13" s="4" t="s">
        <v>26</v>
      </c>
      <c r="G13" s="4" t="s">
        <v>27</v>
      </c>
    </row>
    <row r="14" spans="1:7" x14ac:dyDescent="0.2">
      <c r="A14" s="2" t="s">
        <v>28</v>
      </c>
      <c r="B14" s="2">
        <v>19269.812260000035</v>
      </c>
      <c r="C14" s="2">
        <v>4</v>
      </c>
      <c r="D14" s="2">
        <v>4817.4530650000088</v>
      </c>
      <c r="E14" s="2">
        <v>13.676423021754605</v>
      </c>
      <c r="F14" s="2">
        <v>4.2405797489908139E-10</v>
      </c>
      <c r="G14" s="2">
        <v>2.4077511253382253</v>
      </c>
    </row>
    <row r="15" spans="1:7" x14ac:dyDescent="0.2">
      <c r="A15" s="2" t="s">
        <v>29</v>
      </c>
      <c r="B15" s="2">
        <v>88061.276280666658</v>
      </c>
      <c r="C15" s="2">
        <v>250</v>
      </c>
      <c r="D15" s="2">
        <v>352.24510512266664</v>
      </c>
      <c r="E15" s="2"/>
      <c r="F15" s="2"/>
      <c r="G15" s="2"/>
    </row>
    <row r="16" spans="1:7" x14ac:dyDescent="0.2">
      <c r="A16" s="2"/>
      <c r="B16" s="2"/>
      <c r="C16" s="2"/>
      <c r="D16" s="2"/>
      <c r="E16" s="2"/>
      <c r="F16" s="2"/>
      <c r="G16" s="2"/>
    </row>
    <row r="17" spans="1:7" ht="13.5" thickBot="1" x14ac:dyDescent="0.25">
      <c r="A17" s="3" t="s">
        <v>30</v>
      </c>
      <c r="B17" s="3">
        <v>107331.08854066669</v>
      </c>
      <c r="C17" s="3">
        <v>254</v>
      </c>
      <c r="D17" s="3"/>
      <c r="E17" s="3"/>
      <c r="F17" s="3"/>
      <c r="G1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2"/>
  <sheetViews>
    <sheetView workbookViewId="0">
      <selection activeCell="L2" sqref="L2:V12"/>
    </sheetView>
  </sheetViews>
  <sheetFormatPr defaultRowHeight="12.75" x14ac:dyDescent="0.2"/>
  <cols>
    <col min="12" max="12" width="20" customWidth="1"/>
  </cols>
  <sheetData>
    <row r="1" spans="1:22" s="1" customFormat="1" ht="13.5" thickBot="1" x14ac:dyDescent="0.25">
      <c r="A1" s="1">
        <v>2</v>
      </c>
      <c r="B1" s="1">
        <v>4</v>
      </c>
      <c r="C1" s="1">
        <v>6</v>
      </c>
      <c r="D1" s="1">
        <v>8</v>
      </c>
      <c r="E1" s="1">
        <v>10</v>
      </c>
      <c r="F1" s="1">
        <v>12</v>
      </c>
      <c r="G1" s="1">
        <v>14</v>
      </c>
      <c r="H1" s="1">
        <v>16</v>
      </c>
      <c r="I1" s="1">
        <v>18</v>
      </c>
      <c r="J1" s="1">
        <v>19</v>
      </c>
    </row>
    <row r="2" spans="1:22" x14ac:dyDescent="0.2">
      <c r="A2">
        <v>19.391999999999999</v>
      </c>
      <c r="B2">
        <v>25.032</v>
      </c>
      <c r="C2">
        <v>22.515999999999998</v>
      </c>
      <c r="D2">
        <v>32.954000000000001</v>
      </c>
      <c r="E2">
        <v>36.064</v>
      </c>
      <c r="F2">
        <v>18.797999999999998</v>
      </c>
      <c r="G2">
        <v>34.033999999999999</v>
      </c>
      <c r="H2">
        <v>36.799999999999997</v>
      </c>
      <c r="I2">
        <v>17.22</v>
      </c>
      <c r="J2">
        <v>85.174999999999997</v>
      </c>
      <c r="M2" s="4">
        <v>2</v>
      </c>
      <c r="N2" s="4">
        <v>4</v>
      </c>
      <c r="O2" s="4">
        <v>6</v>
      </c>
      <c r="P2" s="4">
        <v>8</v>
      </c>
      <c r="Q2" s="4">
        <v>10</v>
      </c>
      <c r="R2" s="4">
        <v>12</v>
      </c>
      <c r="S2" s="4">
        <v>14</v>
      </c>
      <c r="T2" s="4">
        <v>16</v>
      </c>
      <c r="U2" s="4">
        <v>18</v>
      </c>
      <c r="V2" s="4">
        <v>19</v>
      </c>
    </row>
    <row r="3" spans="1:22" x14ac:dyDescent="0.2">
      <c r="A3">
        <v>25.422000000000001</v>
      </c>
      <c r="B3">
        <v>23.594999999999999</v>
      </c>
      <c r="C3">
        <v>12.093999999999999</v>
      </c>
      <c r="D3">
        <v>36.564</v>
      </c>
      <c r="E3">
        <v>18</v>
      </c>
      <c r="F3">
        <v>40.906999999999996</v>
      </c>
      <c r="G3">
        <v>38.566000000000003</v>
      </c>
      <c r="H3">
        <v>39.283999999999999</v>
      </c>
      <c r="I3">
        <v>26.297999999999998</v>
      </c>
      <c r="J3">
        <v>37.845999999999997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">
      <c r="A4">
        <v>195.14</v>
      </c>
      <c r="B4">
        <v>13.829000000000001</v>
      </c>
      <c r="C4">
        <v>12.359</v>
      </c>
      <c r="D4">
        <v>24.329000000000001</v>
      </c>
      <c r="E4">
        <v>38.860999999999997</v>
      </c>
      <c r="F4">
        <v>15.407</v>
      </c>
      <c r="G4">
        <v>28.736000000000001</v>
      </c>
      <c r="H4">
        <v>38.970999999999997</v>
      </c>
      <c r="I4">
        <v>32.72</v>
      </c>
      <c r="J4">
        <v>30.687999999999999</v>
      </c>
      <c r="L4" s="2" t="s">
        <v>0</v>
      </c>
      <c r="M4" s="2">
        <v>44.085299999999997</v>
      </c>
      <c r="N4" s="2">
        <v>21.435599999999997</v>
      </c>
      <c r="O4" s="2">
        <v>18.662600000000001</v>
      </c>
      <c r="P4" s="2">
        <v>22.738800000000005</v>
      </c>
      <c r="Q4" s="2">
        <v>19.919999999999998</v>
      </c>
      <c r="R4" s="2">
        <v>19.003400000000003</v>
      </c>
      <c r="S4" s="2">
        <v>20.041249999999998</v>
      </c>
      <c r="T4" s="2">
        <v>25.628550000000001</v>
      </c>
      <c r="U4" s="2">
        <v>19.343349999999997</v>
      </c>
      <c r="V4" s="2">
        <v>30.459623999999994</v>
      </c>
    </row>
    <row r="5" spans="1:22" x14ac:dyDescent="0.2">
      <c r="A5">
        <v>32.331000000000003</v>
      </c>
      <c r="B5">
        <v>23.861000000000001</v>
      </c>
      <c r="C5">
        <v>8.516</v>
      </c>
      <c r="D5">
        <v>14.031000000000001</v>
      </c>
      <c r="E5">
        <v>9.766</v>
      </c>
      <c r="F5">
        <v>10.891</v>
      </c>
      <c r="G5">
        <v>12.734999999999999</v>
      </c>
      <c r="H5">
        <v>16.812000000000001</v>
      </c>
      <c r="I5">
        <v>8.0470000000000006</v>
      </c>
      <c r="J5">
        <v>64.221000000000004</v>
      </c>
      <c r="L5" s="2" t="s">
        <v>1</v>
      </c>
      <c r="M5" s="2">
        <v>24.889499999999998</v>
      </c>
      <c r="N5" s="2">
        <v>23.360999999999997</v>
      </c>
      <c r="O5" s="2">
        <v>15.844000000000001</v>
      </c>
      <c r="P5" s="2">
        <v>20.187999999999999</v>
      </c>
      <c r="Q5" s="2">
        <v>14.539</v>
      </c>
      <c r="R5" s="2">
        <v>15.407</v>
      </c>
      <c r="S5" s="2">
        <v>15.1995</v>
      </c>
      <c r="T5" s="2">
        <v>16.619500000000002</v>
      </c>
      <c r="U5" s="2">
        <v>17.016999999999999</v>
      </c>
      <c r="V5" s="2">
        <v>24.524000000000001</v>
      </c>
    </row>
    <row r="6" spans="1:22" x14ac:dyDescent="0.2">
      <c r="A6">
        <v>20.202000000000002</v>
      </c>
      <c r="B6">
        <v>15.241</v>
      </c>
      <c r="C6">
        <v>20.218</v>
      </c>
      <c r="D6">
        <v>15.22</v>
      </c>
      <c r="E6">
        <v>13.032</v>
      </c>
      <c r="F6">
        <v>7.016</v>
      </c>
      <c r="G6">
        <v>10.422000000000001</v>
      </c>
      <c r="H6">
        <v>10.813000000000001</v>
      </c>
      <c r="I6">
        <v>7.734</v>
      </c>
      <c r="J6">
        <v>51.923000000000002</v>
      </c>
      <c r="L6" s="2" t="s">
        <v>3</v>
      </c>
      <c r="M6" s="2">
        <v>55.646003444492266</v>
      </c>
      <c r="N6" s="2">
        <v>6.0037454087705591</v>
      </c>
      <c r="O6" s="2">
        <v>13.012985891878239</v>
      </c>
      <c r="P6" s="2">
        <v>10.627831543371654</v>
      </c>
      <c r="Q6" s="2">
        <v>10.166384270863331</v>
      </c>
      <c r="R6" s="2">
        <v>11.560768262904125</v>
      </c>
      <c r="S6" s="2">
        <v>11.963478722542913</v>
      </c>
      <c r="T6" s="2">
        <v>18.776204855796657</v>
      </c>
      <c r="U6" s="2">
        <v>11.7420102837049</v>
      </c>
      <c r="V6" s="2">
        <v>20.49810754312259</v>
      </c>
    </row>
    <row r="7" spans="1:22" x14ac:dyDescent="0.2">
      <c r="A7">
        <v>71.605999999999995</v>
      </c>
      <c r="B7">
        <v>31.998999999999999</v>
      </c>
      <c r="C7">
        <v>51.847999999999999</v>
      </c>
      <c r="D7">
        <v>15.141999999999999</v>
      </c>
      <c r="E7">
        <v>14.923</v>
      </c>
      <c r="F7">
        <v>5.61</v>
      </c>
      <c r="G7">
        <v>16.626000000000001</v>
      </c>
      <c r="H7">
        <v>14.564</v>
      </c>
      <c r="I7">
        <v>8.016</v>
      </c>
      <c r="J7">
        <v>39.844999999999999</v>
      </c>
      <c r="L7" s="2" t="s">
        <v>4</v>
      </c>
      <c r="M7" s="2">
        <v>7.5916174200765925</v>
      </c>
      <c r="N7" s="2">
        <v>-0.29797336150327602</v>
      </c>
      <c r="O7" s="2">
        <v>5.17036359993054</v>
      </c>
      <c r="P7" s="2">
        <v>-1.5215947312232587</v>
      </c>
      <c r="Q7" s="2">
        <v>-0.80505305158085205</v>
      </c>
      <c r="R7" s="2">
        <v>-3.0823230150846648E-2</v>
      </c>
      <c r="S7" s="2">
        <v>-0.48853026696282198</v>
      </c>
      <c r="T7" s="2">
        <v>2.2411209726615784</v>
      </c>
      <c r="U7" s="2">
        <v>-0.60233754017953478</v>
      </c>
      <c r="V7" s="2">
        <v>4.0796154990298774</v>
      </c>
    </row>
    <row r="8" spans="1:22" x14ac:dyDescent="0.2">
      <c r="A8">
        <v>24.356999999999999</v>
      </c>
      <c r="B8">
        <v>23.126999999999999</v>
      </c>
      <c r="C8">
        <v>19.329000000000001</v>
      </c>
      <c r="D8">
        <v>35.302999999999997</v>
      </c>
      <c r="E8">
        <v>14.539</v>
      </c>
      <c r="F8">
        <v>23.228000000000002</v>
      </c>
      <c r="G8">
        <v>15.548</v>
      </c>
      <c r="H8">
        <v>11.048</v>
      </c>
      <c r="I8">
        <v>16.814</v>
      </c>
      <c r="J8">
        <v>45.298999999999999</v>
      </c>
      <c r="L8" s="2" t="s">
        <v>5</v>
      </c>
      <c r="M8" s="2">
        <v>2.7067456401560204</v>
      </c>
      <c r="N8" s="2">
        <v>-7.4787613021084637E-2</v>
      </c>
      <c r="O8" s="2">
        <v>2.0781134329869926</v>
      </c>
      <c r="P8" s="2">
        <v>0.27683005351478807</v>
      </c>
      <c r="Q8" s="2">
        <v>0.93312208757272685</v>
      </c>
      <c r="R8" s="2">
        <v>1.0138721120876921</v>
      </c>
      <c r="S8" s="2">
        <v>0.84459290909525675</v>
      </c>
      <c r="T8" s="2">
        <v>1.326095280225428</v>
      </c>
      <c r="U8" s="2">
        <v>0.56904973835505346</v>
      </c>
      <c r="V8" s="2">
        <v>1.8027575622522347</v>
      </c>
    </row>
    <row r="9" spans="1:22" x14ac:dyDescent="0.2">
      <c r="D9">
        <v>16.209</v>
      </c>
      <c r="E9">
        <v>12.122</v>
      </c>
      <c r="F9">
        <v>19.702999999999999</v>
      </c>
      <c r="G9">
        <v>11.11</v>
      </c>
      <c r="H9">
        <v>12.673</v>
      </c>
      <c r="I9">
        <v>5.8289999999999997</v>
      </c>
      <c r="J9">
        <v>43.610999999999997</v>
      </c>
      <c r="L9" s="2" t="s">
        <v>6</v>
      </c>
      <c r="M9" s="2">
        <v>182.42599999999999</v>
      </c>
      <c r="N9" s="2">
        <v>19.530999999999999</v>
      </c>
      <c r="O9" s="2">
        <v>44.457000000000001</v>
      </c>
      <c r="P9" s="2">
        <v>31.267000000000003</v>
      </c>
      <c r="Q9" s="2">
        <v>29.094999999999999</v>
      </c>
      <c r="R9" s="2">
        <v>35.36</v>
      </c>
      <c r="S9" s="2">
        <v>40.943000000000005</v>
      </c>
      <c r="T9" s="2">
        <v>78.268000000000001</v>
      </c>
      <c r="U9" s="2">
        <v>40.330999999999996</v>
      </c>
      <c r="V9" s="2">
        <v>115.70899999999999</v>
      </c>
    </row>
    <row r="10" spans="1:22" x14ac:dyDescent="0.2">
      <c r="D10">
        <v>11.871</v>
      </c>
      <c r="E10">
        <v>13.446999999999999</v>
      </c>
      <c r="F10">
        <v>15.366</v>
      </c>
      <c r="G10">
        <v>8.3130000000000006</v>
      </c>
      <c r="H10">
        <v>5.6870000000000003</v>
      </c>
      <c r="I10">
        <v>6.3440000000000003</v>
      </c>
      <c r="J10">
        <v>37.22</v>
      </c>
      <c r="L10" s="2" t="s">
        <v>7</v>
      </c>
      <c r="M10" s="2">
        <v>12.714</v>
      </c>
      <c r="N10" s="2">
        <v>12.468</v>
      </c>
      <c r="O10" s="2">
        <v>7.391</v>
      </c>
      <c r="P10" s="2">
        <v>8.7509999999999994</v>
      </c>
      <c r="Q10" s="2">
        <v>9.766</v>
      </c>
      <c r="R10" s="2">
        <v>5.61</v>
      </c>
      <c r="S10" s="2">
        <v>4.4219999999999997</v>
      </c>
      <c r="T10" s="2">
        <v>1.6870000000000001</v>
      </c>
      <c r="U10" s="2">
        <v>5.8289999999999997</v>
      </c>
      <c r="V10" s="2">
        <v>2.0310000000000001</v>
      </c>
    </row>
    <row r="11" spans="1:22" x14ac:dyDescent="0.2">
      <c r="D11">
        <v>32.082999999999998</v>
      </c>
      <c r="E11">
        <v>35.090000000000003</v>
      </c>
      <c r="F11">
        <v>40.97</v>
      </c>
      <c r="G11">
        <v>14.82</v>
      </c>
      <c r="H11">
        <v>26.068000000000001</v>
      </c>
      <c r="I11">
        <v>19.795999999999999</v>
      </c>
      <c r="J11">
        <v>66.706000000000003</v>
      </c>
      <c r="L11" s="2" t="s">
        <v>8</v>
      </c>
      <c r="M11" s="2">
        <v>195.14</v>
      </c>
      <c r="N11" s="2">
        <v>31.998999999999999</v>
      </c>
      <c r="O11" s="2">
        <v>51.847999999999999</v>
      </c>
      <c r="P11" s="2">
        <v>40.018000000000001</v>
      </c>
      <c r="Q11" s="2">
        <v>38.860999999999997</v>
      </c>
      <c r="R11" s="2">
        <v>40.97</v>
      </c>
      <c r="S11" s="2">
        <v>45.365000000000002</v>
      </c>
      <c r="T11" s="2">
        <v>79.954999999999998</v>
      </c>
      <c r="U11" s="2">
        <v>46.16</v>
      </c>
      <c r="V11" s="2">
        <v>117.74</v>
      </c>
    </row>
    <row r="12" spans="1:22" ht="13.5" thickBot="1" x14ac:dyDescent="0.25">
      <c r="D12">
        <v>28.2</v>
      </c>
      <c r="E12">
        <v>25.71</v>
      </c>
      <c r="F12">
        <v>35.341999999999999</v>
      </c>
      <c r="G12">
        <v>14.851000000000001</v>
      </c>
      <c r="H12">
        <v>15.662000000000001</v>
      </c>
      <c r="I12">
        <v>13.462999999999999</v>
      </c>
      <c r="J12">
        <v>50.610999999999997</v>
      </c>
      <c r="L12" s="3" t="s">
        <v>10</v>
      </c>
      <c r="M12" s="3">
        <v>10</v>
      </c>
      <c r="N12" s="3">
        <v>10</v>
      </c>
      <c r="O12" s="3">
        <v>10</v>
      </c>
      <c r="P12" s="3">
        <v>15</v>
      </c>
      <c r="Q12" s="3">
        <v>15</v>
      </c>
      <c r="R12" s="3">
        <v>15</v>
      </c>
      <c r="S12" s="3">
        <v>20</v>
      </c>
      <c r="T12" s="3">
        <v>20</v>
      </c>
      <c r="U12" s="3">
        <v>20</v>
      </c>
      <c r="V12" s="3">
        <v>125</v>
      </c>
    </row>
    <row r="13" spans="1:22" x14ac:dyDescent="0.2">
      <c r="G13">
        <v>9.8119999999999994</v>
      </c>
      <c r="H13">
        <v>16.427</v>
      </c>
      <c r="I13">
        <v>46.16</v>
      </c>
      <c r="J13">
        <v>18.094000000000001</v>
      </c>
    </row>
    <row r="14" spans="1:22" x14ac:dyDescent="0.2">
      <c r="G14">
        <v>45.365000000000002</v>
      </c>
      <c r="H14">
        <v>29.408000000000001</v>
      </c>
      <c r="I14">
        <v>30.597999999999999</v>
      </c>
      <c r="J14">
        <v>30.361000000000001</v>
      </c>
    </row>
    <row r="15" spans="1:22" x14ac:dyDescent="0.2">
      <c r="G15">
        <v>30.015000000000001</v>
      </c>
      <c r="H15">
        <v>37.215000000000003</v>
      </c>
      <c r="I15">
        <v>32.189</v>
      </c>
      <c r="J15">
        <v>63.58</v>
      </c>
    </row>
    <row r="16" spans="1:22" x14ac:dyDescent="0.2">
      <c r="G16">
        <v>40.031999999999996</v>
      </c>
      <c r="H16">
        <v>41.456000000000003</v>
      </c>
      <c r="I16">
        <v>29.053999999999998</v>
      </c>
      <c r="J16">
        <v>27.719000000000001</v>
      </c>
    </row>
    <row r="17" spans="7:10" x14ac:dyDescent="0.2">
      <c r="G17">
        <v>18.841999999999999</v>
      </c>
      <c r="H17">
        <v>79.954999999999998</v>
      </c>
      <c r="I17">
        <v>29.992999999999999</v>
      </c>
      <c r="J17">
        <v>39.408000000000001</v>
      </c>
    </row>
    <row r="18" spans="7:10" x14ac:dyDescent="0.2">
      <c r="J18">
        <v>14.843999999999999</v>
      </c>
    </row>
    <row r="19" spans="7:10" x14ac:dyDescent="0.2">
      <c r="J19">
        <v>54.845999999999997</v>
      </c>
    </row>
    <row r="20" spans="7:10" x14ac:dyDescent="0.2">
      <c r="J20">
        <v>18.094000000000001</v>
      </c>
    </row>
    <row r="21" spans="7:10" x14ac:dyDescent="0.2">
      <c r="J21">
        <v>16.484999999999999</v>
      </c>
    </row>
    <row r="22" spans="7:10" x14ac:dyDescent="0.2">
      <c r="J22">
        <v>15.702999999999999</v>
      </c>
    </row>
    <row r="23" spans="7:10" x14ac:dyDescent="0.2">
      <c r="J23">
        <v>23.297000000000001</v>
      </c>
    </row>
    <row r="24" spans="7:10" x14ac:dyDescent="0.2">
      <c r="J24">
        <v>7.359</v>
      </c>
    </row>
    <row r="25" spans="7:10" x14ac:dyDescent="0.2">
      <c r="J25">
        <v>7.0780000000000003</v>
      </c>
    </row>
    <row r="26" spans="7:10" x14ac:dyDescent="0.2">
      <c r="J26">
        <v>15.516</v>
      </c>
    </row>
    <row r="27" spans="7:10" x14ac:dyDescent="0.2">
      <c r="J27">
        <v>13.64</v>
      </c>
    </row>
    <row r="28" spans="7:10" x14ac:dyDescent="0.2">
      <c r="J28">
        <v>16.704000000000001</v>
      </c>
    </row>
    <row r="29" spans="7:10" x14ac:dyDescent="0.2">
      <c r="J29">
        <v>16.030999999999999</v>
      </c>
    </row>
    <row r="30" spans="7:10" x14ac:dyDescent="0.2">
      <c r="J30">
        <v>15.015000000000001</v>
      </c>
    </row>
    <row r="31" spans="7:10" x14ac:dyDescent="0.2">
      <c r="J31">
        <v>22.5</v>
      </c>
    </row>
    <row r="32" spans="7:10" x14ac:dyDescent="0.2">
      <c r="J32">
        <v>21.032</v>
      </c>
    </row>
    <row r="33" spans="10:10" x14ac:dyDescent="0.2">
      <c r="J33">
        <v>33.968000000000004</v>
      </c>
    </row>
    <row r="34" spans="10:10" x14ac:dyDescent="0.2">
      <c r="J34">
        <v>28.594000000000001</v>
      </c>
    </row>
    <row r="35" spans="10:10" x14ac:dyDescent="0.2">
      <c r="J35">
        <v>23.5</v>
      </c>
    </row>
    <row r="36" spans="10:10" x14ac:dyDescent="0.2">
      <c r="J36">
        <v>8.391</v>
      </c>
    </row>
    <row r="37" spans="10:10" x14ac:dyDescent="0.2">
      <c r="J37">
        <v>24.109000000000002</v>
      </c>
    </row>
    <row r="38" spans="10:10" x14ac:dyDescent="0.2">
      <c r="J38">
        <v>9.4220000000000006</v>
      </c>
    </row>
    <row r="39" spans="10:10" x14ac:dyDescent="0.2">
      <c r="J39">
        <v>9.8439999999999994</v>
      </c>
    </row>
    <row r="40" spans="10:10" x14ac:dyDescent="0.2">
      <c r="J40">
        <v>10.906000000000001</v>
      </c>
    </row>
    <row r="41" spans="10:10" x14ac:dyDescent="0.2">
      <c r="J41">
        <v>17.515999999999998</v>
      </c>
    </row>
    <row r="42" spans="10:10" x14ac:dyDescent="0.2">
      <c r="J42">
        <v>35.296999999999997</v>
      </c>
    </row>
    <row r="43" spans="10:10" x14ac:dyDescent="0.2">
      <c r="J43">
        <v>14.311999999999999</v>
      </c>
    </row>
    <row r="44" spans="10:10" x14ac:dyDescent="0.2">
      <c r="J44">
        <v>16.265999999999998</v>
      </c>
    </row>
    <row r="45" spans="10:10" x14ac:dyDescent="0.2">
      <c r="J45">
        <v>2.0310000000000001</v>
      </c>
    </row>
    <row r="46" spans="10:10" x14ac:dyDescent="0.2">
      <c r="J46">
        <v>11.656000000000001</v>
      </c>
    </row>
    <row r="47" spans="10:10" x14ac:dyDescent="0.2">
      <c r="J47">
        <v>11.86</v>
      </c>
    </row>
    <row r="48" spans="10:10" x14ac:dyDescent="0.2">
      <c r="J48">
        <v>48.674999999999997</v>
      </c>
    </row>
    <row r="49" spans="10:10" x14ac:dyDescent="0.2">
      <c r="J49">
        <v>19.97</v>
      </c>
    </row>
    <row r="50" spans="10:10" x14ac:dyDescent="0.2">
      <c r="J50">
        <v>11.250999999999999</v>
      </c>
    </row>
    <row r="51" spans="10:10" x14ac:dyDescent="0.2">
      <c r="J51">
        <v>36.597000000000001</v>
      </c>
    </row>
    <row r="52" spans="10:10" x14ac:dyDescent="0.2">
      <c r="J52">
        <v>21.844999999999999</v>
      </c>
    </row>
    <row r="53" spans="10:10" x14ac:dyDescent="0.2">
      <c r="J53">
        <v>19.314</v>
      </c>
    </row>
    <row r="54" spans="10:10" x14ac:dyDescent="0.2">
      <c r="J54">
        <v>18.954999999999998</v>
      </c>
    </row>
    <row r="55" spans="10:10" x14ac:dyDescent="0.2">
      <c r="J55">
        <v>13.484999999999999</v>
      </c>
    </row>
    <row r="56" spans="10:10" x14ac:dyDescent="0.2">
      <c r="J56">
        <v>16.439</v>
      </c>
    </row>
    <row r="57" spans="10:10" x14ac:dyDescent="0.2">
      <c r="J57">
        <v>13.704000000000001</v>
      </c>
    </row>
    <row r="58" spans="10:10" x14ac:dyDescent="0.2">
      <c r="J58">
        <v>22.471</v>
      </c>
    </row>
    <row r="59" spans="10:10" x14ac:dyDescent="0.2">
      <c r="J59">
        <v>22.672999999999998</v>
      </c>
    </row>
    <row r="60" spans="10:10" x14ac:dyDescent="0.2">
      <c r="J60">
        <v>19.533000000000001</v>
      </c>
    </row>
    <row r="61" spans="10:10" x14ac:dyDescent="0.2">
      <c r="J61">
        <v>29.408999999999999</v>
      </c>
    </row>
    <row r="62" spans="10:10" x14ac:dyDescent="0.2">
      <c r="J62">
        <v>45.174999999999997</v>
      </c>
    </row>
    <row r="63" spans="10:10" x14ac:dyDescent="0.2">
      <c r="J63">
        <v>24.814</v>
      </c>
    </row>
    <row r="64" spans="10:10" x14ac:dyDescent="0.2">
      <c r="J64">
        <v>24.346</v>
      </c>
    </row>
    <row r="65" spans="10:10" x14ac:dyDescent="0.2">
      <c r="J65">
        <v>17.891999999999999</v>
      </c>
    </row>
    <row r="66" spans="10:10" x14ac:dyDescent="0.2">
      <c r="J66">
        <v>27.471</v>
      </c>
    </row>
    <row r="67" spans="10:10" x14ac:dyDescent="0.2">
      <c r="J67">
        <v>15.063000000000001</v>
      </c>
    </row>
    <row r="68" spans="10:10" x14ac:dyDescent="0.2">
      <c r="J68">
        <v>9.4700000000000006</v>
      </c>
    </row>
    <row r="69" spans="10:10" x14ac:dyDescent="0.2">
      <c r="J69">
        <v>60.082999999999998</v>
      </c>
    </row>
    <row r="70" spans="10:10" x14ac:dyDescent="0.2">
      <c r="J70">
        <v>12.032</v>
      </c>
    </row>
    <row r="71" spans="10:10" x14ac:dyDescent="0.2">
      <c r="J71">
        <v>8.7509999999999994</v>
      </c>
    </row>
    <row r="72" spans="10:10" x14ac:dyDescent="0.2">
      <c r="J72">
        <v>9.7349999999999994</v>
      </c>
    </row>
    <row r="73" spans="10:10" x14ac:dyDescent="0.2">
      <c r="J73">
        <v>86.814999999999998</v>
      </c>
    </row>
    <row r="74" spans="10:10" x14ac:dyDescent="0.2">
      <c r="J74">
        <v>25.053000000000001</v>
      </c>
    </row>
    <row r="75" spans="10:10" x14ac:dyDescent="0.2">
      <c r="J75">
        <v>25.381</v>
      </c>
    </row>
    <row r="76" spans="10:10" x14ac:dyDescent="0.2">
      <c r="J76">
        <v>45.598999999999997</v>
      </c>
    </row>
    <row r="77" spans="10:10" x14ac:dyDescent="0.2">
      <c r="J77">
        <v>35.116</v>
      </c>
    </row>
    <row r="78" spans="10:10" x14ac:dyDescent="0.2">
      <c r="J78">
        <v>31.902000000000001</v>
      </c>
    </row>
    <row r="79" spans="10:10" x14ac:dyDescent="0.2">
      <c r="J79">
        <v>40.295000000000002</v>
      </c>
    </row>
    <row r="80" spans="10:10" x14ac:dyDescent="0.2">
      <c r="J80">
        <v>17.923999999999999</v>
      </c>
    </row>
    <row r="81" spans="10:10" x14ac:dyDescent="0.2">
      <c r="J81">
        <v>83.741</v>
      </c>
    </row>
    <row r="82" spans="10:10" x14ac:dyDescent="0.2">
      <c r="J82">
        <v>22.885999999999999</v>
      </c>
    </row>
    <row r="83" spans="10:10" x14ac:dyDescent="0.2">
      <c r="J83">
        <v>19.187999999999999</v>
      </c>
    </row>
    <row r="84" spans="10:10" x14ac:dyDescent="0.2">
      <c r="J84">
        <v>37.860999999999997</v>
      </c>
    </row>
    <row r="85" spans="10:10" x14ac:dyDescent="0.2">
      <c r="J85">
        <v>28.251000000000001</v>
      </c>
    </row>
    <row r="86" spans="10:10" x14ac:dyDescent="0.2">
      <c r="J86">
        <v>12.433999999999999</v>
      </c>
    </row>
    <row r="87" spans="10:10" x14ac:dyDescent="0.2">
      <c r="J87">
        <v>23.478000000000002</v>
      </c>
    </row>
    <row r="88" spans="10:10" x14ac:dyDescent="0.2">
      <c r="J88">
        <v>12.199</v>
      </c>
    </row>
    <row r="89" spans="10:10" x14ac:dyDescent="0.2">
      <c r="J89">
        <v>34.164000000000001</v>
      </c>
    </row>
    <row r="90" spans="10:10" x14ac:dyDescent="0.2">
      <c r="J90">
        <v>26.832000000000001</v>
      </c>
    </row>
    <row r="91" spans="10:10" x14ac:dyDescent="0.2">
      <c r="J91">
        <v>19.920999999999999</v>
      </c>
    </row>
    <row r="92" spans="10:10" x14ac:dyDescent="0.2">
      <c r="J92">
        <v>44.304000000000002</v>
      </c>
    </row>
    <row r="93" spans="10:10" x14ac:dyDescent="0.2">
      <c r="J93">
        <v>14.648999999999999</v>
      </c>
    </row>
    <row r="94" spans="10:10" x14ac:dyDescent="0.2">
      <c r="J94">
        <v>28.765999999999998</v>
      </c>
    </row>
    <row r="95" spans="10:10" x14ac:dyDescent="0.2">
      <c r="J95">
        <v>11.31</v>
      </c>
    </row>
    <row r="96" spans="10:10" x14ac:dyDescent="0.2">
      <c r="J96">
        <v>17.238</v>
      </c>
    </row>
    <row r="97" spans="10:10" x14ac:dyDescent="0.2">
      <c r="J97">
        <v>24.524000000000001</v>
      </c>
    </row>
    <row r="98" spans="10:10" x14ac:dyDescent="0.2">
      <c r="J98">
        <v>111.49</v>
      </c>
    </row>
    <row r="99" spans="10:10" x14ac:dyDescent="0.2">
      <c r="J99">
        <v>31.611000000000001</v>
      </c>
    </row>
    <row r="100" spans="10:10" x14ac:dyDescent="0.2">
      <c r="J100">
        <v>27.446999999999999</v>
      </c>
    </row>
    <row r="101" spans="10:10" x14ac:dyDescent="0.2">
      <c r="J101">
        <v>65.486000000000004</v>
      </c>
    </row>
    <row r="102" spans="10:10" x14ac:dyDescent="0.2">
      <c r="J102">
        <v>58.746000000000002</v>
      </c>
    </row>
    <row r="103" spans="10:10" x14ac:dyDescent="0.2">
      <c r="J103">
        <v>53.383000000000003</v>
      </c>
    </row>
    <row r="104" spans="10:10" x14ac:dyDescent="0.2">
      <c r="J104">
        <v>48.984000000000002</v>
      </c>
    </row>
    <row r="105" spans="10:10" x14ac:dyDescent="0.2">
      <c r="J105">
        <v>19.864000000000001</v>
      </c>
    </row>
    <row r="106" spans="10:10" x14ac:dyDescent="0.2">
      <c r="J106">
        <v>53.816000000000003</v>
      </c>
    </row>
    <row r="107" spans="10:10" x14ac:dyDescent="0.2">
      <c r="J107">
        <v>38.981000000000002</v>
      </c>
    </row>
    <row r="108" spans="10:10" x14ac:dyDescent="0.2">
      <c r="J108">
        <v>26.984000000000002</v>
      </c>
    </row>
    <row r="109" spans="10:10" x14ac:dyDescent="0.2">
      <c r="J109">
        <v>32.512</v>
      </c>
    </row>
    <row r="110" spans="10:10" x14ac:dyDescent="0.2">
      <c r="J110">
        <v>35.473999999999997</v>
      </c>
    </row>
    <row r="111" spans="10:10" x14ac:dyDescent="0.2">
      <c r="J111">
        <v>22.513999999999999</v>
      </c>
    </row>
    <row r="112" spans="10:10" x14ac:dyDescent="0.2">
      <c r="J112">
        <v>32.36</v>
      </c>
    </row>
    <row r="113" spans="10:10" x14ac:dyDescent="0.2">
      <c r="J113">
        <v>20.183</v>
      </c>
    </row>
    <row r="114" spans="10:10" x14ac:dyDescent="0.2">
      <c r="J114">
        <v>34.774999999999999</v>
      </c>
    </row>
    <row r="115" spans="10:10" x14ac:dyDescent="0.2">
      <c r="J115">
        <v>35.659999999999997</v>
      </c>
    </row>
    <row r="116" spans="10:10" x14ac:dyDescent="0.2">
      <c r="J116">
        <v>117.74</v>
      </c>
    </row>
    <row r="117" spans="10:10" x14ac:dyDescent="0.2">
      <c r="J117">
        <v>27.106000000000002</v>
      </c>
    </row>
    <row r="118" spans="10:10" x14ac:dyDescent="0.2">
      <c r="J118">
        <v>24.594999999999999</v>
      </c>
    </row>
    <row r="119" spans="10:10" x14ac:dyDescent="0.2">
      <c r="J119">
        <v>41.863</v>
      </c>
    </row>
    <row r="120" spans="10:10" x14ac:dyDescent="0.2">
      <c r="J120">
        <v>15.805</v>
      </c>
    </row>
    <row r="121" spans="10:10" x14ac:dyDescent="0.2">
      <c r="J121">
        <v>15.815</v>
      </c>
    </row>
    <row r="122" spans="10:10" x14ac:dyDescent="0.2">
      <c r="J122">
        <v>24.018999999999998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I20" sqref="I20"/>
    </sheetView>
  </sheetViews>
  <sheetFormatPr defaultRowHeight="12.75" x14ac:dyDescent="0.2"/>
  <sheetData>
    <row r="1" spans="1:5" x14ac:dyDescent="0.2">
      <c r="A1" t="s">
        <v>16</v>
      </c>
    </row>
    <row r="3" spans="1:5" ht="13.5" thickBot="1" x14ac:dyDescent="0.25">
      <c r="A3" t="s">
        <v>17</v>
      </c>
    </row>
    <row r="4" spans="1:5" x14ac:dyDescent="0.2">
      <c r="A4" s="4" t="s">
        <v>18</v>
      </c>
      <c r="B4" s="4" t="s">
        <v>10</v>
      </c>
      <c r="C4" s="4" t="s">
        <v>9</v>
      </c>
      <c r="D4" s="4" t="s">
        <v>11</v>
      </c>
      <c r="E4" s="4" t="s">
        <v>19</v>
      </c>
    </row>
    <row r="5" spans="1:5" x14ac:dyDescent="0.2">
      <c r="A5" s="2">
        <v>2</v>
      </c>
      <c r="B5" s="2">
        <v>7</v>
      </c>
      <c r="C5" s="2">
        <v>388.44999999999993</v>
      </c>
      <c r="D5" s="2">
        <v>55.492857142857133</v>
      </c>
      <c r="E5" s="2">
        <v>4119.9740068095252</v>
      </c>
    </row>
    <row r="6" spans="1:5" x14ac:dyDescent="0.2">
      <c r="A6" s="2">
        <v>4</v>
      </c>
      <c r="B6" s="2">
        <v>7</v>
      </c>
      <c r="C6" s="2">
        <v>156.684</v>
      </c>
      <c r="D6" s="2">
        <v>22.383428571428571</v>
      </c>
      <c r="E6" s="2">
        <v>37.97844995238097</v>
      </c>
    </row>
    <row r="7" spans="1:5" x14ac:dyDescent="0.2">
      <c r="A7" s="2">
        <v>6</v>
      </c>
      <c r="B7" s="2">
        <v>7</v>
      </c>
      <c r="C7" s="2">
        <v>146.88</v>
      </c>
      <c r="D7" s="2">
        <v>20.982857142857142</v>
      </c>
      <c r="E7" s="2">
        <v>211.18884014285717</v>
      </c>
    </row>
    <row r="8" spans="1:5" x14ac:dyDescent="0.2">
      <c r="A8" s="2">
        <v>8</v>
      </c>
      <c r="B8" s="2">
        <v>11</v>
      </c>
      <c r="C8" s="2">
        <v>261.90600000000001</v>
      </c>
      <c r="D8" s="2">
        <v>23.809636363636365</v>
      </c>
      <c r="E8" s="2">
        <v>91.121637654545424</v>
      </c>
    </row>
    <row r="9" spans="1:5" x14ac:dyDescent="0.2">
      <c r="A9" s="2">
        <v>10</v>
      </c>
      <c r="B9" s="2">
        <v>11</v>
      </c>
      <c r="C9" s="2">
        <v>231.55399999999997</v>
      </c>
      <c r="D9" s="2">
        <v>21.050363636363635</v>
      </c>
      <c r="E9" s="2">
        <v>117.98566385454551</v>
      </c>
    </row>
    <row r="10" spans="1:5" x14ac:dyDescent="0.2">
      <c r="A10" s="2">
        <v>12</v>
      </c>
      <c r="B10" s="2">
        <v>11</v>
      </c>
      <c r="C10" s="2">
        <v>233.238</v>
      </c>
      <c r="D10" s="2">
        <v>21.203454545454544</v>
      </c>
      <c r="E10" s="2">
        <v>160.94420207272714</v>
      </c>
    </row>
    <row r="11" spans="1:5" x14ac:dyDescent="0.2">
      <c r="A11" s="2">
        <v>14</v>
      </c>
      <c r="B11" s="2">
        <v>16</v>
      </c>
      <c r="C11" s="2">
        <v>349.82699999999994</v>
      </c>
      <c r="D11" s="2">
        <v>21.864187499999996</v>
      </c>
      <c r="E11" s="2">
        <v>150.47666856250015</v>
      </c>
    </row>
    <row r="12" spans="1:5" x14ac:dyDescent="0.2">
      <c r="A12" s="2">
        <v>16</v>
      </c>
      <c r="B12" s="2">
        <v>16</v>
      </c>
      <c r="C12" s="2">
        <v>432.84300000000002</v>
      </c>
      <c r="D12" s="2">
        <v>27.052687500000001</v>
      </c>
      <c r="E12" s="2">
        <v>345.94656929583311</v>
      </c>
    </row>
    <row r="13" spans="1:5" x14ac:dyDescent="0.2">
      <c r="A13" s="2">
        <v>18</v>
      </c>
      <c r="B13" s="2">
        <v>16</v>
      </c>
      <c r="C13" s="2">
        <v>330.27499999999998</v>
      </c>
      <c r="D13" s="2">
        <v>20.642187499999999</v>
      </c>
      <c r="E13" s="2">
        <v>147.12242642916675</v>
      </c>
    </row>
    <row r="14" spans="1:5" ht="13.5" thickBot="1" x14ac:dyDescent="0.25">
      <c r="A14" s="3">
        <v>19</v>
      </c>
      <c r="B14" s="3">
        <v>121</v>
      </c>
      <c r="C14" s="3">
        <v>3624.3199999999997</v>
      </c>
      <c r="D14" s="3">
        <v>29.953057851239667</v>
      </c>
      <c r="E14" s="3">
        <v>407.38332068829197</v>
      </c>
    </row>
    <row r="17" spans="1:7" ht="13.5" thickBot="1" x14ac:dyDescent="0.25">
      <c r="A17" t="s">
        <v>20</v>
      </c>
    </row>
    <row r="18" spans="1:7" x14ac:dyDescent="0.2">
      <c r="A18" s="4" t="s">
        <v>21</v>
      </c>
      <c r="B18" s="4" t="s">
        <v>22</v>
      </c>
      <c r="C18" s="4" t="s">
        <v>23</v>
      </c>
      <c r="D18" s="4" t="s">
        <v>24</v>
      </c>
      <c r="E18" s="4" t="s">
        <v>25</v>
      </c>
      <c r="F18" s="4" t="s">
        <v>26</v>
      </c>
      <c r="G18" s="4" t="s">
        <v>27</v>
      </c>
    </row>
    <row r="19" spans="1:7" x14ac:dyDescent="0.2">
      <c r="A19" s="2" t="s">
        <v>28</v>
      </c>
      <c r="B19" s="2">
        <v>8998.779422608015</v>
      </c>
      <c r="C19" s="2">
        <v>9</v>
      </c>
      <c r="D19" s="2">
        <v>999.86438028977943</v>
      </c>
      <c r="E19" s="2">
        <v>2.4076898474581672</v>
      </c>
      <c r="F19" s="2">
        <v>1.2778143637536692E-2</v>
      </c>
      <c r="G19" s="2">
        <v>1.9240299219823724</v>
      </c>
    </row>
    <row r="20" spans="1:7" x14ac:dyDescent="0.2">
      <c r="A20" s="2" t="s">
        <v>29</v>
      </c>
      <c r="B20" s="2">
        <v>88454.546264154284</v>
      </c>
      <c r="C20" s="2">
        <v>213</v>
      </c>
      <c r="D20" s="2">
        <v>415.27955992560697</v>
      </c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ht="13.5" thickBot="1" x14ac:dyDescent="0.25">
      <c r="A22" s="3" t="s">
        <v>30</v>
      </c>
      <c r="B22" s="3">
        <v>97453.325686762299</v>
      </c>
      <c r="C22" s="3">
        <v>222</v>
      </c>
      <c r="D22" s="3"/>
      <c r="E22" s="3"/>
      <c r="F22" s="3"/>
      <c r="G2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6"/>
  <sheetViews>
    <sheetView workbookViewId="0">
      <selection activeCell="F21" sqref="F21"/>
    </sheetView>
  </sheetViews>
  <sheetFormatPr defaultRowHeight="12.75" x14ac:dyDescent="0.2"/>
  <cols>
    <col min="5" max="5" width="10.140625" customWidth="1"/>
  </cols>
  <sheetData>
    <row r="1" spans="1:8" s="1" customFormat="1" ht="13.5" thickBot="1" x14ac:dyDescent="0.25">
      <c r="A1" s="1">
        <v>2</v>
      </c>
      <c r="B1" s="1">
        <v>3</v>
      </c>
      <c r="C1" s="1">
        <v>4</v>
      </c>
    </row>
    <row r="2" spans="1:8" x14ac:dyDescent="0.2">
      <c r="A2">
        <v>19.391999999999999</v>
      </c>
      <c r="B2">
        <v>32.954000000000001</v>
      </c>
      <c r="C2">
        <v>34.033999999999999</v>
      </c>
      <c r="F2" s="4">
        <v>2</v>
      </c>
      <c r="G2" s="4">
        <v>3</v>
      </c>
      <c r="H2" s="4">
        <v>4</v>
      </c>
    </row>
    <row r="3" spans="1:8" x14ac:dyDescent="0.2">
      <c r="A3">
        <v>25.422000000000001</v>
      </c>
      <c r="B3">
        <v>36.564</v>
      </c>
      <c r="C3">
        <v>38.566000000000003</v>
      </c>
      <c r="E3" s="2"/>
      <c r="F3" s="2"/>
      <c r="G3" s="2"/>
      <c r="H3" s="2"/>
    </row>
    <row r="4" spans="1:8" x14ac:dyDescent="0.2">
      <c r="A4">
        <v>25.032</v>
      </c>
      <c r="B4">
        <v>24.329000000000001</v>
      </c>
      <c r="C4">
        <v>28.736000000000001</v>
      </c>
      <c r="E4" s="2" t="s">
        <v>0</v>
      </c>
      <c r="F4" s="2">
        <v>28.061166666666665</v>
      </c>
      <c r="G4" s="2">
        <v>20.554066666666664</v>
      </c>
      <c r="H4" s="2">
        <v>27.609275675675679</v>
      </c>
    </row>
    <row r="5" spans="1:8" x14ac:dyDescent="0.2">
      <c r="A5">
        <v>23.594999999999999</v>
      </c>
      <c r="B5">
        <v>36.064</v>
      </c>
      <c r="C5">
        <v>23.643000000000001</v>
      </c>
      <c r="E5" s="2" t="s">
        <v>1</v>
      </c>
      <c r="F5" s="2">
        <v>21.606000000000002</v>
      </c>
      <c r="G5" s="2">
        <v>15.407</v>
      </c>
      <c r="H5" s="2">
        <v>23.297000000000001</v>
      </c>
    </row>
    <row r="6" spans="1:8" x14ac:dyDescent="0.2">
      <c r="A6">
        <v>22.515999999999998</v>
      </c>
      <c r="B6">
        <v>18</v>
      </c>
      <c r="C6">
        <v>36.799999999999997</v>
      </c>
      <c r="E6" s="2" t="s">
        <v>2</v>
      </c>
      <c r="F6" s="2" t="e">
        <v>#N/A</v>
      </c>
      <c r="G6" s="2" t="e">
        <v>#N/A</v>
      </c>
      <c r="H6" s="2">
        <v>18.094000000000001</v>
      </c>
    </row>
    <row r="7" spans="1:8" x14ac:dyDescent="0.2">
      <c r="A7">
        <v>12.093999999999999</v>
      </c>
      <c r="B7">
        <v>38.860999999999997</v>
      </c>
      <c r="C7">
        <v>39.283999999999999</v>
      </c>
      <c r="E7" s="2" t="s">
        <v>3</v>
      </c>
      <c r="F7" s="2">
        <v>34.041954096311834</v>
      </c>
      <c r="G7" s="2">
        <v>10.673991867235904</v>
      </c>
      <c r="H7" s="2">
        <v>19.187969031647391</v>
      </c>
    </row>
    <row r="8" spans="1:8" x14ac:dyDescent="0.2">
      <c r="A8">
        <v>195.14</v>
      </c>
      <c r="B8">
        <v>18.797999999999998</v>
      </c>
      <c r="C8">
        <v>38.970999999999997</v>
      </c>
      <c r="E8" s="2" t="s">
        <v>4</v>
      </c>
      <c r="F8" s="2">
        <v>21.426671991291766</v>
      </c>
      <c r="G8" s="2">
        <v>-0.96811432007114062</v>
      </c>
      <c r="H8" s="2">
        <v>4.6053302483931349</v>
      </c>
    </row>
    <row r="9" spans="1:8" x14ac:dyDescent="0.2">
      <c r="A9">
        <v>13.593999999999999</v>
      </c>
      <c r="B9">
        <v>40.906999999999996</v>
      </c>
      <c r="C9">
        <v>50.487000000000002</v>
      </c>
      <c r="E9" s="2" t="s">
        <v>5</v>
      </c>
      <c r="F9" s="2">
        <v>4.4120642437909394</v>
      </c>
      <c r="G9" s="2">
        <v>0.66377717589981211</v>
      </c>
      <c r="H9" s="2">
        <v>1.8251860005226626</v>
      </c>
    </row>
    <row r="10" spans="1:8" x14ac:dyDescent="0.2">
      <c r="A10">
        <v>13.829000000000001</v>
      </c>
      <c r="B10">
        <v>15.407</v>
      </c>
      <c r="C10">
        <v>17.22</v>
      </c>
      <c r="E10" s="2" t="s">
        <v>6</v>
      </c>
      <c r="F10" s="2">
        <v>187.749</v>
      </c>
      <c r="G10" s="2">
        <v>35.36</v>
      </c>
      <c r="H10" s="2">
        <v>116.053</v>
      </c>
    </row>
    <row r="11" spans="1:8" x14ac:dyDescent="0.2">
      <c r="A11">
        <v>12.468</v>
      </c>
      <c r="B11">
        <v>20.187999999999999</v>
      </c>
      <c r="C11">
        <v>26.297999999999998</v>
      </c>
      <c r="E11" s="2" t="s">
        <v>7</v>
      </c>
      <c r="F11" s="2">
        <v>7.391</v>
      </c>
      <c r="G11" s="2">
        <v>5.61</v>
      </c>
      <c r="H11" s="2">
        <v>1.6870000000000001</v>
      </c>
    </row>
    <row r="12" spans="1:8" x14ac:dyDescent="0.2">
      <c r="A12">
        <v>12.359</v>
      </c>
      <c r="B12">
        <v>14.031000000000001</v>
      </c>
      <c r="C12">
        <v>32.72</v>
      </c>
      <c r="E12" s="2" t="s">
        <v>8</v>
      </c>
      <c r="F12" s="2">
        <v>195.14</v>
      </c>
      <c r="G12" s="2">
        <v>40.97</v>
      </c>
      <c r="H12" s="2">
        <v>117.74</v>
      </c>
    </row>
    <row r="13" spans="1:8" ht="13.5" thickBot="1" x14ac:dyDescent="0.25">
      <c r="A13">
        <v>7.391</v>
      </c>
      <c r="B13">
        <v>10.218999999999999</v>
      </c>
      <c r="C13">
        <v>28.236000000000001</v>
      </c>
      <c r="E13" s="3" t="s">
        <v>10</v>
      </c>
      <c r="F13" s="3">
        <v>30</v>
      </c>
      <c r="G13" s="3">
        <v>45</v>
      </c>
      <c r="H13" s="3">
        <v>185</v>
      </c>
    </row>
    <row r="14" spans="1:8" x14ac:dyDescent="0.2">
      <c r="A14">
        <v>32.331000000000003</v>
      </c>
      <c r="B14">
        <v>13.859</v>
      </c>
      <c r="C14">
        <v>85.174999999999997</v>
      </c>
    </row>
    <row r="15" spans="1:8" x14ac:dyDescent="0.2">
      <c r="A15">
        <v>26.094999999999999</v>
      </c>
      <c r="B15">
        <v>9.766</v>
      </c>
      <c r="C15">
        <v>37.845999999999997</v>
      </c>
    </row>
    <row r="16" spans="1:8" x14ac:dyDescent="0.2">
      <c r="A16">
        <v>23.861000000000001</v>
      </c>
      <c r="B16">
        <v>11.375</v>
      </c>
      <c r="C16">
        <v>30.687999999999999</v>
      </c>
    </row>
    <row r="17" spans="1:3" x14ac:dyDescent="0.2">
      <c r="A17">
        <v>24.486999999999998</v>
      </c>
      <c r="B17">
        <v>12.045999999999999</v>
      </c>
      <c r="C17">
        <v>51.268000000000001</v>
      </c>
    </row>
    <row r="18" spans="1:3" x14ac:dyDescent="0.2">
      <c r="A18">
        <v>8.516</v>
      </c>
      <c r="B18">
        <v>10.891</v>
      </c>
      <c r="C18">
        <v>64.221000000000004</v>
      </c>
    </row>
    <row r="19" spans="1:3" x14ac:dyDescent="0.2">
      <c r="A19">
        <v>9.86</v>
      </c>
      <c r="B19">
        <v>10.984</v>
      </c>
      <c r="C19">
        <v>82.113</v>
      </c>
    </row>
    <row r="20" spans="1:3" x14ac:dyDescent="0.2">
      <c r="A20">
        <v>20.202000000000002</v>
      </c>
      <c r="B20">
        <v>15.22</v>
      </c>
      <c r="C20">
        <v>51.923000000000002</v>
      </c>
    </row>
    <row r="21" spans="1:3" x14ac:dyDescent="0.2">
      <c r="A21">
        <v>12.714</v>
      </c>
      <c r="B21">
        <v>8.7509999999999994</v>
      </c>
      <c r="C21">
        <v>21.641999999999999</v>
      </c>
    </row>
    <row r="22" spans="1:3" x14ac:dyDescent="0.2">
      <c r="A22">
        <v>15.241</v>
      </c>
      <c r="B22">
        <v>15.141999999999999</v>
      </c>
      <c r="C22">
        <v>39.844999999999999</v>
      </c>
    </row>
    <row r="23" spans="1:3" x14ac:dyDescent="0.2">
      <c r="A23">
        <v>20.716999999999999</v>
      </c>
      <c r="B23">
        <v>13.032</v>
      </c>
      <c r="C23">
        <v>45.298999999999999</v>
      </c>
    </row>
    <row r="24" spans="1:3" x14ac:dyDescent="0.2">
      <c r="A24">
        <v>20.218</v>
      </c>
      <c r="B24">
        <v>12.611000000000001</v>
      </c>
      <c r="C24">
        <v>43.610999999999997</v>
      </c>
    </row>
    <row r="25" spans="1:3" x14ac:dyDescent="0.2">
      <c r="A25">
        <v>22.495000000000001</v>
      </c>
      <c r="B25">
        <v>14.923</v>
      </c>
      <c r="C25">
        <v>37.22</v>
      </c>
    </row>
    <row r="26" spans="1:3" x14ac:dyDescent="0.2">
      <c r="A26">
        <v>71.605999999999995</v>
      </c>
      <c r="B26">
        <v>7.016</v>
      </c>
      <c r="C26">
        <v>66.706000000000003</v>
      </c>
    </row>
    <row r="27" spans="1:3" x14ac:dyDescent="0.2">
      <c r="A27">
        <v>24.356999999999999</v>
      </c>
      <c r="B27">
        <v>9.2349999999999994</v>
      </c>
      <c r="C27">
        <v>28.11</v>
      </c>
    </row>
    <row r="28" spans="1:3" x14ac:dyDescent="0.2">
      <c r="A28">
        <v>31.998999999999999</v>
      </c>
      <c r="B28">
        <v>5.61</v>
      </c>
      <c r="C28">
        <v>50.610999999999997</v>
      </c>
    </row>
    <row r="29" spans="1:3" x14ac:dyDescent="0.2">
      <c r="A29">
        <v>23.126999999999999</v>
      </c>
      <c r="B29">
        <v>35.302999999999997</v>
      </c>
      <c r="C29">
        <v>18.094000000000001</v>
      </c>
    </row>
    <row r="30" spans="1:3" x14ac:dyDescent="0.2">
      <c r="A30">
        <v>51.847999999999999</v>
      </c>
      <c r="B30">
        <v>16.209</v>
      </c>
      <c r="C30">
        <v>30.361000000000001</v>
      </c>
    </row>
    <row r="31" spans="1:3" x14ac:dyDescent="0.2">
      <c r="A31">
        <v>19.329000000000001</v>
      </c>
      <c r="B31">
        <v>11.871</v>
      </c>
      <c r="C31">
        <v>63.58</v>
      </c>
    </row>
    <row r="32" spans="1:3" x14ac:dyDescent="0.2">
      <c r="B32">
        <v>14.539</v>
      </c>
      <c r="C32">
        <v>27.719000000000001</v>
      </c>
    </row>
    <row r="33" spans="2:3" x14ac:dyDescent="0.2">
      <c r="B33">
        <v>12.122</v>
      </c>
      <c r="C33">
        <v>39.408000000000001</v>
      </c>
    </row>
    <row r="34" spans="2:3" x14ac:dyDescent="0.2">
      <c r="B34">
        <v>13.446999999999999</v>
      </c>
      <c r="C34">
        <v>14.843999999999999</v>
      </c>
    </row>
    <row r="35" spans="2:3" x14ac:dyDescent="0.2">
      <c r="B35">
        <v>23.228000000000002</v>
      </c>
      <c r="C35">
        <v>54.845999999999997</v>
      </c>
    </row>
    <row r="36" spans="2:3" x14ac:dyDescent="0.2">
      <c r="B36">
        <v>19.702999999999999</v>
      </c>
      <c r="C36">
        <v>18.094000000000001</v>
      </c>
    </row>
    <row r="37" spans="2:3" x14ac:dyDescent="0.2">
      <c r="B37">
        <v>15.366</v>
      </c>
      <c r="C37">
        <v>16.484999999999999</v>
      </c>
    </row>
    <row r="38" spans="2:3" x14ac:dyDescent="0.2">
      <c r="B38">
        <v>32.082999999999998</v>
      </c>
      <c r="C38">
        <v>15.702999999999999</v>
      </c>
    </row>
    <row r="39" spans="2:3" x14ac:dyDescent="0.2">
      <c r="B39">
        <v>40.018000000000001</v>
      </c>
      <c r="C39">
        <v>12.734999999999999</v>
      </c>
    </row>
    <row r="40" spans="2:3" x14ac:dyDescent="0.2">
      <c r="B40">
        <v>28.2</v>
      </c>
      <c r="C40">
        <v>9.875</v>
      </c>
    </row>
    <row r="41" spans="2:3" x14ac:dyDescent="0.2">
      <c r="B41">
        <v>35.090000000000003</v>
      </c>
      <c r="C41">
        <v>10.422000000000001</v>
      </c>
    </row>
    <row r="42" spans="2:3" x14ac:dyDescent="0.2">
      <c r="B42">
        <v>29.401</v>
      </c>
      <c r="C42">
        <v>4.4219999999999997</v>
      </c>
    </row>
    <row r="43" spans="2:3" x14ac:dyDescent="0.2">
      <c r="B43">
        <v>25.71</v>
      </c>
      <c r="C43">
        <v>16.812000000000001</v>
      </c>
    </row>
    <row r="44" spans="2:3" x14ac:dyDescent="0.2">
      <c r="B44">
        <v>40.97</v>
      </c>
      <c r="C44">
        <v>12.25</v>
      </c>
    </row>
    <row r="45" spans="2:3" x14ac:dyDescent="0.2">
      <c r="B45">
        <v>19.547999999999998</v>
      </c>
      <c r="C45">
        <v>10.813000000000001</v>
      </c>
    </row>
    <row r="46" spans="2:3" x14ac:dyDescent="0.2">
      <c r="B46">
        <v>35.341999999999999</v>
      </c>
      <c r="C46">
        <v>1.6870000000000001</v>
      </c>
    </row>
    <row r="47" spans="2:3" x14ac:dyDescent="0.2">
      <c r="C47">
        <v>8.0470000000000006</v>
      </c>
    </row>
    <row r="48" spans="2:3" x14ac:dyDescent="0.2">
      <c r="C48">
        <v>8.5939999999999994</v>
      </c>
    </row>
    <row r="49" spans="3:3" x14ac:dyDescent="0.2">
      <c r="C49">
        <v>7.734</v>
      </c>
    </row>
    <row r="50" spans="3:3" x14ac:dyDescent="0.2">
      <c r="C50">
        <v>7.4219999999999997</v>
      </c>
    </row>
    <row r="51" spans="3:3" x14ac:dyDescent="0.2">
      <c r="C51">
        <v>23.297000000000001</v>
      </c>
    </row>
    <row r="52" spans="3:3" x14ac:dyDescent="0.2">
      <c r="C52">
        <v>7.359</v>
      </c>
    </row>
    <row r="53" spans="3:3" x14ac:dyDescent="0.2">
      <c r="C53">
        <v>7.0780000000000003</v>
      </c>
    </row>
    <row r="54" spans="3:3" x14ac:dyDescent="0.2">
      <c r="C54">
        <v>15.516</v>
      </c>
    </row>
    <row r="55" spans="3:3" x14ac:dyDescent="0.2">
      <c r="C55">
        <v>13.64</v>
      </c>
    </row>
    <row r="56" spans="3:3" x14ac:dyDescent="0.2">
      <c r="C56">
        <v>16.704000000000001</v>
      </c>
    </row>
    <row r="57" spans="3:3" x14ac:dyDescent="0.2">
      <c r="C57">
        <v>16.030999999999999</v>
      </c>
    </row>
    <row r="58" spans="3:3" x14ac:dyDescent="0.2">
      <c r="C58">
        <v>15.015000000000001</v>
      </c>
    </row>
    <row r="59" spans="3:3" x14ac:dyDescent="0.2">
      <c r="C59">
        <v>22.5</v>
      </c>
    </row>
    <row r="60" spans="3:3" x14ac:dyDescent="0.2">
      <c r="C60">
        <v>21.032</v>
      </c>
    </row>
    <row r="61" spans="3:3" x14ac:dyDescent="0.2">
      <c r="C61">
        <v>33.968000000000004</v>
      </c>
    </row>
    <row r="62" spans="3:3" x14ac:dyDescent="0.2">
      <c r="C62">
        <v>28.594000000000001</v>
      </c>
    </row>
    <row r="63" spans="3:3" x14ac:dyDescent="0.2">
      <c r="C63">
        <v>23.5</v>
      </c>
    </row>
    <row r="64" spans="3:3" x14ac:dyDescent="0.2">
      <c r="C64">
        <v>8.391</v>
      </c>
    </row>
    <row r="65" spans="3:3" x14ac:dyDescent="0.2">
      <c r="C65">
        <v>24.109000000000002</v>
      </c>
    </row>
    <row r="66" spans="3:3" x14ac:dyDescent="0.2">
      <c r="C66">
        <v>9.4220000000000006</v>
      </c>
    </row>
    <row r="67" spans="3:3" x14ac:dyDescent="0.2">
      <c r="C67">
        <v>9.8439999999999994</v>
      </c>
    </row>
    <row r="68" spans="3:3" x14ac:dyDescent="0.2">
      <c r="C68">
        <v>10.906000000000001</v>
      </c>
    </row>
    <row r="69" spans="3:3" x14ac:dyDescent="0.2">
      <c r="C69">
        <v>17.515999999999998</v>
      </c>
    </row>
    <row r="70" spans="3:3" x14ac:dyDescent="0.2">
      <c r="C70">
        <v>35.296999999999997</v>
      </c>
    </row>
    <row r="71" spans="3:3" x14ac:dyDescent="0.2">
      <c r="C71">
        <v>14.311999999999999</v>
      </c>
    </row>
    <row r="72" spans="3:3" x14ac:dyDescent="0.2">
      <c r="C72">
        <v>16.265999999999998</v>
      </c>
    </row>
    <row r="73" spans="3:3" x14ac:dyDescent="0.2">
      <c r="C73">
        <v>2.0310000000000001</v>
      </c>
    </row>
    <row r="74" spans="3:3" x14ac:dyDescent="0.2">
      <c r="C74">
        <v>11.656000000000001</v>
      </c>
    </row>
    <row r="75" spans="3:3" x14ac:dyDescent="0.2">
      <c r="C75">
        <v>11.86</v>
      </c>
    </row>
    <row r="76" spans="3:3" x14ac:dyDescent="0.2">
      <c r="C76">
        <v>16.626000000000001</v>
      </c>
    </row>
    <row r="77" spans="3:3" x14ac:dyDescent="0.2">
      <c r="C77">
        <v>15.548</v>
      </c>
    </row>
    <row r="78" spans="3:3" x14ac:dyDescent="0.2">
      <c r="C78">
        <v>11.11</v>
      </c>
    </row>
    <row r="79" spans="3:3" x14ac:dyDescent="0.2">
      <c r="C79">
        <v>8.3130000000000006</v>
      </c>
    </row>
    <row r="80" spans="3:3" x14ac:dyDescent="0.2">
      <c r="C80">
        <v>14.564</v>
      </c>
    </row>
    <row r="81" spans="3:3" x14ac:dyDescent="0.2">
      <c r="C81">
        <v>11.048</v>
      </c>
    </row>
    <row r="82" spans="3:3" x14ac:dyDescent="0.2">
      <c r="C82">
        <v>12.673</v>
      </c>
    </row>
    <row r="83" spans="3:3" x14ac:dyDescent="0.2">
      <c r="C83">
        <v>5.6870000000000003</v>
      </c>
    </row>
    <row r="84" spans="3:3" x14ac:dyDescent="0.2">
      <c r="C84">
        <v>8.016</v>
      </c>
    </row>
    <row r="85" spans="3:3" x14ac:dyDescent="0.2">
      <c r="C85">
        <v>16.814</v>
      </c>
    </row>
    <row r="86" spans="3:3" x14ac:dyDescent="0.2">
      <c r="C86">
        <v>5.8289999999999997</v>
      </c>
    </row>
    <row r="87" spans="3:3" x14ac:dyDescent="0.2">
      <c r="C87">
        <v>6.3440000000000003</v>
      </c>
    </row>
    <row r="88" spans="3:3" x14ac:dyDescent="0.2">
      <c r="C88">
        <v>48.674999999999997</v>
      </c>
    </row>
    <row r="89" spans="3:3" x14ac:dyDescent="0.2">
      <c r="C89">
        <v>19.97</v>
      </c>
    </row>
    <row r="90" spans="3:3" x14ac:dyDescent="0.2">
      <c r="C90">
        <v>11.250999999999999</v>
      </c>
    </row>
    <row r="91" spans="3:3" x14ac:dyDescent="0.2">
      <c r="C91">
        <v>36.597000000000001</v>
      </c>
    </row>
    <row r="92" spans="3:3" x14ac:dyDescent="0.2">
      <c r="C92">
        <v>21.844999999999999</v>
      </c>
    </row>
    <row r="93" spans="3:3" x14ac:dyDescent="0.2">
      <c r="C93">
        <v>19.314</v>
      </c>
    </row>
    <row r="94" spans="3:3" x14ac:dyDescent="0.2">
      <c r="C94">
        <v>18.954999999999998</v>
      </c>
    </row>
    <row r="95" spans="3:3" x14ac:dyDescent="0.2">
      <c r="C95">
        <v>13.484999999999999</v>
      </c>
    </row>
    <row r="96" spans="3:3" x14ac:dyDescent="0.2">
      <c r="C96">
        <v>16.439</v>
      </c>
    </row>
    <row r="97" spans="3:3" x14ac:dyDescent="0.2">
      <c r="C97">
        <v>13.704000000000001</v>
      </c>
    </row>
    <row r="98" spans="3:3" x14ac:dyDescent="0.2">
      <c r="C98">
        <v>22.471</v>
      </c>
    </row>
    <row r="99" spans="3:3" x14ac:dyDescent="0.2">
      <c r="C99">
        <v>22.672999999999998</v>
      </c>
    </row>
    <row r="100" spans="3:3" x14ac:dyDescent="0.2">
      <c r="C100">
        <v>19.533000000000001</v>
      </c>
    </row>
    <row r="101" spans="3:3" x14ac:dyDescent="0.2">
      <c r="C101">
        <v>29.408999999999999</v>
      </c>
    </row>
    <row r="102" spans="3:3" x14ac:dyDescent="0.2">
      <c r="C102">
        <v>45.174999999999997</v>
      </c>
    </row>
    <row r="103" spans="3:3" x14ac:dyDescent="0.2">
      <c r="C103">
        <v>24.814</v>
      </c>
    </row>
    <row r="104" spans="3:3" x14ac:dyDescent="0.2">
      <c r="C104">
        <v>24.346</v>
      </c>
    </row>
    <row r="105" spans="3:3" x14ac:dyDescent="0.2">
      <c r="C105">
        <v>17.891999999999999</v>
      </c>
    </row>
    <row r="106" spans="3:3" x14ac:dyDescent="0.2">
      <c r="C106">
        <v>27.471</v>
      </c>
    </row>
    <row r="107" spans="3:3" x14ac:dyDescent="0.2">
      <c r="C107">
        <v>15.063000000000001</v>
      </c>
    </row>
    <row r="108" spans="3:3" x14ac:dyDescent="0.2">
      <c r="C108">
        <v>9.4700000000000006</v>
      </c>
    </row>
    <row r="109" spans="3:3" x14ac:dyDescent="0.2">
      <c r="C109">
        <v>60.082999999999998</v>
      </c>
    </row>
    <row r="110" spans="3:3" x14ac:dyDescent="0.2">
      <c r="C110">
        <v>12.032</v>
      </c>
    </row>
    <row r="111" spans="3:3" x14ac:dyDescent="0.2">
      <c r="C111">
        <v>8.7509999999999994</v>
      </c>
    </row>
    <row r="112" spans="3:3" x14ac:dyDescent="0.2">
      <c r="C112">
        <v>9.7349999999999994</v>
      </c>
    </row>
    <row r="113" spans="3:3" x14ac:dyDescent="0.2">
      <c r="C113">
        <v>14.82</v>
      </c>
    </row>
    <row r="114" spans="3:3" x14ac:dyDescent="0.2">
      <c r="C114">
        <v>13.058</v>
      </c>
    </row>
    <row r="115" spans="3:3" x14ac:dyDescent="0.2">
      <c r="C115">
        <v>14.851000000000001</v>
      </c>
    </row>
    <row r="116" spans="3:3" x14ac:dyDescent="0.2">
      <c r="C116">
        <v>9.8119999999999994</v>
      </c>
    </row>
    <row r="117" spans="3:3" x14ac:dyDescent="0.2">
      <c r="C117">
        <v>26.068000000000001</v>
      </c>
    </row>
    <row r="118" spans="3:3" x14ac:dyDescent="0.2">
      <c r="C118">
        <v>15.304</v>
      </c>
    </row>
    <row r="119" spans="3:3" x14ac:dyDescent="0.2">
      <c r="C119">
        <v>15.662000000000001</v>
      </c>
    </row>
    <row r="120" spans="3:3" x14ac:dyDescent="0.2">
      <c r="C120">
        <v>16.427</v>
      </c>
    </row>
    <row r="121" spans="3:3" x14ac:dyDescent="0.2">
      <c r="C121">
        <v>19.795999999999999</v>
      </c>
    </row>
    <row r="122" spans="3:3" x14ac:dyDescent="0.2">
      <c r="C122">
        <v>12.34</v>
      </c>
    </row>
    <row r="123" spans="3:3" x14ac:dyDescent="0.2">
      <c r="C123">
        <v>13.462999999999999</v>
      </c>
    </row>
    <row r="124" spans="3:3" x14ac:dyDescent="0.2">
      <c r="C124">
        <v>46.16</v>
      </c>
    </row>
    <row r="125" spans="3:3" x14ac:dyDescent="0.2">
      <c r="C125">
        <v>86.814999999999998</v>
      </c>
    </row>
    <row r="126" spans="3:3" x14ac:dyDescent="0.2">
      <c r="C126">
        <v>25.053000000000001</v>
      </c>
    </row>
    <row r="127" spans="3:3" x14ac:dyDescent="0.2">
      <c r="C127">
        <v>25.381</v>
      </c>
    </row>
    <row r="128" spans="3:3" x14ac:dyDescent="0.2">
      <c r="C128">
        <v>45.598999999999997</v>
      </c>
    </row>
    <row r="129" spans="3:3" x14ac:dyDescent="0.2">
      <c r="C129">
        <v>35.116</v>
      </c>
    </row>
    <row r="130" spans="3:3" x14ac:dyDescent="0.2">
      <c r="C130">
        <v>31.902000000000001</v>
      </c>
    </row>
    <row r="131" spans="3:3" x14ac:dyDescent="0.2">
      <c r="C131">
        <v>40.295000000000002</v>
      </c>
    </row>
    <row r="132" spans="3:3" x14ac:dyDescent="0.2">
      <c r="C132">
        <v>17.923999999999999</v>
      </c>
    </row>
    <row r="133" spans="3:3" x14ac:dyDescent="0.2">
      <c r="C133">
        <v>83.741</v>
      </c>
    </row>
    <row r="134" spans="3:3" x14ac:dyDescent="0.2">
      <c r="C134">
        <v>22.885999999999999</v>
      </c>
    </row>
    <row r="135" spans="3:3" x14ac:dyDescent="0.2">
      <c r="C135">
        <v>19.187999999999999</v>
      </c>
    </row>
    <row r="136" spans="3:3" x14ac:dyDescent="0.2">
      <c r="C136">
        <v>37.860999999999997</v>
      </c>
    </row>
    <row r="137" spans="3:3" x14ac:dyDescent="0.2">
      <c r="C137">
        <v>28.251000000000001</v>
      </c>
    </row>
    <row r="138" spans="3:3" x14ac:dyDescent="0.2">
      <c r="C138">
        <v>12.433999999999999</v>
      </c>
    </row>
    <row r="139" spans="3:3" x14ac:dyDescent="0.2">
      <c r="C139">
        <v>23.478000000000002</v>
      </c>
    </row>
    <row r="140" spans="3:3" x14ac:dyDescent="0.2">
      <c r="C140">
        <v>12.199</v>
      </c>
    </row>
    <row r="141" spans="3:3" x14ac:dyDescent="0.2">
      <c r="C141">
        <v>34.164000000000001</v>
      </c>
    </row>
    <row r="142" spans="3:3" x14ac:dyDescent="0.2">
      <c r="C142">
        <v>26.832000000000001</v>
      </c>
    </row>
    <row r="143" spans="3:3" x14ac:dyDescent="0.2">
      <c r="C143">
        <v>19.920999999999999</v>
      </c>
    </row>
    <row r="144" spans="3:3" x14ac:dyDescent="0.2">
      <c r="C144">
        <v>44.304000000000002</v>
      </c>
    </row>
    <row r="145" spans="3:3" x14ac:dyDescent="0.2">
      <c r="C145">
        <v>14.648999999999999</v>
      </c>
    </row>
    <row r="146" spans="3:3" x14ac:dyDescent="0.2">
      <c r="C146">
        <v>28.765999999999998</v>
      </c>
    </row>
    <row r="147" spans="3:3" x14ac:dyDescent="0.2">
      <c r="C147">
        <v>11.31</v>
      </c>
    </row>
    <row r="148" spans="3:3" x14ac:dyDescent="0.2">
      <c r="C148">
        <v>17.238</v>
      </c>
    </row>
    <row r="149" spans="3:3" x14ac:dyDescent="0.2">
      <c r="C149">
        <v>24.524000000000001</v>
      </c>
    </row>
    <row r="150" spans="3:3" x14ac:dyDescent="0.2">
      <c r="C150">
        <v>45.365000000000002</v>
      </c>
    </row>
    <row r="151" spans="3:3" x14ac:dyDescent="0.2">
      <c r="C151">
        <v>30.015000000000001</v>
      </c>
    </row>
    <row r="152" spans="3:3" x14ac:dyDescent="0.2">
      <c r="C152">
        <v>40.031999999999996</v>
      </c>
    </row>
    <row r="153" spans="3:3" x14ac:dyDescent="0.2">
      <c r="C153">
        <v>18.841999999999999</v>
      </c>
    </row>
    <row r="154" spans="3:3" x14ac:dyDescent="0.2">
      <c r="C154">
        <v>29.408000000000001</v>
      </c>
    </row>
    <row r="155" spans="3:3" x14ac:dyDescent="0.2">
      <c r="C155">
        <v>37.215000000000003</v>
      </c>
    </row>
    <row r="156" spans="3:3" x14ac:dyDescent="0.2">
      <c r="C156">
        <v>41.456000000000003</v>
      </c>
    </row>
    <row r="157" spans="3:3" x14ac:dyDescent="0.2">
      <c r="C157">
        <v>79.954999999999998</v>
      </c>
    </row>
    <row r="158" spans="3:3" x14ac:dyDescent="0.2">
      <c r="C158">
        <v>30.597999999999999</v>
      </c>
    </row>
    <row r="159" spans="3:3" x14ac:dyDescent="0.2">
      <c r="C159">
        <v>32.189</v>
      </c>
    </row>
    <row r="160" spans="3:3" x14ac:dyDescent="0.2">
      <c r="C160">
        <v>29.053999999999998</v>
      </c>
    </row>
    <row r="161" spans="3:3" x14ac:dyDescent="0.2">
      <c r="C161">
        <v>29.992999999999999</v>
      </c>
    </row>
    <row r="162" spans="3:3" x14ac:dyDescent="0.2">
      <c r="C162">
        <v>111.49</v>
      </c>
    </row>
    <row r="163" spans="3:3" x14ac:dyDescent="0.2">
      <c r="C163">
        <v>31.611000000000001</v>
      </c>
    </row>
    <row r="164" spans="3:3" x14ac:dyDescent="0.2">
      <c r="C164">
        <v>27.446999999999999</v>
      </c>
    </row>
    <row r="165" spans="3:3" x14ac:dyDescent="0.2">
      <c r="C165">
        <v>65.486000000000004</v>
      </c>
    </row>
    <row r="166" spans="3:3" x14ac:dyDescent="0.2">
      <c r="C166">
        <v>58.746000000000002</v>
      </c>
    </row>
    <row r="167" spans="3:3" x14ac:dyDescent="0.2">
      <c r="C167">
        <v>53.383000000000003</v>
      </c>
    </row>
    <row r="168" spans="3:3" x14ac:dyDescent="0.2">
      <c r="C168">
        <v>48.984000000000002</v>
      </c>
    </row>
    <row r="169" spans="3:3" x14ac:dyDescent="0.2">
      <c r="C169">
        <v>19.864000000000001</v>
      </c>
    </row>
    <row r="170" spans="3:3" x14ac:dyDescent="0.2">
      <c r="C170">
        <v>53.816000000000003</v>
      </c>
    </row>
    <row r="171" spans="3:3" x14ac:dyDescent="0.2">
      <c r="C171">
        <v>38.981000000000002</v>
      </c>
    </row>
    <row r="172" spans="3:3" x14ac:dyDescent="0.2">
      <c r="C172">
        <v>26.984000000000002</v>
      </c>
    </row>
    <row r="173" spans="3:3" x14ac:dyDescent="0.2">
      <c r="C173">
        <v>32.512</v>
      </c>
    </row>
    <row r="174" spans="3:3" x14ac:dyDescent="0.2">
      <c r="C174">
        <v>35.473999999999997</v>
      </c>
    </row>
    <row r="175" spans="3:3" x14ac:dyDescent="0.2">
      <c r="C175">
        <v>22.513999999999999</v>
      </c>
    </row>
    <row r="176" spans="3:3" x14ac:dyDescent="0.2">
      <c r="C176">
        <v>32.36</v>
      </c>
    </row>
    <row r="177" spans="3:3" x14ac:dyDescent="0.2">
      <c r="C177">
        <v>20.183</v>
      </c>
    </row>
    <row r="178" spans="3:3" x14ac:dyDescent="0.2">
      <c r="C178">
        <v>34.774999999999999</v>
      </c>
    </row>
    <row r="179" spans="3:3" x14ac:dyDescent="0.2">
      <c r="C179">
        <v>35.659999999999997</v>
      </c>
    </row>
    <row r="180" spans="3:3" x14ac:dyDescent="0.2">
      <c r="C180">
        <v>117.74</v>
      </c>
    </row>
    <row r="181" spans="3:3" x14ac:dyDescent="0.2">
      <c r="C181">
        <v>27.106000000000002</v>
      </c>
    </row>
    <row r="182" spans="3:3" x14ac:dyDescent="0.2">
      <c r="C182">
        <v>24.594999999999999</v>
      </c>
    </row>
    <row r="183" spans="3:3" x14ac:dyDescent="0.2">
      <c r="C183">
        <v>41.863</v>
      </c>
    </row>
    <row r="184" spans="3:3" x14ac:dyDescent="0.2">
      <c r="C184">
        <v>15.805</v>
      </c>
    </row>
    <row r="185" spans="3:3" x14ac:dyDescent="0.2">
      <c r="C185">
        <v>15.815</v>
      </c>
    </row>
    <row r="186" spans="3:3" x14ac:dyDescent="0.2">
      <c r="C186">
        <v>24.018999999999998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37" sqref="M37"/>
    </sheetView>
  </sheetViews>
  <sheetFormatPr defaultRowHeight="12.75" x14ac:dyDescent="0.2"/>
  <sheetData>
    <row r="1" spans="1:7" x14ac:dyDescent="0.2">
      <c r="A1" t="s">
        <v>16</v>
      </c>
    </row>
    <row r="3" spans="1:7" ht="13.5" thickBot="1" x14ac:dyDescent="0.25">
      <c r="A3" t="s">
        <v>17</v>
      </c>
    </row>
    <row r="4" spans="1:7" x14ac:dyDescent="0.2">
      <c r="A4" s="4" t="s">
        <v>18</v>
      </c>
      <c r="B4" s="4" t="s">
        <v>10</v>
      </c>
      <c r="C4" s="4" t="s">
        <v>9</v>
      </c>
      <c r="D4" s="4" t="s">
        <v>11</v>
      </c>
      <c r="E4" s="4" t="s">
        <v>19</v>
      </c>
    </row>
    <row r="5" spans="1:7" x14ac:dyDescent="0.2">
      <c r="A5" s="2">
        <v>2</v>
      </c>
      <c r="B5" s="2">
        <v>30</v>
      </c>
      <c r="C5" s="2">
        <v>841.83499999999992</v>
      </c>
      <c r="D5" s="2">
        <v>28.061166666666665</v>
      </c>
      <c r="E5" s="2">
        <v>1158.8546386954022</v>
      </c>
    </row>
    <row r="6" spans="1:7" x14ac:dyDescent="0.2">
      <c r="A6" s="2">
        <v>3</v>
      </c>
      <c r="B6" s="2">
        <v>45</v>
      </c>
      <c r="C6" s="2">
        <v>924.93299999999988</v>
      </c>
      <c r="D6" s="2">
        <v>20.554066666666664</v>
      </c>
      <c r="E6" s="2">
        <v>113.93410238181819</v>
      </c>
    </row>
    <row r="7" spans="1:7" ht="13.5" thickBot="1" x14ac:dyDescent="0.25">
      <c r="A7" s="3">
        <v>4</v>
      </c>
      <c r="B7" s="3">
        <v>185</v>
      </c>
      <c r="C7" s="3">
        <v>5107.7160000000003</v>
      </c>
      <c r="D7" s="3">
        <v>27.609275675675679</v>
      </c>
      <c r="E7" s="3">
        <v>368.1781555594593</v>
      </c>
    </row>
    <row r="10" spans="1:7" ht="13.5" thickBot="1" x14ac:dyDescent="0.25">
      <c r="A10" t="s">
        <v>20</v>
      </c>
    </row>
    <row r="11" spans="1:7" x14ac:dyDescent="0.2">
      <c r="A11" s="4" t="s">
        <v>21</v>
      </c>
      <c r="B11" s="4" t="s">
        <v>22</v>
      </c>
      <c r="C11" s="4" t="s">
        <v>23</v>
      </c>
      <c r="D11" s="4" t="s">
        <v>24</v>
      </c>
      <c r="E11" s="4" t="s">
        <v>25</v>
      </c>
      <c r="F11" s="4" t="s">
        <v>26</v>
      </c>
      <c r="G11" s="4" t="s">
        <v>27</v>
      </c>
    </row>
    <row r="12" spans="1:7" x14ac:dyDescent="0.2">
      <c r="A12" s="2" t="s">
        <v>28</v>
      </c>
      <c r="B12" s="2">
        <v>1890.7679549543391</v>
      </c>
      <c r="C12" s="2">
        <v>2</v>
      </c>
      <c r="D12" s="2">
        <v>945.38397747716954</v>
      </c>
      <c r="E12" s="2">
        <v>2.2842518305029285</v>
      </c>
      <c r="F12" s="2">
        <v>0.10391453216580016</v>
      </c>
      <c r="G12" s="2">
        <v>3.0309251165588931</v>
      </c>
    </row>
    <row r="13" spans="1:7" x14ac:dyDescent="0.2">
      <c r="A13" s="2" t="s">
        <v>29</v>
      </c>
      <c r="B13" s="2">
        <v>106364.66564990726</v>
      </c>
      <c r="C13" s="2">
        <v>257</v>
      </c>
      <c r="D13" s="2">
        <v>413.87029435761576</v>
      </c>
      <c r="E13" s="2"/>
      <c r="F13" s="2"/>
      <c r="G13" s="2"/>
    </row>
    <row r="14" spans="1:7" x14ac:dyDescent="0.2">
      <c r="A14" s="2"/>
      <c r="B14" s="2"/>
      <c r="C14" s="2"/>
      <c r="D14" s="2"/>
      <c r="E14" s="2"/>
      <c r="F14" s="2"/>
      <c r="G14" s="2"/>
    </row>
    <row r="15" spans="1:7" ht="13.5" thickBot="1" x14ac:dyDescent="0.25">
      <c r="A15" s="3" t="s">
        <v>30</v>
      </c>
      <c r="B15" s="3">
        <v>108255.4336048616</v>
      </c>
      <c r="C15" s="3">
        <v>259</v>
      </c>
      <c r="D15" s="3"/>
      <c r="E15" s="3"/>
      <c r="F15" s="3"/>
      <c r="G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trialTime_bySubject</vt:lpstr>
      <vt:lpstr>Anova_Subject</vt:lpstr>
      <vt:lpstr>trialTime_byPhase</vt:lpstr>
      <vt:lpstr>Anova_phase</vt:lpstr>
      <vt:lpstr>trialTime_byNumFacilities</vt:lpstr>
      <vt:lpstr>Anova_facilities</vt:lpstr>
    </vt:vector>
  </TitlesOfParts>
  <Company>The MITRE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Beltz</dc:creator>
  <cp:lastModifiedBy>Brandon Beltz</cp:lastModifiedBy>
  <dcterms:created xsi:type="dcterms:W3CDTF">2011-04-05T20:14:56Z</dcterms:created>
  <dcterms:modified xsi:type="dcterms:W3CDTF">2011-04-05T22:28:27Z</dcterms:modified>
</cp:coreProperties>
</file>