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5" i="1"/>
  <c r="G15" s="1"/>
  <c r="F14"/>
  <c r="G14"/>
  <c r="F13"/>
  <c r="G13" s="1"/>
  <c r="F12"/>
  <c r="G12" s="1"/>
  <c r="F3"/>
  <c r="F4"/>
  <c r="F5"/>
  <c r="F6"/>
  <c r="F7"/>
  <c r="F8"/>
  <c r="F9"/>
  <c r="F10"/>
  <c r="F11"/>
  <c r="F2"/>
  <c r="G2" s="1"/>
  <c r="G3"/>
  <c r="G4"/>
  <c r="G5"/>
  <c r="G6"/>
  <c r="G7"/>
  <c r="G8"/>
  <c r="G9"/>
  <c r="G10"/>
  <c r="G11"/>
</calcChain>
</file>

<file path=xl/sharedStrings.xml><?xml version="1.0" encoding="utf-8"?>
<sst xmlns="http://schemas.openxmlformats.org/spreadsheetml/2006/main" count="6" uniqueCount="6">
  <si>
    <t>Qty</t>
  </si>
  <si>
    <t>Parts</t>
  </si>
  <si>
    <t>PCB</t>
  </si>
  <si>
    <t>Labor</t>
  </si>
  <si>
    <t>Unit cost</t>
  </si>
  <si>
    <t>Extended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</si>
</sst>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PCB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</c:numCache>
            </c:numRef>
          </c:cat>
          <c:val>
            <c:numRef>
              <c:f>Sheet1!$B$2:$B$15</c:f>
              <c:numCache>
                <c:formatCode>_("$"* #,##0.00_);_("$"* \(#,##0.00\);_("$"* "-"??_);_(@_)</c:formatCode>
                <c:ptCount val="14"/>
                <c:pt idx="0">
                  <c:v>22.7</c:v>
                </c:pt>
                <c:pt idx="1">
                  <c:v>22.56</c:v>
                </c:pt>
                <c:pt idx="2">
                  <c:v>22.43</c:v>
                </c:pt>
                <c:pt idx="3">
                  <c:v>22.3</c:v>
                </c:pt>
                <c:pt idx="4">
                  <c:v>22.16</c:v>
                </c:pt>
                <c:pt idx="5">
                  <c:v>22.03</c:v>
                </c:pt>
                <c:pt idx="6">
                  <c:v>21.9</c:v>
                </c:pt>
                <c:pt idx="7">
                  <c:v>21.77</c:v>
                </c:pt>
                <c:pt idx="8">
                  <c:v>21.63</c:v>
                </c:pt>
                <c:pt idx="9">
                  <c:v>21.5</c:v>
                </c:pt>
                <c:pt idx="10">
                  <c:v>19.510000000000002</c:v>
                </c:pt>
                <c:pt idx="11">
                  <c:v>13.92</c:v>
                </c:pt>
                <c:pt idx="12">
                  <c:v>13.21</c:v>
                </c:pt>
                <c:pt idx="13">
                  <c:v>11.11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Parts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</c:numCache>
            </c:numRef>
          </c:cat>
          <c:val>
            <c:numRef>
              <c:f>Sheet1!$C$2:$C$15</c:f>
              <c:numCache>
                <c:formatCode>_("$"* #,##0.00_);_("$"* \(#,##0.00\);_("$"* "-"??_);_(@_)</c:formatCode>
                <c:ptCount val="14"/>
                <c:pt idx="0">
                  <c:v>169.85</c:v>
                </c:pt>
                <c:pt idx="1">
                  <c:v>152.13999999999999</c:v>
                </c:pt>
                <c:pt idx="2">
                  <c:v>151.41999999999999</c:v>
                </c:pt>
                <c:pt idx="3">
                  <c:v>149.94999999999999</c:v>
                </c:pt>
                <c:pt idx="4">
                  <c:v>145.94</c:v>
                </c:pt>
                <c:pt idx="5">
                  <c:v>145.91</c:v>
                </c:pt>
                <c:pt idx="6">
                  <c:v>145.77000000000001</c:v>
                </c:pt>
                <c:pt idx="7">
                  <c:v>145.21</c:v>
                </c:pt>
                <c:pt idx="8">
                  <c:v>144.91</c:v>
                </c:pt>
                <c:pt idx="9">
                  <c:v>136.79</c:v>
                </c:pt>
                <c:pt idx="10">
                  <c:v>122.69</c:v>
                </c:pt>
                <c:pt idx="11">
                  <c:v>100.26</c:v>
                </c:pt>
                <c:pt idx="12">
                  <c:v>99.54</c:v>
                </c:pt>
                <c:pt idx="13">
                  <c:v>85.69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Labor</c:v>
                </c:pt>
              </c:strCache>
            </c:strRef>
          </c:tx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</c:numCache>
            </c:numRef>
          </c:cat>
          <c:val>
            <c:numRef>
              <c:f>Sheet1!$D$2:$D$15</c:f>
              <c:numCache>
                <c:formatCode>_("$"* #,##0.00_);_("$"* \(#,##0.00\);_("$"* "-"??_);_(@_)</c:formatCode>
                <c:ptCount val="14"/>
                <c:pt idx="0">
                  <c:v>50.29</c:v>
                </c:pt>
                <c:pt idx="1">
                  <c:v>49.91</c:v>
                </c:pt>
                <c:pt idx="2">
                  <c:v>49.48</c:v>
                </c:pt>
                <c:pt idx="3">
                  <c:v>47.94</c:v>
                </c:pt>
                <c:pt idx="4">
                  <c:v>46.06</c:v>
                </c:pt>
                <c:pt idx="5">
                  <c:v>46.06</c:v>
                </c:pt>
                <c:pt idx="6">
                  <c:v>46.06</c:v>
                </c:pt>
                <c:pt idx="7">
                  <c:v>45.23</c:v>
                </c:pt>
                <c:pt idx="8">
                  <c:v>45.23</c:v>
                </c:pt>
                <c:pt idx="9">
                  <c:v>39.39</c:v>
                </c:pt>
                <c:pt idx="10">
                  <c:v>35.950000000000003</c:v>
                </c:pt>
                <c:pt idx="11">
                  <c:v>28.84</c:v>
                </c:pt>
                <c:pt idx="12">
                  <c:v>28.53</c:v>
                </c:pt>
                <c:pt idx="13">
                  <c:v>23.39</c:v>
                </c:pt>
              </c:numCache>
            </c:numRef>
          </c:val>
        </c:ser>
        <c:overlap val="100"/>
        <c:axId val="63202048"/>
        <c:axId val="63203968"/>
      </c:barChart>
      <c:catAx>
        <c:axId val="63202048"/>
        <c:scaling>
          <c:orientation val="minMax"/>
        </c:scaling>
        <c:axPos val="b"/>
        <c:numFmt formatCode="General" sourceLinked="1"/>
        <c:tickLblPos val="nextTo"/>
        <c:crossAx val="63203968"/>
        <c:crosses val="autoZero"/>
        <c:auto val="1"/>
        <c:lblAlgn val="ctr"/>
        <c:lblOffset val="100"/>
      </c:catAx>
      <c:valAx>
        <c:axId val="6320396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6320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180975</xdr:rowOff>
    </xdr:from>
    <xdr:to>
      <xdr:col>15</xdr:col>
      <xdr:colOff>295275</xdr:colOff>
      <xdr:row>15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E15" sqref="E15"/>
    </sheetView>
  </sheetViews>
  <sheetFormatPr defaultRowHeight="15"/>
  <cols>
    <col min="2" max="4" width="9.28515625" bestFit="1" customWidth="1"/>
    <col min="6" max="6" width="9.28515625" bestFit="1" customWidth="1"/>
    <col min="7" max="7" width="16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F1" t="s">
        <v>4</v>
      </c>
      <c r="G1" t="s">
        <v>5</v>
      </c>
    </row>
    <row r="2" spans="1:7">
      <c r="A2">
        <v>1</v>
      </c>
      <c r="B2" s="1">
        <v>22.7</v>
      </c>
      <c r="C2" s="1">
        <v>169.85</v>
      </c>
      <c r="D2" s="1">
        <v>50.29</v>
      </c>
      <c r="E2" s="1"/>
      <c r="F2" s="1">
        <f>SUM(B2:D2)</f>
        <v>242.83999999999997</v>
      </c>
      <c r="G2" s="1">
        <f>F2*A2</f>
        <v>242.83999999999997</v>
      </c>
    </row>
    <row r="3" spans="1:7">
      <c r="A3">
        <v>2</v>
      </c>
      <c r="B3" s="1">
        <v>22.56</v>
      </c>
      <c r="C3" s="1">
        <v>152.13999999999999</v>
      </c>
      <c r="D3" s="1">
        <v>49.91</v>
      </c>
      <c r="E3" s="1"/>
      <c r="F3" s="1">
        <f t="shared" ref="F3:F15" si="0">SUM(B3:D3)</f>
        <v>224.60999999999999</v>
      </c>
      <c r="G3" s="1">
        <f>F3*A3</f>
        <v>449.21999999999997</v>
      </c>
    </row>
    <row r="4" spans="1:7">
      <c r="A4">
        <v>3</v>
      </c>
      <c r="B4" s="1">
        <v>22.43</v>
      </c>
      <c r="C4" s="1">
        <v>151.41999999999999</v>
      </c>
      <c r="D4" s="1">
        <v>49.48</v>
      </c>
      <c r="E4" s="1"/>
      <c r="F4" s="1">
        <f t="shared" si="0"/>
        <v>223.32999999999998</v>
      </c>
      <c r="G4" s="1">
        <f>F4*A4</f>
        <v>669.99</v>
      </c>
    </row>
    <row r="5" spans="1:7">
      <c r="A5">
        <v>4</v>
      </c>
      <c r="B5" s="1">
        <v>22.3</v>
      </c>
      <c r="C5" s="1">
        <v>149.94999999999999</v>
      </c>
      <c r="D5" s="1">
        <v>47.94</v>
      </c>
      <c r="E5" s="1"/>
      <c r="F5" s="1">
        <f t="shared" si="0"/>
        <v>220.19</v>
      </c>
      <c r="G5" s="1">
        <f>F5*A5</f>
        <v>880.76</v>
      </c>
    </row>
    <row r="6" spans="1:7">
      <c r="A6">
        <v>5</v>
      </c>
      <c r="B6" s="1">
        <v>22.16</v>
      </c>
      <c r="C6" s="1">
        <v>145.94</v>
      </c>
      <c r="D6" s="1">
        <v>46.06</v>
      </c>
      <c r="E6" s="1"/>
      <c r="F6" s="1">
        <f t="shared" si="0"/>
        <v>214.16</v>
      </c>
      <c r="G6" s="1">
        <f>F6*A6</f>
        <v>1070.8</v>
      </c>
    </row>
    <row r="7" spans="1:7">
      <c r="A7">
        <v>6</v>
      </c>
      <c r="B7" s="1">
        <v>22.03</v>
      </c>
      <c r="C7" s="1">
        <v>145.91</v>
      </c>
      <c r="D7" s="1">
        <v>46.06</v>
      </c>
      <c r="E7" s="1"/>
      <c r="F7" s="1">
        <f t="shared" si="0"/>
        <v>214</v>
      </c>
      <c r="G7" s="1">
        <f>F7*A7</f>
        <v>1284</v>
      </c>
    </row>
    <row r="8" spans="1:7">
      <c r="A8">
        <v>7</v>
      </c>
      <c r="B8" s="1">
        <v>21.9</v>
      </c>
      <c r="C8" s="1">
        <v>145.77000000000001</v>
      </c>
      <c r="D8" s="1">
        <v>46.06</v>
      </c>
      <c r="E8" s="1"/>
      <c r="F8" s="1">
        <f t="shared" si="0"/>
        <v>213.73000000000002</v>
      </c>
      <c r="G8" s="1">
        <f>F8*A8</f>
        <v>1496.1100000000001</v>
      </c>
    </row>
    <row r="9" spans="1:7">
      <c r="A9">
        <v>8</v>
      </c>
      <c r="B9" s="1">
        <v>21.77</v>
      </c>
      <c r="C9" s="1">
        <v>145.21</v>
      </c>
      <c r="D9" s="1">
        <v>45.23</v>
      </c>
      <c r="E9" s="1"/>
      <c r="F9" s="1">
        <f t="shared" si="0"/>
        <v>212.21</v>
      </c>
      <c r="G9" s="1">
        <f>F9*A9</f>
        <v>1697.68</v>
      </c>
    </row>
    <row r="10" spans="1:7">
      <c r="A10">
        <v>9</v>
      </c>
      <c r="B10" s="1">
        <v>21.63</v>
      </c>
      <c r="C10" s="1">
        <v>144.91</v>
      </c>
      <c r="D10" s="1">
        <v>45.23</v>
      </c>
      <c r="E10" s="1"/>
      <c r="F10" s="1">
        <f t="shared" si="0"/>
        <v>211.76999999999998</v>
      </c>
      <c r="G10" s="1">
        <f>F10*A10</f>
        <v>1905.9299999999998</v>
      </c>
    </row>
    <row r="11" spans="1:7">
      <c r="A11">
        <v>10</v>
      </c>
      <c r="B11" s="1">
        <v>21.5</v>
      </c>
      <c r="C11" s="1">
        <v>136.79</v>
      </c>
      <c r="D11" s="1">
        <v>39.39</v>
      </c>
      <c r="E11" s="1"/>
      <c r="F11" s="1">
        <f t="shared" si="0"/>
        <v>197.68</v>
      </c>
      <c r="G11" s="1">
        <f>F11*A11</f>
        <v>1976.8000000000002</v>
      </c>
    </row>
    <row r="12" spans="1:7">
      <c r="A12">
        <v>25</v>
      </c>
      <c r="B12" s="1">
        <v>19.510000000000002</v>
      </c>
      <c r="C12" s="1">
        <v>122.69</v>
      </c>
      <c r="D12" s="1">
        <v>35.950000000000003</v>
      </c>
      <c r="F12" s="1">
        <f t="shared" si="0"/>
        <v>178.14999999999998</v>
      </c>
      <c r="G12" s="1">
        <f>F12*A12</f>
        <v>4453.7499999999991</v>
      </c>
    </row>
    <row r="13" spans="1:7">
      <c r="A13">
        <v>50</v>
      </c>
      <c r="B13" s="1">
        <v>13.92</v>
      </c>
      <c r="C13" s="1">
        <v>100.26</v>
      </c>
      <c r="D13" s="1">
        <v>28.84</v>
      </c>
      <c r="F13" s="1">
        <f t="shared" si="0"/>
        <v>143.02000000000001</v>
      </c>
      <c r="G13" s="1">
        <f>F13*A13</f>
        <v>7151.0000000000009</v>
      </c>
    </row>
    <row r="14" spans="1:7">
      <c r="A14">
        <v>75</v>
      </c>
      <c r="B14" s="1">
        <v>13.21</v>
      </c>
      <c r="C14" s="1">
        <v>99.54</v>
      </c>
      <c r="D14" s="1">
        <v>28.53</v>
      </c>
      <c r="F14" s="1">
        <f t="shared" si="0"/>
        <v>141.28</v>
      </c>
      <c r="G14" s="1">
        <f>F14*A14</f>
        <v>10596</v>
      </c>
    </row>
    <row r="15" spans="1:7">
      <c r="A15">
        <v>100</v>
      </c>
      <c r="B15" s="1">
        <v>11.11</v>
      </c>
      <c r="C15" s="1">
        <v>85.69</v>
      </c>
      <c r="D15" s="1">
        <v>23.39</v>
      </c>
      <c r="F15" s="1">
        <f t="shared" si="0"/>
        <v>120.19</v>
      </c>
      <c r="G15" s="1">
        <f>F15*A15</f>
        <v>12019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2017-03-10T16:07:10Z</dcterms:created>
  <dcterms:modified xsi:type="dcterms:W3CDTF">2017-03-10T16:26:09Z</dcterms:modified>
</cp:coreProperties>
</file>