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<sst xmlns="http://schemas.openxmlformats.org/spreadsheetml/2006/main" count="22" uniqueCount="21">
  <si>
    <t>EXPENSES</t>
  </si>
  <si>
    <t xml:space="preserve">YEAR 1 (1000 users) </t>
  </si>
  <si>
    <t>YEAR (5000 users)</t>
  </si>
  <si>
    <t>YEAR 3 (25,000 users)</t>
  </si>
  <si>
    <t xml:space="preserve">these costs are on the basis that 20% of the users are paid </t>
  </si>
  <si>
    <t>DEVELOPMENT</t>
  </si>
  <si>
    <t>OVERHEAD</t>
  </si>
  <si>
    <t>SALARY</t>
  </si>
  <si>
    <t>CLOUD HOSTING</t>
  </si>
  <si>
    <t>DOMAIN NAME</t>
  </si>
  <si>
    <t>SSL</t>
  </si>
  <si>
    <t>MAINTANCE/UPDATES</t>
  </si>
  <si>
    <t>MARKETING AND PROMOTION</t>
  </si>
  <si>
    <t>PERSONNEL</t>
  </si>
  <si>
    <t>OPERATIONAL COSTS (API USAGE)</t>
  </si>
  <si>
    <t xml:space="preserve">TOTAL </t>
  </si>
  <si>
    <t>REVENUE</t>
  </si>
  <si>
    <t>REVENUE (SUBSCRIPTIONS)</t>
  </si>
  <si>
    <t>DATA MONETIZATION</t>
  </si>
  <si>
    <t>PROFIT</t>
  </si>
  <si>
    <t>ROI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</si>
</sst>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2" numFmtId="0" xfId="0" applyBorder="1" applyFont="1"/>
    <xf borderId="1" fillId="3" fontId="2" numFmtId="0" xfId="0" applyAlignment="1" applyBorder="1" applyFont="1">
      <alignment horizontal="right" readingOrder="0"/>
    </xf>
    <xf borderId="3" fillId="3" fontId="2" numFmtId="164" xfId="0" applyBorder="1" applyFont="1" applyNumberFormat="1"/>
    <xf borderId="1" fillId="3" fontId="2" numFmtId="164" xfId="0" applyBorder="1" applyFont="1" applyNumberFormat="1"/>
    <xf borderId="1" fillId="2" fontId="2" numFmtId="164" xfId="0" applyBorder="1" applyFont="1" applyNumberFormat="1"/>
    <xf borderId="1" fillId="4" fontId="1" numFmtId="0" xfId="0" applyAlignment="1" applyBorder="1" applyFill="1" applyFont="1">
      <alignment readingOrder="0"/>
    </xf>
    <xf borderId="1" fillId="4" fontId="2" numFmtId="0" xfId="0" applyBorder="1" applyFont="1"/>
    <xf borderId="1" fillId="5" fontId="1" numFmtId="0" xfId="0" applyAlignment="1" applyBorder="1" applyFill="1" applyFont="1">
      <alignment readingOrder="0"/>
    </xf>
    <xf borderId="1" fillId="5" fontId="2" numFmtId="164" xfId="0" applyAlignment="1" applyBorder="1" applyFont="1" applyNumberFormat="1">
      <alignment readingOrder="0"/>
    </xf>
    <xf borderId="1" fillId="5" fontId="2" numFmtId="164" xfId="0" applyBorder="1" applyFont="1" applyNumberFormat="1"/>
    <xf borderId="1" fillId="4" fontId="2" numFmtId="164" xfId="0" applyBorder="1" applyFont="1" applyNumberFormat="1"/>
    <xf borderId="1" fillId="4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17.63"/>
    <col customWidth="1" min="3" max="3" width="15.88"/>
    <col customWidth="1" min="4" max="4" width="18.63"/>
  </cols>
  <sheetData>
    <row r="1">
      <c r="A1" s="1"/>
      <c r="B1" s="2"/>
      <c r="E1" s="2"/>
    </row>
    <row r="2">
      <c r="A2" s="3" t="s">
        <v>0</v>
      </c>
      <c r="B2" s="4" t="s">
        <v>1</v>
      </c>
      <c r="C2" s="4" t="s">
        <v>2</v>
      </c>
      <c r="D2" s="4" t="s">
        <v>3</v>
      </c>
      <c r="F2" s="5" t="s">
        <v>4</v>
      </c>
    </row>
    <row r="3">
      <c r="A3" s="6" t="s">
        <v>5</v>
      </c>
      <c r="B3" s="7"/>
      <c r="C3" s="7"/>
      <c r="D3" s="7"/>
    </row>
    <row r="4">
      <c r="A4" s="8" t="s">
        <v>6</v>
      </c>
      <c r="B4" s="9">
        <v>0.0</v>
      </c>
      <c r="C4" s="9">
        <v>0.0</v>
      </c>
      <c r="D4" s="9">
        <v>0.0</v>
      </c>
    </row>
    <row r="5">
      <c r="A5" s="8" t="s">
        <v>7</v>
      </c>
      <c r="B5" s="10">
        <v>0.0</v>
      </c>
      <c r="C5" s="10">
        <v>0.0</v>
      </c>
      <c r="D5" s="10">
        <v>0.0</v>
      </c>
    </row>
    <row r="6">
      <c r="A6" s="8" t="s">
        <v>8</v>
      </c>
      <c r="B6" s="10">
        <v>-300.0</v>
      </c>
      <c r="C6" s="10">
        <v>-500.0</v>
      </c>
      <c r="D6" s="10">
        <v>-8000.0</v>
      </c>
    </row>
    <row r="7">
      <c r="A7" s="8" t="s">
        <v>9</v>
      </c>
      <c r="B7" s="10">
        <v>-20.0</v>
      </c>
      <c r="C7" s="10">
        <v>-20.0</v>
      </c>
      <c r="D7" s="10">
        <v>-25.0</v>
      </c>
    </row>
    <row r="8">
      <c r="A8" s="8" t="s">
        <v>10</v>
      </c>
      <c r="B8" s="10">
        <v>-100.0</v>
      </c>
      <c r="C8" s="10">
        <v>-300.0</v>
      </c>
      <c r="D8" s="10">
        <v>-500.0</v>
      </c>
    </row>
    <row r="9">
      <c r="A9" s="6" t="s">
        <v>11</v>
      </c>
      <c r="B9" s="10">
        <v>-100.0</v>
      </c>
      <c r="C9" s="10">
        <v>-150.0</v>
      </c>
      <c r="D9" s="10">
        <v>-250.0</v>
      </c>
    </row>
    <row r="10">
      <c r="A10" s="6" t="s">
        <v>12</v>
      </c>
      <c r="B10" s="10">
        <v>-300.0</v>
      </c>
      <c r="C10" s="10">
        <v>-400.0</v>
      </c>
      <c r="D10" s="10">
        <v>-450.0</v>
      </c>
    </row>
    <row r="11">
      <c r="A11" s="6" t="s">
        <v>13</v>
      </c>
      <c r="B11" s="10">
        <v>0.0</v>
      </c>
      <c r="C11" s="10">
        <v>0.0</v>
      </c>
      <c r="D11" s="10">
        <v>0.0</v>
      </c>
    </row>
    <row r="12">
      <c r="A12" s="6" t="s">
        <v>14</v>
      </c>
      <c r="B12" s="10">
        <v>-40.0</v>
      </c>
      <c r="C12" s="10">
        <v>-200.0</v>
      </c>
      <c r="D12" s="10">
        <v>-1000.0</v>
      </c>
    </row>
    <row r="13">
      <c r="A13" s="3" t="s">
        <v>15</v>
      </c>
      <c r="B13" s="11">
        <v>-860.0</v>
      </c>
      <c r="C13" s="11">
        <v>-1570.0</v>
      </c>
      <c r="D13" s="11">
        <v>-10225.0</v>
      </c>
    </row>
    <row r="14">
      <c r="A14" s="1"/>
    </row>
    <row r="15">
      <c r="A15" s="12" t="s">
        <v>16</v>
      </c>
      <c r="B15" s="13"/>
      <c r="C15" s="13"/>
      <c r="D15" s="13"/>
    </row>
    <row r="16">
      <c r="A16" s="14" t="s">
        <v>17</v>
      </c>
      <c r="B16" s="15">
        <v>1000.0</v>
      </c>
      <c r="C16" s="15">
        <v>5000.0</v>
      </c>
      <c r="D16" s="15">
        <v>25000.0</v>
      </c>
    </row>
    <row r="17">
      <c r="A17" s="14" t="s">
        <v>18</v>
      </c>
      <c r="B17" s="15">
        <v>5000.0</v>
      </c>
      <c r="C17" s="15">
        <v>25000.0</v>
      </c>
      <c r="D17" s="15">
        <v>125000.0</v>
      </c>
    </row>
    <row r="18">
      <c r="A18" s="14" t="s">
        <v>15</v>
      </c>
      <c r="B18" s="16">
        <f t="shared" ref="B18:D18" si="1">SUM(B16:B17)</f>
        <v>6000</v>
      </c>
      <c r="C18" s="16">
        <f t="shared" si="1"/>
        <v>30000</v>
      </c>
      <c r="D18" s="16">
        <f t="shared" si="1"/>
        <v>150000</v>
      </c>
    </row>
    <row r="19">
      <c r="A19" s="12" t="s">
        <v>19</v>
      </c>
      <c r="B19" s="17">
        <f t="shared" ref="B19:D19" si="2">B18+B13</f>
        <v>5140</v>
      </c>
      <c r="C19" s="17">
        <f t="shared" si="2"/>
        <v>28430</v>
      </c>
      <c r="D19" s="17">
        <f t="shared" si="2"/>
        <v>139775</v>
      </c>
    </row>
    <row r="20">
      <c r="A20" s="12" t="s">
        <v>20</v>
      </c>
      <c r="B20" s="18">
        <f t="shared" ref="B20:D20" si="3">(B19/B13)*-1</f>
        <v>5.976744186</v>
      </c>
      <c r="C20" s="18">
        <f t="shared" si="3"/>
        <v>18.10828025</v>
      </c>
      <c r="D20" s="18">
        <f t="shared" si="3"/>
        <v>13.66992665</v>
      </c>
    </row>
  </sheetData>
  <mergeCells count="1">
    <mergeCell ref="B1:D1"/>
  </mergeCells>
  <drawing r:id="rId1"/>
</worksheet>
</file>