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ik\Dropbox (GaTech)\Georgia Tech stuff\Courses\CSE 6242-DVA\HW2\Q1\"/>
    </mc:Choice>
  </mc:AlternateContent>
  <xr:revisionPtr revIDLastSave="0" documentId="13_ncr:1_{A07FFC6D-AC86-488C-AA88-6B0E3352B3C3}" xr6:coauthVersionLast="45" xr6:coauthVersionMax="45" xr10:uidLastSave="{00000000-0000-0000-0000-000000000000}"/>
  <bookViews>
    <workbookView xWindow="-28920" yWindow="-120" windowWidth="29040" windowHeight="17640" activeTab="1" xr2:uid="{00000000-000D-0000-FFFF-FFFF00000000}"/>
  </bookViews>
  <sheets>
    <sheet name="Sheet2" sheetId="3" r:id="rId1"/>
    <sheet name="sales" sheetId="1" r:id="rId2"/>
  </sheets>
  <definedNames>
    <definedName name="_xlnm._FilterDatabase" localSheetId="1" hidden="1">sales!$A$1:$G$101</definedName>
    <definedName name="_xlcn.WorksheetConnection_salesA1G1011" hidden="1">sales!$A$1:$G$101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ales!$A$1:$G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F9D9-ECDB-4F46-A4D9-4DB91787133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C7F4BE-A75E-4718-A490-7DFE51B2807F}" name="WorksheetConnection_sales!$A$1:$G$1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A1G1011"/>
        </x15:connection>
      </ext>
    </extLst>
  </connection>
</connections>
</file>

<file path=xl/sharedStrings.xml><?xml version="1.0" encoding="utf-8"?>
<sst xmlns="http://schemas.openxmlformats.org/spreadsheetml/2006/main" count="386" uniqueCount="35">
  <si>
    <t>Region</t>
  </si>
  <si>
    <t>Item Type</t>
  </si>
  <si>
    <t>Sales Channel</t>
  </si>
  <si>
    <t>Order Date</t>
  </si>
  <si>
    <t>Units Sold</t>
  </si>
  <si>
    <t>Total Profit</t>
  </si>
  <si>
    <t>Asia</t>
  </si>
  <si>
    <t>Vegetables</t>
  </si>
  <si>
    <t>Online</t>
  </si>
  <si>
    <t>Clothes</t>
  </si>
  <si>
    <t>Personal Care</t>
  </si>
  <si>
    <t>Offline</t>
  </si>
  <si>
    <t>Australia and Oceania</t>
  </si>
  <si>
    <t>Cosmetics</t>
  </si>
  <si>
    <t>Central America and the Caribbean</t>
  </si>
  <si>
    <t>Household</t>
  </si>
  <si>
    <t>Europe</t>
  </si>
  <si>
    <t>Middle East and North Africa</t>
  </si>
  <si>
    <t>Office Supplies</t>
  </si>
  <si>
    <t>North America</t>
  </si>
  <si>
    <t>Sub-Saharan Africa</t>
  </si>
  <si>
    <t>Fruits</t>
  </si>
  <si>
    <t>Baby Food</t>
  </si>
  <si>
    <t>Meat</t>
  </si>
  <si>
    <t>Cereal</t>
  </si>
  <si>
    <t>Beverages</t>
  </si>
  <si>
    <t>Snacks</t>
  </si>
  <si>
    <t>Item with highest sales</t>
  </si>
  <si>
    <t>Row Labels</t>
  </si>
  <si>
    <t>Year</t>
  </si>
  <si>
    <t>Units Sold Total</t>
  </si>
  <si>
    <t>Column Labels</t>
  </si>
  <si>
    <t>-</t>
  </si>
  <si>
    <t>Percentage of profit from highest sale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</si>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</sst>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3" borderId="15" xfId="0" applyFill="1" applyBorder="1"/>
    <xf numFmtId="0" fontId="0" fillId="34" borderId="15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5" borderId="10" xfId="0" applyFill="1" applyBorder="1"/>
    <xf numFmtId="0" fontId="0" fillId="35" borderId="17" xfId="0" applyFill="1" applyBorder="1"/>
    <xf numFmtId="0" fontId="0" fillId="35" borderId="1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2" fontId="0" fillId="0" borderId="0" xfId="0" applyNumberFormat="1"/>
    <xf numFmtId="0" fontId="0" fillId="36" borderId="12" xfId="0" applyFill="1" applyBorder="1"/>
    <xf numFmtId="0" fontId="0" fillId="36" borderId="13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16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5" borderId="13" xfId="0" applyFill="1" applyBorder="1"/>
    <xf numFmtId="0" fontId="0" fillId="35" borderId="15" xfId="0" applyFill="1" applyBorder="1"/>
    <xf numFmtId="0" fontId="0" fillId="35" borderId="18" xfId="0" applyFill="1" applyBorder="1"/>
    <xf numFmtId="0" fontId="0" fillId="37" borderId="25" xfId="0" applyFill="1" applyBorder="1"/>
    <xf numFmtId="0" fontId="0" fillId="37" borderId="26" xfId="0" applyFill="1" applyBorder="1"/>
    <xf numFmtId="0" fontId="0" fillId="37" borderId="27" xfId="0" applyFill="1" applyBorder="1"/>
    <xf numFmtId="0" fontId="0" fillId="33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hik" refreshedDate="43864.872434027777" backgroundQuery="1" createdVersion="6" refreshedVersion="6" minRefreshableVersion="3" recordCount="0" supportSubquery="1" supportAdvancedDrill="1" xr:uid="{FB96F683-8B5D-4E43-BA62-CFD13CA9261E}">
  <cacheSource type="external" connectionId="1"/>
  <cacheFields count="4">
    <cacheField name="[Range].[Region].[Region]" caption="Region" numFmtId="0" level="1">
      <sharedItems count="7">
        <s v="Asia"/>
        <s v="Australia and Oceania"/>
        <s v="Central America and the Caribbean"/>
        <s v="Europe"/>
        <s v="Middle East and North Africa"/>
        <s v="North America"/>
        <s v="Sub-Saharan Africa"/>
      </sharedItems>
    </cacheField>
    <cacheField name="[Range].[Item Type].[Item Type]" caption="Item Type" numFmtId="0" hierarchy="1" level="1">
      <sharedItems count="11">
        <s v="Clothes"/>
        <s v="Cosmetics"/>
        <s v="Household"/>
        <s v="Baby Food"/>
        <s v="Office Supplies"/>
        <s v="Snacks"/>
        <s v="Beverages"/>
        <s v="Personal Care"/>
        <s v="Fruits"/>
        <s v="Cereal"/>
        <s v="Vegetables"/>
      </sharedItems>
    </cacheField>
    <cacheField name="[Range].[Year].[Year]" caption="Year" numFmtId="0" hierarchy="4" level="1">
      <sharedItems containsSemiMixedTypes="0" containsString="0" containsNumber="1" containsInteger="1" minValue="2015" maxValue="2016" count="2">
        <n v="2015"/>
        <n v="2016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6]"/>
          </x15:cachedUniqueNames>
        </ext>
      </extLst>
    </cacheField>
    <cacheField name="[Measures].[Sum of Units Sold]" caption="Sum of Units Sold" numFmtId="0" hierarchy="9" level="32767"/>
  </cacheFields>
  <cacheHierarchies count="10"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tem Type]" caption="Item Type" attribute="1" defaultMemberUniqueName="[Range].[Item Type].[All]" allUniqueName="[Range].[Item 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ales Channel]" caption="Sales Channel" attribute="1" defaultMemberUniqueName="[Range].[Sales Channel].[All]" allUniqueName="[Range].[Sales Channel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Units Sold]" caption="Units Sold" attribute="1" defaultMemberUniqueName="[Range].[Units Sold].[All]" allUniqueName="[Range].[Units Sold].[All]" dimensionUniqueName="[Range]" displayFolder="" count="0" memberValueDatatype="20" unbalanced="0"/>
    <cacheHierarchy uniqueName="[Range].[Total Profit]" caption="Total Profit" attribute="1" defaultMemberUniqueName="[Range].[Total Profit].[All]" allUniqueName="[Range].[Total Profi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C2CA8-50F5-4E31-AE68-732EEB744745}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>
  <location ref="A3:C31" firstHeaderRow="1" firstDataRow="2" firstDataCol="1"/>
  <pivotFields count="4"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howAll="0" sortType="descending" defaultSubtotal="0" defaultAttributeDrillState="1">
      <items count="2">
        <item s="1" x="1"/>
        <item s="1" x="0"/>
      </items>
    </pivotField>
    <pivotField dataField="1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/>
    </i>
    <i r="1">
      <x v="5"/>
    </i>
    <i>
      <x v="3"/>
    </i>
    <i r="1">
      <x v="3"/>
    </i>
    <i r="1">
      <x v="6"/>
    </i>
    <i r="1">
      <x v="1"/>
    </i>
    <i r="1">
      <x v="7"/>
    </i>
    <i>
      <x v="4"/>
    </i>
    <i r="1">
      <x v="1"/>
    </i>
    <i r="1">
      <x v="8"/>
    </i>
    <i>
      <x v="5"/>
    </i>
    <i r="1">
      <x v="7"/>
    </i>
    <i>
      <x v="6"/>
    </i>
    <i r="1">
      <x v="6"/>
    </i>
    <i r="1">
      <x v="9"/>
    </i>
    <i r="1">
      <x/>
    </i>
    <i r="1">
      <x v="4"/>
    </i>
    <i r="1">
      <x v="7"/>
    </i>
    <i r="1">
      <x v="10"/>
    </i>
  </rowItems>
  <colFields count="1">
    <field x="2"/>
  </colFields>
  <colItems count="2">
    <i>
      <x/>
    </i>
    <i>
      <x v="1"/>
    </i>
  </colItems>
  <dataFields count="1">
    <dataField name="Units Sold Total" fld="3" baseField="1" baseItem="0"/>
  </dataFields>
  <pivotHierarchies count="1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 Sold Total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!$A$1:$G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0D37-9D87-46B1-850B-288CF446A9A2}">
  <dimension ref="A3:C31"/>
  <sheetViews>
    <sheetView workbookViewId="0">
      <selection activeCell="J10" sqref="J10"/>
    </sheetView>
  </sheetViews>
  <sheetFormatPr defaultRowHeight="15" x14ac:dyDescent="0.25"/>
  <cols>
    <col min="1" max="1" width="34.28515625" bestFit="1" customWidth="1"/>
    <col min="2" max="2" width="16.28515625" bestFit="1" customWidth="1"/>
    <col min="3" max="4" width="5" bestFit="1" customWidth="1"/>
  </cols>
  <sheetData>
    <row r="3" spans="1:3" x14ac:dyDescent="0.25">
      <c r="A3" s="15" t="s">
        <v>30</v>
      </c>
      <c r="B3" s="15" t="s">
        <v>31</v>
      </c>
    </row>
    <row r="4" spans="1:3" x14ac:dyDescent="0.25">
      <c r="A4" s="15" t="s">
        <v>28</v>
      </c>
      <c r="B4">
        <v>2016</v>
      </c>
      <c r="C4">
        <v>2015</v>
      </c>
    </row>
    <row r="5" spans="1:3" x14ac:dyDescent="0.25">
      <c r="A5" s="16" t="s">
        <v>6</v>
      </c>
      <c r="B5" s="18"/>
      <c r="C5" s="18"/>
    </row>
    <row r="6" spans="1:3" x14ac:dyDescent="0.25">
      <c r="A6" s="17" t="s">
        <v>9</v>
      </c>
      <c r="B6" s="18"/>
      <c r="C6" s="18">
        <v>5930</v>
      </c>
    </row>
    <row r="7" spans="1:3" x14ac:dyDescent="0.25">
      <c r="A7" s="17" t="s">
        <v>13</v>
      </c>
      <c r="B7" s="18">
        <v>6952</v>
      </c>
      <c r="C7" s="18"/>
    </row>
    <row r="8" spans="1:3" x14ac:dyDescent="0.25">
      <c r="A8" s="17" t="s">
        <v>15</v>
      </c>
      <c r="B8" s="18"/>
      <c r="C8" s="18">
        <v>8250</v>
      </c>
    </row>
    <row r="9" spans="1:3" x14ac:dyDescent="0.25">
      <c r="A9" s="16" t="s">
        <v>12</v>
      </c>
      <c r="B9" s="18"/>
      <c r="C9" s="18"/>
    </row>
    <row r="10" spans="1:3" x14ac:dyDescent="0.25">
      <c r="A10" s="17" t="s">
        <v>22</v>
      </c>
      <c r="B10" s="18"/>
      <c r="C10" s="18">
        <v>2974</v>
      </c>
    </row>
    <row r="11" spans="1:3" x14ac:dyDescent="0.25">
      <c r="A11" s="17" t="s">
        <v>18</v>
      </c>
      <c r="B11" s="18"/>
      <c r="C11" s="18">
        <v>2924</v>
      </c>
    </row>
    <row r="12" spans="1:3" x14ac:dyDescent="0.25">
      <c r="A12" s="16" t="s">
        <v>14</v>
      </c>
      <c r="B12" s="18"/>
      <c r="C12" s="18"/>
    </row>
    <row r="13" spans="1:3" x14ac:dyDescent="0.25">
      <c r="A13" s="17" t="s">
        <v>9</v>
      </c>
      <c r="B13" s="18">
        <v>5498</v>
      </c>
      <c r="C13" s="18"/>
    </row>
    <row r="14" spans="1:3" x14ac:dyDescent="0.25">
      <c r="A14" s="17" t="s">
        <v>26</v>
      </c>
      <c r="B14" s="18">
        <v>2225</v>
      </c>
      <c r="C14" s="18"/>
    </row>
    <row r="15" spans="1:3" x14ac:dyDescent="0.25">
      <c r="A15" s="16" t="s">
        <v>16</v>
      </c>
      <c r="B15" s="18"/>
      <c r="C15" s="18"/>
    </row>
    <row r="16" spans="1:3" x14ac:dyDescent="0.25">
      <c r="A16" s="17" t="s">
        <v>22</v>
      </c>
      <c r="B16" s="18"/>
      <c r="C16" s="18">
        <v>1273</v>
      </c>
    </row>
    <row r="17" spans="1:3" x14ac:dyDescent="0.25">
      <c r="A17" s="17" t="s">
        <v>25</v>
      </c>
      <c r="B17" s="18">
        <v>4660</v>
      </c>
      <c r="C17" s="18"/>
    </row>
    <row r="18" spans="1:3" x14ac:dyDescent="0.25">
      <c r="A18" s="17" t="s">
        <v>13</v>
      </c>
      <c r="B18" s="18">
        <v>8867</v>
      </c>
      <c r="C18" s="18">
        <v>2847</v>
      </c>
    </row>
    <row r="19" spans="1:3" x14ac:dyDescent="0.25">
      <c r="A19" s="17" t="s">
        <v>10</v>
      </c>
      <c r="B19" s="18">
        <v>5070</v>
      </c>
      <c r="C19" s="18"/>
    </row>
    <row r="20" spans="1:3" x14ac:dyDescent="0.25">
      <c r="A20" s="16" t="s">
        <v>17</v>
      </c>
      <c r="B20" s="18"/>
      <c r="C20" s="18"/>
    </row>
    <row r="21" spans="1:3" x14ac:dyDescent="0.25">
      <c r="A21" s="17" t="s">
        <v>13</v>
      </c>
      <c r="B21" s="18">
        <v>6489</v>
      </c>
      <c r="C21" s="18"/>
    </row>
    <row r="22" spans="1:3" x14ac:dyDescent="0.25">
      <c r="A22" s="17" t="s">
        <v>21</v>
      </c>
      <c r="B22" s="18"/>
      <c r="C22" s="18">
        <v>673</v>
      </c>
    </row>
    <row r="23" spans="1:3" x14ac:dyDescent="0.25">
      <c r="A23" s="16" t="s">
        <v>19</v>
      </c>
      <c r="B23" s="18"/>
      <c r="C23" s="18"/>
    </row>
    <row r="24" spans="1:3" x14ac:dyDescent="0.25">
      <c r="A24" s="17" t="s">
        <v>10</v>
      </c>
      <c r="B24" s="18"/>
      <c r="C24" s="18">
        <v>5767</v>
      </c>
    </row>
    <row r="25" spans="1:3" x14ac:dyDescent="0.25">
      <c r="A25" s="16" t="s">
        <v>20</v>
      </c>
      <c r="B25" s="18"/>
      <c r="C25" s="18"/>
    </row>
    <row r="26" spans="1:3" x14ac:dyDescent="0.25">
      <c r="A26" s="17" t="s">
        <v>25</v>
      </c>
      <c r="B26" s="18"/>
      <c r="C26" s="18">
        <v>5430</v>
      </c>
    </row>
    <row r="27" spans="1:3" x14ac:dyDescent="0.25">
      <c r="A27" s="17" t="s">
        <v>24</v>
      </c>
      <c r="B27" s="18">
        <v>962</v>
      </c>
      <c r="C27" s="18"/>
    </row>
    <row r="28" spans="1:3" x14ac:dyDescent="0.25">
      <c r="A28" s="17" t="s">
        <v>9</v>
      </c>
      <c r="B28" s="18"/>
      <c r="C28" s="18">
        <v>7342</v>
      </c>
    </row>
    <row r="29" spans="1:3" x14ac:dyDescent="0.25">
      <c r="A29" s="17" t="s">
        <v>18</v>
      </c>
      <c r="B29" s="18">
        <v>948</v>
      </c>
      <c r="C29" s="18"/>
    </row>
    <row r="30" spans="1:3" x14ac:dyDescent="0.25">
      <c r="A30" s="17" t="s">
        <v>10</v>
      </c>
      <c r="B30" s="18"/>
      <c r="C30" s="18">
        <v>6070</v>
      </c>
    </row>
    <row r="31" spans="1:3" x14ac:dyDescent="0.25">
      <c r="A31" s="17" t="s">
        <v>7</v>
      </c>
      <c r="B31" s="18">
        <v>1485</v>
      </c>
      <c r="C3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S10" sqref="S10"/>
    </sheetView>
  </sheetViews>
  <sheetFormatPr defaultRowHeight="15" x14ac:dyDescent="0.25"/>
  <cols>
    <col min="1" max="1" width="13.5703125" customWidth="1"/>
    <col min="2" max="2" width="14.5703125" bestFit="1" customWidth="1"/>
    <col min="4" max="4" width="10.7109375" bestFit="1" customWidth="1"/>
    <col min="5" max="5" width="10.7109375" customWidth="1"/>
    <col min="10" max="10" width="10.85546875" bestFit="1" customWidth="1"/>
    <col min="11" max="11" width="32.42578125" bestFit="1" customWidth="1"/>
    <col min="12" max="12" width="13.28515625" bestFit="1" customWidth="1"/>
    <col min="13" max="13" width="11" bestFit="1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  <c r="G1" t="s">
        <v>5</v>
      </c>
    </row>
    <row r="2" spans="1:13" ht="15.75" thickBot="1" x14ac:dyDescent="0.3">
      <c r="A2" t="s">
        <v>6</v>
      </c>
      <c r="B2" t="s">
        <v>7</v>
      </c>
      <c r="C2" t="s">
        <v>8</v>
      </c>
      <c r="D2" s="1">
        <v>40718</v>
      </c>
      <c r="E2" s="19">
        <f>YEAR(D2)</f>
        <v>2011</v>
      </c>
      <c r="F2">
        <v>124</v>
      </c>
      <c r="G2">
        <v>7828.12</v>
      </c>
      <c r="J2" s="42"/>
      <c r="K2" s="43"/>
      <c r="L2" s="44">
        <v>2015</v>
      </c>
      <c r="M2" s="43">
        <v>2016</v>
      </c>
    </row>
    <row r="3" spans="1:13" x14ac:dyDescent="0.25">
      <c r="A3" t="s">
        <v>6</v>
      </c>
      <c r="B3" t="s">
        <v>9</v>
      </c>
      <c r="C3" t="s">
        <v>8</v>
      </c>
      <c r="D3" s="1">
        <v>42748</v>
      </c>
      <c r="E3" s="19">
        <f t="shared" ref="E3:E66" si="0">YEAR(D3)</f>
        <v>2017</v>
      </c>
      <c r="F3">
        <v>8263</v>
      </c>
      <c r="G3">
        <v>606834.72</v>
      </c>
      <c r="J3" s="45" t="s">
        <v>4</v>
      </c>
      <c r="K3" s="26" t="s">
        <v>6</v>
      </c>
      <c r="L3" s="26">
        <v>14180</v>
      </c>
      <c r="M3" s="27">
        <v>6952</v>
      </c>
    </row>
    <row r="4" spans="1:13" x14ac:dyDescent="0.25">
      <c r="A4" t="s">
        <v>6</v>
      </c>
      <c r="B4" t="s">
        <v>10</v>
      </c>
      <c r="C4" t="s">
        <v>11</v>
      </c>
      <c r="D4" s="1">
        <v>41689</v>
      </c>
      <c r="E4" s="19">
        <f t="shared" si="0"/>
        <v>2014</v>
      </c>
      <c r="F4">
        <v>4901</v>
      </c>
      <c r="G4">
        <v>122819.06</v>
      </c>
      <c r="J4" s="28"/>
      <c r="K4" s="2" t="s">
        <v>12</v>
      </c>
      <c r="L4" s="2">
        <v>5898</v>
      </c>
      <c r="M4" s="4">
        <v>0</v>
      </c>
    </row>
    <row r="5" spans="1:13" x14ac:dyDescent="0.25">
      <c r="A5" t="s">
        <v>6</v>
      </c>
      <c r="B5" t="s">
        <v>13</v>
      </c>
      <c r="C5" t="s">
        <v>11</v>
      </c>
      <c r="D5" s="1">
        <v>42693</v>
      </c>
      <c r="E5" s="19">
        <f t="shared" si="0"/>
        <v>2016</v>
      </c>
      <c r="F5">
        <v>6952</v>
      </c>
      <c r="G5">
        <v>1208744.24</v>
      </c>
      <c r="J5" s="28"/>
      <c r="K5" s="2" t="s">
        <v>14</v>
      </c>
      <c r="L5" s="2">
        <v>0</v>
      </c>
      <c r="M5" s="4">
        <v>7723</v>
      </c>
    </row>
    <row r="6" spans="1:13" x14ac:dyDescent="0.25">
      <c r="A6" t="s">
        <v>6</v>
      </c>
      <c r="B6" t="s">
        <v>15</v>
      </c>
      <c r="C6" t="s">
        <v>11</v>
      </c>
      <c r="D6" s="1">
        <v>40542</v>
      </c>
      <c r="E6" s="19">
        <f t="shared" si="0"/>
        <v>2010</v>
      </c>
      <c r="F6">
        <v>3830</v>
      </c>
      <c r="G6">
        <v>634745.9</v>
      </c>
      <c r="J6" s="28"/>
      <c r="K6" s="2" t="s">
        <v>16</v>
      </c>
      <c r="L6" s="2">
        <v>4120</v>
      </c>
      <c r="M6" s="4">
        <v>18597</v>
      </c>
    </row>
    <row r="7" spans="1:13" x14ac:dyDescent="0.25">
      <c r="A7" t="s">
        <v>6</v>
      </c>
      <c r="B7" t="s">
        <v>15</v>
      </c>
      <c r="C7" t="s">
        <v>11</v>
      </c>
      <c r="D7" s="1">
        <v>42020</v>
      </c>
      <c r="E7" s="19">
        <f t="shared" si="0"/>
        <v>2015</v>
      </c>
      <c r="F7">
        <v>8250</v>
      </c>
      <c r="G7">
        <v>1367272.5</v>
      </c>
      <c r="J7" s="28"/>
      <c r="K7" s="2" t="s">
        <v>17</v>
      </c>
      <c r="L7" s="2">
        <v>673</v>
      </c>
      <c r="M7" s="4">
        <v>6489</v>
      </c>
    </row>
    <row r="8" spans="1:13" x14ac:dyDescent="0.25">
      <c r="A8" t="s">
        <v>6</v>
      </c>
      <c r="B8" t="s">
        <v>18</v>
      </c>
      <c r="C8" t="s">
        <v>8</v>
      </c>
      <c r="D8" s="1">
        <v>41000</v>
      </c>
      <c r="E8" s="19">
        <f t="shared" si="0"/>
        <v>2012</v>
      </c>
      <c r="F8">
        <v>6708</v>
      </c>
      <c r="G8">
        <v>846885</v>
      </c>
      <c r="J8" s="28"/>
      <c r="K8" s="2" t="s">
        <v>19</v>
      </c>
      <c r="L8" s="2">
        <v>5767</v>
      </c>
      <c r="M8" s="4">
        <v>0</v>
      </c>
    </row>
    <row r="9" spans="1:13" ht="15.75" thickBot="1" x14ac:dyDescent="0.3">
      <c r="A9" t="s">
        <v>6</v>
      </c>
      <c r="B9" t="s">
        <v>9</v>
      </c>
      <c r="C9" t="s">
        <v>8</v>
      </c>
      <c r="D9" s="1">
        <v>42322</v>
      </c>
      <c r="E9" s="19">
        <f t="shared" si="0"/>
        <v>2015</v>
      </c>
      <c r="F9">
        <v>5930</v>
      </c>
      <c r="G9">
        <v>435499.2</v>
      </c>
      <c r="J9" s="29"/>
      <c r="K9" s="8" t="s">
        <v>20</v>
      </c>
      <c r="L9" s="8">
        <v>18842</v>
      </c>
      <c r="M9" s="9">
        <v>3395</v>
      </c>
    </row>
    <row r="10" spans="1:13" x14ac:dyDescent="0.25">
      <c r="A10" t="s">
        <v>6</v>
      </c>
      <c r="B10" t="s">
        <v>18</v>
      </c>
      <c r="C10" t="s">
        <v>8</v>
      </c>
      <c r="D10" s="1">
        <v>41387</v>
      </c>
      <c r="E10" s="19">
        <f t="shared" si="0"/>
        <v>2013</v>
      </c>
      <c r="F10">
        <v>5010</v>
      </c>
      <c r="G10">
        <v>632512.5</v>
      </c>
      <c r="J10" s="30" t="s">
        <v>5</v>
      </c>
      <c r="K10" s="6" t="s">
        <v>6</v>
      </c>
      <c r="L10" s="6">
        <v>1802771.7</v>
      </c>
      <c r="M10" s="7">
        <v>1208744.24</v>
      </c>
    </row>
    <row r="11" spans="1:13" x14ac:dyDescent="0.25">
      <c r="A11" t="s">
        <v>6</v>
      </c>
      <c r="B11" t="s">
        <v>7</v>
      </c>
      <c r="C11" t="s">
        <v>11</v>
      </c>
      <c r="D11" s="1">
        <v>40801</v>
      </c>
      <c r="E11" s="19">
        <f t="shared" si="0"/>
        <v>2011</v>
      </c>
      <c r="F11">
        <v>3732</v>
      </c>
      <c r="G11">
        <v>235601.16</v>
      </c>
      <c r="J11" s="31"/>
      <c r="K11" s="3" t="s">
        <v>12</v>
      </c>
      <c r="L11" s="3">
        <v>654242.64</v>
      </c>
      <c r="M11" s="5">
        <v>0</v>
      </c>
    </row>
    <row r="12" spans="1:13" x14ac:dyDescent="0.25">
      <c r="A12" t="s">
        <v>6</v>
      </c>
      <c r="B12" t="s">
        <v>21</v>
      </c>
      <c r="C12" t="s">
        <v>11</v>
      </c>
      <c r="D12" s="1">
        <v>40858</v>
      </c>
      <c r="E12" s="19">
        <f t="shared" si="0"/>
        <v>2011</v>
      </c>
      <c r="F12">
        <v>6267</v>
      </c>
      <c r="G12">
        <v>15103.47</v>
      </c>
      <c r="J12" s="31"/>
      <c r="K12" s="3" t="s">
        <v>14</v>
      </c>
      <c r="L12" s="3">
        <v>0</v>
      </c>
      <c r="M12" s="5">
        <v>526459.62</v>
      </c>
    </row>
    <row r="13" spans="1:13" x14ac:dyDescent="0.25">
      <c r="A13" t="s">
        <v>12</v>
      </c>
      <c r="B13" t="s">
        <v>22</v>
      </c>
      <c r="C13" t="s">
        <v>11</v>
      </c>
      <c r="D13" s="1">
        <v>40326</v>
      </c>
      <c r="E13" s="19">
        <f t="shared" si="0"/>
        <v>2010</v>
      </c>
      <c r="F13">
        <v>9925</v>
      </c>
      <c r="G13">
        <v>951410.5</v>
      </c>
      <c r="J13" s="31"/>
      <c r="K13" s="3" t="s">
        <v>16</v>
      </c>
      <c r="L13" s="3">
        <v>617037.67000000004</v>
      </c>
      <c r="M13" s="5">
        <v>1741735.09</v>
      </c>
    </row>
    <row r="14" spans="1:13" x14ac:dyDescent="0.25">
      <c r="A14" t="s">
        <v>12</v>
      </c>
      <c r="B14" t="s">
        <v>22</v>
      </c>
      <c r="C14" t="s">
        <v>8</v>
      </c>
      <c r="D14" s="1">
        <v>42039</v>
      </c>
      <c r="E14" s="19">
        <f t="shared" si="0"/>
        <v>2015</v>
      </c>
      <c r="F14">
        <v>2974</v>
      </c>
      <c r="G14">
        <v>285087.64</v>
      </c>
      <c r="J14" s="31"/>
      <c r="K14" s="3" t="s">
        <v>17</v>
      </c>
      <c r="L14" s="3">
        <v>1621.93</v>
      </c>
      <c r="M14" s="5">
        <v>1128242.43</v>
      </c>
    </row>
    <row r="15" spans="1:13" x14ac:dyDescent="0.25">
      <c r="A15" t="s">
        <v>12</v>
      </c>
      <c r="B15" t="s">
        <v>23</v>
      </c>
      <c r="C15" t="s">
        <v>8</v>
      </c>
      <c r="D15" s="1">
        <v>41121</v>
      </c>
      <c r="E15" s="19">
        <f t="shared" si="0"/>
        <v>2012</v>
      </c>
      <c r="F15">
        <v>5908</v>
      </c>
      <c r="G15">
        <v>337937.6</v>
      </c>
      <c r="J15" s="31"/>
      <c r="K15" s="3" t="s">
        <v>19</v>
      </c>
      <c r="L15" s="3">
        <v>144521.01999999999</v>
      </c>
      <c r="M15" s="5">
        <v>0</v>
      </c>
    </row>
    <row r="16" spans="1:13" ht="15.75" thickBot="1" x14ac:dyDescent="0.3">
      <c r="A16" t="s">
        <v>12</v>
      </c>
      <c r="B16" t="s">
        <v>21</v>
      </c>
      <c r="C16" t="s">
        <v>8</v>
      </c>
      <c r="D16" s="1">
        <v>41890</v>
      </c>
      <c r="E16" s="19">
        <f t="shared" si="0"/>
        <v>2014</v>
      </c>
      <c r="F16">
        <v>2187</v>
      </c>
      <c r="G16">
        <v>5270.67</v>
      </c>
      <c r="J16" s="32"/>
      <c r="K16" s="13" t="s">
        <v>20</v>
      </c>
      <c r="L16" s="13">
        <v>776344.48</v>
      </c>
      <c r="M16" s="14">
        <v>298656.63</v>
      </c>
    </row>
    <row r="17" spans="1:13" x14ac:dyDescent="0.25">
      <c r="A17" t="s">
        <v>12</v>
      </c>
      <c r="B17" t="s">
        <v>21</v>
      </c>
      <c r="C17" t="s">
        <v>8</v>
      </c>
      <c r="D17" s="1">
        <v>41925</v>
      </c>
      <c r="E17" s="19">
        <f t="shared" si="0"/>
        <v>2014</v>
      </c>
      <c r="F17">
        <v>5398</v>
      </c>
      <c r="G17">
        <v>13009.18</v>
      </c>
      <c r="J17" s="33" t="s">
        <v>27</v>
      </c>
      <c r="K17" s="12" t="s">
        <v>6</v>
      </c>
      <c r="L17" s="12" t="s">
        <v>15</v>
      </c>
      <c r="M17" s="39" t="s">
        <v>13</v>
      </c>
    </row>
    <row r="18" spans="1:13" x14ac:dyDescent="0.25">
      <c r="A18" t="s">
        <v>12</v>
      </c>
      <c r="B18" t="s">
        <v>18</v>
      </c>
      <c r="C18" t="s">
        <v>8</v>
      </c>
      <c r="D18" s="1">
        <v>42304</v>
      </c>
      <c r="E18" s="19">
        <f t="shared" si="0"/>
        <v>2015</v>
      </c>
      <c r="F18">
        <v>2924</v>
      </c>
      <c r="G18">
        <v>369155</v>
      </c>
      <c r="J18" s="34"/>
      <c r="K18" s="10" t="s">
        <v>12</v>
      </c>
      <c r="L18" s="10" t="s">
        <v>22</v>
      </c>
      <c r="M18" s="40" t="s">
        <v>32</v>
      </c>
    </row>
    <row r="19" spans="1:13" x14ac:dyDescent="0.25">
      <c r="A19" t="s">
        <v>12</v>
      </c>
      <c r="B19" t="s">
        <v>9</v>
      </c>
      <c r="C19" t="s">
        <v>11</v>
      </c>
      <c r="D19" s="1">
        <v>40359</v>
      </c>
      <c r="E19" s="19">
        <f t="shared" si="0"/>
        <v>2010</v>
      </c>
      <c r="F19">
        <v>9905</v>
      </c>
      <c r="G19">
        <v>727423.2</v>
      </c>
      <c r="J19" s="34"/>
      <c r="K19" s="10" t="s">
        <v>14</v>
      </c>
      <c r="L19" s="10" t="s">
        <v>32</v>
      </c>
      <c r="M19" s="40" t="s">
        <v>9</v>
      </c>
    </row>
    <row r="20" spans="1:13" x14ac:dyDescent="0.25">
      <c r="A20" t="s">
        <v>12</v>
      </c>
      <c r="B20" t="s">
        <v>24</v>
      </c>
      <c r="C20" t="s">
        <v>11</v>
      </c>
      <c r="D20" s="1">
        <v>41434</v>
      </c>
      <c r="E20" s="19">
        <f t="shared" si="0"/>
        <v>2013</v>
      </c>
      <c r="F20">
        <v>682</v>
      </c>
      <c r="G20">
        <v>60418.38</v>
      </c>
      <c r="J20" s="34"/>
      <c r="K20" s="10" t="s">
        <v>16</v>
      </c>
      <c r="L20" s="10" t="s">
        <v>13</v>
      </c>
      <c r="M20" s="40" t="s">
        <v>13</v>
      </c>
    </row>
    <row r="21" spans="1:13" x14ac:dyDescent="0.25">
      <c r="A21" t="s">
        <v>12</v>
      </c>
      <c r="B21" t="s">
        <v>25</v>
      </c>
      <c r="C21" t="s">
        <v>8</v>
      </c>
      <c r="D21" s="1">
        <v>41940</v>
      </c>
      <c r="E21" s="19">
        <f t="shared" si="0"/>
        <v>2014</v>
      </c>
      <c r="F21">
        <v>9379</v>
      </c>
      <c r="G21">
        <v>146875.14000000001</v>
      </c>
      <c r="J21" s="34"/>
      <c r="K21" s="10" t="s">
        <v>17</v>
      </c>
      <c r="L21" s="10" t="s">
        <v>21</v>
      </c>
      <c r="M21" s="40" t="s">
        <v>13</v>
      </c>
    </row>
    <row r="22" spans="1:13" x14ac:dyDescent="0.25">
      <c r="A22" t="s">
        <v>12</v>
      </c>
      <c r="B22" t="s">
        <v>13</v>
      </c>
      <c r="C22" t="s">
        <v>8</v>
      </c>
      <c r="D22" s="1">
        <v>41475</v>
      </c>
      <c r="E22" s="19">
        <f t="shared" si="0"/>
        <v>2013</v>
      </c>
      <c r="F22">
        <v>9654</v>
      </c>
      <c r="G22">
        <v>1678540.98</v>
      </c>
      <c r="J22" s="34"/>
      <c r="K22" s="10" t="s">
        <v>19</v>
      </c>
      <c r="L22" s="10" t="s">
        <v>10</v>
      </c>
      <c r="M22" s="40" t="s">
        <v>32</v>
      </c>
    </row>
    <row r="23" spans="1:13" ht="15.75" thickBot="1" x14ac:dyDescent="0.3">
      <c r="A23" t="s">
        <v>12</v>
      </c>
      <c r="B23" t="s">
        <v>25</v>
      </c>
      <c r="C23" t="s">
        <v>11</v>
      </c>
      <c r="D23" s="1">
        <v>41827</v>
      </c>
      <c r="E23" s="19">
        <f t="shared" si="0"/>
        <v>2014</v>
      </c>
      <c r="F23">
        <v>9389</v>
      </c>
      <c r="G23">
        <v>147031.74</v>
      </c>
      <c r="J23" s="35"/>
      <c r="K23" s="11" t="s">
        <v>20</v>
      </c>
      <c r="L23" s="11" t="s">
        <v>9</v>
      </c>
      <c r="M23" s="41" t="s">
        <v>7</v>
      </c>
    </row>
    <row r="24" spans="1:13" x14ac:dyDescent="0.25">
      <c r="A24" t="s">
        <v>14</v>
      </c>
      <c r="B24" t="s">
        <v>24</v>
      </c>
      <c r="C24" t="s">
        <v>8</v>
      </c>
      <c r="D24" s="1">
        <v>41143</v>
      </c>
      <c r="E24" s="19">
        <f t="shared" si="0"/>
        <v>2012</v>
      </c>
      <c r="F24">
        <v>2804</v>
      </c>
      <c r="G24">
        <v>248406.36</v>
      </c>
      <c r="J24" s="36" t="s">
        <v>33</v>
      </c>
      <c r="K24" s="20" t="s">
        <v>6</v>
      </c>
      <c r="L24" s="20">
        <v>75.84</v>
      </c>
      <c r="M24" s="21">
        <v>100</v>
      </c>
    </row>
    <row r="25" spans="1:13" x14ac:dyDescent="0.25">
      <c r="A25" t="s">
        <v>14</v>
      </c>
      <c r="B25" t="s">
        <v>15</v>
      </c>
      <c r="C25" t="s">
        <v>11</v>
      </c>
      <c r="D25" s="1">
        <v>42774</v>
      </c>
      <c r="E25" s="19">
        <f t="shared" si="0"/>
        <v>2017</v>
      </c>
      <c r="F25">
        <v>8974</v>
      </c>
      <c r="G25">
        <v>1487261.02</v>
      </c>
      <c r="J25" s="37"/>
      <c r="K25" s="22" t="s">
        <v>12</v>
      </c>
      <c r="L25" s="22">
        <v>43.57</v>
      </c>
      <c r="M25" s="23" t="s">
        <v>32</v>
      </c>
    </row>
    <row r="26" spans="1:13" x14ac:dyDescent="0.25">
      <c r="A26" t="s">
        <v>14</v>
      </c>
      <c r="B26" t="s">
        <v>26</v>
      </c>
      <c r="C26" t="s">
        <v>8</v>
      </c>
      <c r="D26" s="1">
        <v>42551</v>
      </c>
      <c r="E26" s="19">
        <f t="shared" si="0"/>
        <v>2016</v>
      </c>
      <c r="F26">
        <v>2225</v>
      </c>
      <c r="G26">
        <v>122686.5</v>
      </c>
      <c r="J26" s="37"/>
      <c r="K26" s="22" t="s">
        <v>14</v>
      </c>
      <c r="L26" s="22" t="s">
        <v>34</v>
      </c>
      <c r="M26" s="23">
        <v>76.69</v>
      </c>
    </row>
    <row r="27" spans="1:13" x14ac:dyDescent="0.25">
      <c r="A27" t="s">
        <v>14</v>
      </c>
      <c r="B27" t="s">
        <v>10</v>
      </c>
      <c r="C27" t="s">
        <v>11</v>
      </c>
      <c r="D27" s="1">
        <v>42863</v>
      </c>
      <c r="E27" s="19">
        <f t="shared" si="0"/>
        <v>2017</v>
      </c>
      <c r="F27">
        <v>6409</v>
      </c>
      <c r="G27">
        <v>160609.54</v>
      </c>
      <c r="J27" s="37"/>
      <c r="K27" s="22" t="s">
        <v>16</v>
      </c>
      <c r="L27" s="22">
        <v>80.22</v>
      </c>
      <c r="M27" s="23">
        <v>88.51</v>
      </c>
    </row>
    <row r="28" spans="1:13" x14ac:dyDescent="0.25">
      <c r="A28" t="s">
        <v>14</v>
      </c>
      <c r="B28" t="s">
        <v>13</v>
      </c>
      <c r="C28" t="s">
        <v>11</v>
      </c>
      <c r="D28" s="1">
        <v>41560</v>
      </c>
      <c r="E28" s="19">
        <f t="shared" si="0"/>
        <v>2013</v>
      </c>
      <c r="F28">
        <v>1705</v>
      </c>
      <c r="G28">
        <v>296448.34999999998</v>
      </c>
      <c r="J28" s="37"/>
      <c r="K28" s="22" t="s">
        <v>17</v>
      </c>
      <c r="L28" s="22">
        <v>100</v>
      </c>
      <c r="M28" s="23">
        <v>100</v>
      </c>
    </row>
    <row r="29" spans="1:13" x14ac:dyDescent="0.25">
      <c r="A29" t="s">
        <v>14</v>
      </c>
      <c r="B29" t="s">
        <v>9</v>
      </c>
      <c r="C29" t="s">
        <v>11</v>
      </c>
      <c r="D29" s="1">
        <v>42576</v>
      </c>
      <c r="E29" s="19">
        <f t="shared" si="0"/>
        <v>2016</v>
      </c>
      <c r="F29">
        <v>5498</v>
      </c>
      <c r="G29">
        <v>403773.12</v>
      </c>
      <c r="J29" s="37"/>
      <c r="K29" s="22" t="s">
        <v>19</v>
      </c>
      <c r="L29" s="22">
        <v>100</v>
      </c>
      <c r="M29" s="23" t="s">
        <v>32</v>
      </c>
    </row>
    <row r="30" spans="1:13" ht="15.75" thickBot="1" x14ac:dyDescent="0.3">
      <c r="A30" t="s">
        <v>14</v>
      </c>
      <c r="B30" t="s">
        <v>25</v>
      </c>
      <c r="C30" t="s">
        <v>11</v>
      </c>
      <c r="D30" s="1">
        <v>40582</v>
      </c>
      <c r="E30" s="19">
        <f t="shared" si="0"/>
        <v>2011</v>
      </c>
      <c r="F30">
        <v>8156</v>
      </c>
      <c r="G30">
        <v>127722.96</v>
      </c>
      <c r="J30" s="38"/>
      <c r="K30" s="24" t="s">
        <v>20</v>
      </c>
      <c r="L30" s="24">
        <v>69.45</v>
      </c>
      <c r="M30" s="25">
        <v>31.39</v>
      </c>
    </row>
    <row r="31" spans="1:13" x14ac:dyDescent="0.25">
      <c r="A31" t="s">
        <v>16</v>
      </c>
      <c r="B31" t="s">
        <v>18</v>
      </c>
      <c r="C31" t="s">
        <v>11</v>
      </c>
      <c r="D31" s="1">
        <v>41761</v>
      </c>
      <c r="E31" s="19">
        <f t="shared" si="0"/>
        <v>2014</v>
      </c>
      <c r="F31">
        <v>1779</v>
      </c>
      <c r="G31">
        <v>224598.75</v>
      </c>
    </row>
    <row r="32" spans="1:13" x14ac:dyDescent="0.25">
      <c r="A32" t="s">
        <v>16</v>
      </c>
      <c r="B32" t="s">
        <v>9</v>
      </c>
      <c r="C32" t="s">
        <v>8</v>
      </c>
      <c r="D32" s="1">
        <v>41022</v>
      </c>
      <c r="E32" s="19">
        <f t="shared" si="0"/>
        <v>2012</v>
      </c>
      <c r="F32">
        <v>1673</v>
      </c>
      <c r="G32">
        <v>122865.12</v>
      </c>
    </row>
    <row r="33" spans="1:7" x14ac:dyDescent="0.25">
      <c r="A33" t="s">
        <v>16</v>
      </c>
      <c r="B33" t="s">
        <v>22</v>
      </c>
      <c r="C33" t="s">
        <v>8</v>
      </c>
      <c r="D33" s="1">
        <v>41773</v>
      </c>
      <c r="E33" s="19">
        <f t="shared" si="0"/>
        <v>2014</v>
      </c>
      <c r="F33">
        <v>7450</v>
      </c>
      <c r="G33">
        <v>714157</v>
      </c>
    </row>
    <row r="34" spans="1:7" x14ac:dyDescent="0.25">
      <c r="A34" t="s">
        <v>16</v>
      </c>
      <c r="B34" t="s">
        <v>22</v>
      </c>
      <c r="C34" t="s">
        <v>8</v>
      </c>
      <c r="D34" s="1">
        <v>42216</v>
      </c>
      <c r="E34" s="19">
        <f t="shared" si="0"/>
        <v>2015</v>
      </c>
      <c r="F34">
        <v>1273</v>
      </c>
      <c r="G34">
        <v>122029.78</v>
      </c>
    </row>
    <row r="35" spans="1:7" x14ac:dyDescent="0.25">
      <c r="A35" t="s">
        <v>16</v>
      </c>
      <c r="B35" t="s">
        <v>10</v>
      </c>
      <c r="C35" t="s">
        <v>8</v>
      </c>
      <c r="D35" s="1">
        <v>42497</v>
      </c>
      <c r="E35" s="19">
        <f t="shared" si="0"/>
        <v>2016</v>
      </c>
      <c r="F35">
        <v>5070</v>
      </c>
      <c r="G35">
        <v>127054.2</v>
      </c>
    </row>
    <row r="36" spans="1:7" x14ac:dyDescent="0.25">
      <c r="A36" t="s">
        <v>16</v>
      </c>
      <c r="B36" t="s">
        <v>13</v>
      </c>
      <c r="C36" t="s">
        <v>8</v>
      </c>
      <c r="D36" s="1">
        <v>42877</v>
      </c>
      <c r="E36" s="19">
        <f t="shared" si="0"/>
        <v>2017</v>
      </c>
      <c r="F36">
        <v>1815</v>
      </c>
      <c r="G36">
        <v>315574.05</v>
      </c>
    </row>
    <row r="37" spans="1:7" x14ac:dyDescent="0.25">
      <c r="A37" t="s">
        <v>16</v>
      </c>
      <c r="B37" t="s">
        <v>25</v>
      </c>
      <c r="C37" t="s">
        <v>11</v>
      </c>
      <c r="D37" s="1">
        <v>41838</v>
      </c>
      <c r="E37" s="19">
        <f t="shared" si="0"/>
        <v>2014</v>
      </c>
      <c r="F37">
        <v>5124</v>
      </c>
      <c r="G37">
        <v>80241.84</v>
      </c>
    </row>
    <row r="38" spans="1:7" x14ac:dyDescent="0.25">
      <c r="A38" t="s">
        <v>16</v>
      </c>
      <c r="B38" t="s">
        <v>13</v>
      </c>
      <c r="C38" t="s">
        <v>11</v>
      </c>
      <c r="D38" s="1">
        <v>41169</v>
      </c>
      <c r="E38" s="19">
        <f t="shared" si="0"/>
        <v>2012</v>
      </c>
      <c r="F38">
        <v>8661</v>
      </c>
      <c r="G38">
        <v>1505888.07</v>
      </c>
    </row>
    <row r="39" spans="1:7" x14ac:dyDescent="0.25">
      <c r="A39" t="s">
        <v>16</v>
      </c>
      <c r="B39" t="s">
        <v>18</v>
      </c>
      <c r="C39" t="s">
        <v>8</v>
      </c>
      <c r="D39" s="1">
        <v>40955</v>
      </c>
      <c r="E39" s="19">
        <f t="shared" si="0"/>
        <v>2012</v>
      </c>
      <c r="F39">
        <v>3987</v>
      </c>
      <c r="G39">
        <v>503358.75</v>
      </c>
    </row>
    <row r="40" spans="1:7" x14ac:dyDescent="0.25">
      <c r="A40" t="s">
        <v>16</v>
      </c>
      <c r="B40" t="s">
        <v>7</v>
      </c>
      <c r="C40" t="s">
        <v>8</v>
      </c>
      <c r="D40" s="1">
        <v>41188</v>
      </c>
      <c r="E40" s="19">
        <f t="shared" si="0"/>
        <v>2012</v>
      </c>
      <c r="F40">
        <v>171</v>
      </c>
      <c r="G40">
        <v>10795.23</v>
      </c>
    </row>
    <row r="41" spans="1:7" x14ac:dyDescent="0.25">
      <c r="A41" t="s">
        <v>16</v>
      </c>
      <c r="B41" t="s">
        <v>13</v>
      </c>
      <c r="C41" t="s">
        <v>8</v>
      </c>
      <c r="D41" s="1">
        <v>42735</v>
      </c>
      <c r="E41" s="19">
        <f t="shared" si="0"/>
        <v>2016</v>
      </c>
      <c r="F41">
        <v>8867</v>
      </c>
      <c r="G41">
        <v>1541705.29</v>
      </c>
    </row>
    <row r="42" spans="1:7" x14ac:dyDescent="0.25">
      <c r="A42" t="s">
        <v>16</v>
      </c>
      <c r="B42" t="s">
        <v>10</v>
      </c>
      <c r="C42" t="s">
        <v>8</v>
      </c>
      <c r="D42" s="1">
        <v>40535</v>
      </c>
      <c r="E42" s="19">
        <f t="shared" si="0"/>
        <v>2010</v>
      </c>
      <c r="F42">
        <v>273</v>
      </c>
      <c r="G42">
        <v>6841.38</v>
      </c>
    </row>
    <row r="43" spans="1:7" x14ac:dyDescent="0.25">
      <c r="A43" t="s">
        <v>16</v>
      </c>
      <c r="B43" t="s">
        <v>9</v>
      </c>
      <c r="C43" t="s">
        <v>11</v>
      </c>
      <c r="D43" s="1">
        <v>41926</v>
      </c>
      <c r="E43" s="19">
        <f t="shared" si="0"/>
        <v>2014</v>
      </c>
      <c r="F43">
        <v>7842</v>
      </c>
      <c r="G43">
        <v>575916.48</v>
      </c>
    </row>
    <row r="44" spans="1:7" x14ac:dyDescent="0.25">
      <c r="A44" t="s">
        <v>16</v>
      </c>
      <c r="B44" t="s">
        <v>9</v>
      </c>
      <c r="C44" t="s">
        <v>8</v>
      </c>
      <c r="D44" s="1">
        <v>40211</v>
      </c>
      <c r="E44" s="19">
        <f t="shared" si="0"/>
        <v>2010</v>
      </c>
      <c r="F44">
        <v>2269</v>
      </c>
      <c r="G44">
        <v>166635.35999999999</v>
      </c>
    </row>
    <row r="45" spans="1:7" x14ac:dyDescent="0.25">
      <c r="A45" t="s">
        <v>16</v>
      </c>
      <c r="B45" t="s">
        <v>13</v>
      </c>
      <c r="C45" t="s">
        <v>11</v>
      </c>
      <c r="D45" s="1">
        <v>42058</v>
      </c>
      <c r="E45" s="19">
        <f t="shared" si="0"/>
        <v>2015</v>
      </c>
      <c r="F45">
        <v>2847</v>
      </c>
      <c r="G45">
        <v>495007.89</v>
      </c>
    </row>
    <row r="46" spans="1:7" x14ac:dyDescent="0.25">
      <c r="A46" t="s">
        <v>16</v>
      </c>
      <c r="B46" t="s">
        <v>15</v>
      </c>
      <c r="C46" t="s">
        <v>8</v>
      </c>
      <c r="D46" s="1">
        <v>40913</v>
      </c>
      <c r="E46" s="19">
        <f t="shared" si="0"/>
        <v>2012</v>
      </c>
      <c r="F46">
        <v>282</v>
      </c>
      <c r="G46">
        <v>46735.86</v>
      </c>
    </row>
    <row r="47" spans="1:7" x14ac:dyDescent="0.25">
      <c r="A47" t="s">
        <v>16</v>
      </c>
      <c r="B47" t="s">
        <v>22</v>
      </c>
      <c r="C47" t="s">
        <v>8</v>
      </c>
      <c r="D47" s="1">
        <v>41451</v>
      </c>
      <c r="E47" s="19">
        <f t="shared" si="0"/>
        <v>2013</v>
      </c>
      <c r="F47">
        <v>4750</v>
      </c>
      <c r="G47">
        <v>455335</v>
      </c>
    </row>
    <row r="48" spans="1:7" x14ac:dyDescent="0.25">
      <c r="A48" t="s">
        <v>16</v>
      </c>
      <c r="B48" t="s">
        <v>18</v>
      </c>
      <c r="C48" t="s">
        <v>11</v>
      </c>
      <c r="D48" s="1">
        <v>40475</v>
      </c>
      <c r="E48" s="19">
        <f t="shared" si="0"/>
        <v>2010</v>
      </c>
      <c r="F48">
        <v>8287</v>
      </c>
      <c r="G48">
        <v>1046233.75</v>
      </c>
    </row>
    <row r="49" spans="1:7" x14ac:dyDescent="0.25">
      <c r="A49" t="s">
        <v>16</v>
      </c>
      <c r="B49" t="s">
        <v>22</v>
      </c>
      <c r="C49" t="s">
        <v>11</v>
      </c>
      <c r="D49" s="1">
        <v>41058</v>
      </c>
      <c r="E49" s="19">
        <f t="shared" si="0"/>
        <v>2012</v>
      </c>
      <c r="F49">
        <v>8614</v>
      </c>
      <c r="G49">
        <v>825738.04</v>
      </c>
    </row>
    <row r="50" spans="1:7" x14ac:dyDescent="0.25">
      <c r="A50" t="s">
        <v>16</v>
      </c>
      <c r="B50" t="s">
        <v>15</v>
      </c>
      <c r="C50" t="s">
        <v>11</v>
      </c>
      <c r="D50" s="1">
        <v>41203</v>
      </c>
      <c r="E50" s="19">
        <f t="shared" si="0"/>
        <v>2012</v>
      </c>
      <c r="F50">
        <v>4513</v>
      </c>
      <c r="G50">
        <v>747939.49</v>
      </c>
    </row>
    <row r="51" spans="1:7" x14ac:dyDescent="0.25">
      <c r="A51" t="s">
        <v>16</v>
      </c>
      <c r="B51" t="s">
        <v>25</v>
      </c>
      <c r="C51" t="s">
        <v>11</v>
      </c>
      <c r="D51" s="1">
        <v>42666</v>
      </c>
      <c r="E51" s="19">
        <f t="shared" si="0"/>
        <v>2016</v>
      </c>
      <c r="F51">
        <v>4660</v>
      </c>
      <c r="G51">
        <v>72975.600000000006</v>
      </c>
    </row>
    <row r="52" spans="1:7" x14ac:dyDescent="0.25">
      <c r="A52" t="s">
        <v>16</v>
      </c>
      <c r="B52" t="s">
        <v>13</v>
      </c>
      <c r="C52" t="s">
        <v>8</v>
      </c>
      <c r="D52" s="1">
        <v>40508</v>
      </c>
      <c r="E52" s="19">
        <f t="shared" si="0"/>
        <v>2010</v>
      </c>
      <c r="F52">
        <v>7910</v>
      </c>
      <c r="G52">
        <v>1375311.7</v>
      </c>
    </row>
    <row r="53" spans="1:7" x14ac:dyDescent="0.25">
      <c r="A53" t="s">
        <v>17</v>
      </c>
      <c r="B53" t="s">
        <v>21</v>
      </c>
      <c r="C53" t="s">
        <v>8</v>
      </c>
      <c r="D53" s="1">
        <v>40869</v>
      </c>
      <c r="E53" s="19">
        <f t="shared" si="0"/>
        <v>2011</v>
      </c>
      <c r="F53">
        <v>3784</v>
      </c>
      <c r="G53">
        <v>9119.44</v>
      </c>
    </row>
    <row r="54" spans="1:7" x14ac:dyDescent="0.25">
      <c r="A54" t="s">
        <v>17</v>
      </c>
      <c r="B54" t="s">
        <v>13</v>
      </c>
      <c r="C54" t="s">
        <v>8</v>
      </c>
      <c r="D54" s="1">
        <v>40215</v>
      </c>
      <c r="E54" s="19">
        <f t="shared" si="0"/>
        <v>2010</v>
      </c>
      <c r="F54">
        <v>7234</v>
      </c>
      <c r="G54">
        <v>1257775.58</v>
      </c>
    </row>
    <row r="55" spans="1:7" x14ac:dyDescent="0.25">
      <c r="A55" t="s">
        <v>17</v>
      </c>
      <c r="B55" t="s">
        <v>24</v>
      </c>
      <c r="C55" t="s">
        <v>8</v>
      </c>
      <c r="D55" s="1">
        <v>41358</v>
      </c>
      <c r="E55" s="19">
        <f t="shared" si="0"/>
        <v>2013</v>
      </c>
      <c r="F55">
        <v>4063</v>
      </c>
      <c r="G55">
        <v>359941.17</v>
      </c>
    </row>
    <row r="56" spans="1:7" x14ac:dyDescent="0.25">
      <c r="A56" t="s">
        <v>17</v>
      </c>
      <c r="B56" t="s">
        <v>9</v>
      </c>
      <c r="C56" t="s">
        <v>11</v>
      </c>
      <c r="D56" s="1">
        <v>40481</v>
      </c>
      <c r="E56" s="19">
        <f t="shared" si="0"/>
        <v>2010</v>
      </c>
      <c r="F56">
        <v>6116</v>
      </c>
      <c r="G56">
        <v>449159.04</v>
      </c>
    </row>
    <row r="57" spans="1:7" x14ac:dyDescent="0.25">
      <c r="A57" t="s">
        <v>17</v>
      </c>
      <c r="B57" t="s">
        <v>21</v>
      </c>
      <c r="C57" t="s">
        <v>8</v>
      </c>
      <c r="D57" s="1">
        <v>42230</v>
      </c>
      <c r="E57" s="19">
        <f t="shared" si="0"/>
        <v>2015</v>
      </c>
      <c r="F57">
        <v>673</v>
      </c>
      <c r="G57">
        <v>1621.93</v>
      </c>
    </row>
    <row r="58" spans="1:7" x14ac:dyDescent="0.25">
      <c r="A58" t="s">
        <v>17</v>
      </c>
      <c r="B58" t="s">
        <v>13</v>
      </c>
      <c r="C58" t="s">
        <v>11</v>
      </c>
      <c r="D58" s="1">
        <v>41460</v>
      </c>
      <c r="E58" s="19">
        <f t="shared" si="0"/>
        <v>2013</v>
      </c>
      <c r="F58">
        <v>9892</v>
      </c>
      <c r="G58">
        <v>1719922.04</v>
      </c>
    </row>
    <row r="59" spans="1:7" x14ac:dyDescent="0.25">
      <c r="A59" t="s">
        <v>17</v>
      </c>
      <c r="B59" t="s">
        <v>9</v>
      </c>
      <c r="C59" t="s">
        <v>8</v>
      </c>
      <c r="D59" s="1">
        <v>41170</v>
      </c>
      <c r="E59" s="19">
        <f t="shared" si="0"/>
        <v>2012</v>
      </c>
      <c r="F59">
        <v>7884</v>
      </c>
      <c r="G59">
        <v>579000.96</v>
      </c>
    </row>
    <row r="60" spans="1:7" x14ac:dyDescent="0.25">
      <c r="A60" t="s">
        <v>17</v>
      </c>
      <c r="B60" t="s">
        <v>13</v>
      </c>
      <c r="C60" t="s">
        <v>8</v>
      </c>
      <c r="D60" s="1">
        <v>42689</v>
      </c>
      <c r="E60" s="19">
        <f t="shared" si="0"/>
        <v>2016</v>
      </c>
      <c r="F60">
        <v>6489</v>
      </c>
      <c r="G60">
        <v>1128242.43</v>
      </c>
    </row>
    <row r="61" spans="1:7" x14ac:dyDescent="0.25">
      <c r="A61" t="s">
        <v>17</v>
      </c>
      <c r="B61" t="s">
        <v>21</v>
      </c>
      <c r="C61" t="s">
        <v>8</v>
      </c>
      <c r="D61" s="1">
        <v>41029</v>
      </c>
      <c r="E61" s="19">
        <f t="shared" si="0"/>
        <v>2012</v>
      </c>
      <c r="F61">
        <v>522</v>
      </c>
      <c r="G61">
        <v>1258.02</v>
      </c>
    </row>
    <row r="62" spans="1:7" x14ac:dyDescent="0.25">
      <c r="A62" t="s">
        <v>17</v>
      </c>
      <c r="B62" t="s">
        <v>18</v>
      </c>
      <c r="C62" t="s">
        <v>8</v>
      </c>
      <c r="D62" s="1">
        <v>41073</v>
      </c>
      <c r="E62" s="19">
        <f t="shared" si="0"/>
        <v>2012</v>
      </c>
      <c r="F62">
        <v>2021</v>
      </c>
      <c r="G62">
        <v>255151.25</v>
      </c>
    </row>
    <row r="63" spans="1:7" x14ac:dyDescent="0.25">
      <c r="A63" t="s">
        <v>19</v>
      </c>
      <c r="B63" t="s">
        <v>15</v>
      </c>
      <c r="C63" t="s">
        <v>11</v>
      </c>
      <c r="D63" s="1">
        <v>41949</v>
      </c>
      <c r="E63" s="19">
        <f t="shared" si="0"/>
        <v>2014</v>
      </c>
      <c r="F63">
        <v>6954</v>
      </c>
      <c r="G63">
        <v>1152486.42</v>
      </c>
    </row>
    <row r="64" spans="1:7" x14ac:dyDescent="0.25">
      <c r="A64" t="s">
        <v>19</v>
      </c>
      <c r="B64" t="s">
        <v>10</v>
      </c>
      <c r="C64" t="s">
        <v>11</v>
      </c>
      <c r="D64" s="1">
        <v>40956</v>
      </c>
      <c r="E64" s="19">
        <f t="shared" si="0"/>
        <v>2012</v>
      </c>
      <c r="F64">
        <v>6422</v>
      </c>
      <c r="G64">
        <v>160935.32</v>
      </c>
    </row>
    <row r="65" spans="1:7" x14ac:dyDescent="0.25">
      <c r="A65" t="s">
        <v>19</v>
      </c>
      <c r="B65" t="s">
        <v>10</v>
      </c>
      <c r="C65" t="s">
        <v>11</v>
      </c>
      <c r="D65" s="1">
        <v>42215</v>
      </c>
      <c r="E65" s="19">
        <f t="shared" si="0"/>
        <v>2015</v>
      </c>
      <c r="F65">
        <v>5767</v>
      </c>
      <c r="G65">
        <v>144521.01999999999</v>
      </c>
    </row>
    <row r="66" spans="1:7" x14ac:dyDescent="0.25">
      <c r="A66" t="s">
        <v>20</v>
      </c>
      <c r="B66" t="s">
        <v>21</v>
      </c>
      <c r="C66" t="s">
        <v>8</v>
      </c>
      <c r="D66" s="1">
        <v>41810</v>
      </c>
      <c r="E66" s="19">
        <f t="shared" si="0"/>
        <v>2014</v>
      </c>
      <c r="F66">
        <v>8102</v>
      </c>
      <c r="G66">
        <v>19525.82</v>
      </c>
    </row>
    <row r="67" spans="1:7" x14ac:dyDescent="0.25">
      <c r="A67" t="s">
        <v>20</v>
      </c>
      <c r="B67" t="s">
        <v>18</v>
      </c>
      <c r="C67" t="s">
        <v>11</v>
      </c>
      <c r="D67" s="1">
        <v>41306</v>
      </c>
      <c r="E67" s="19">
        <f t="shared" ref="E67:E101" si="1">YEAR(D67)</f>
        <v>2013</v>
      </c>
      <c r="F67">
        <v>5062</v>
      </c>
      <c r="G67">
        <v>639077.5</v>
      </c>
    </row>
    <row r="68" spans="1:7" x14ac:dyDescent="0.25">
      <c r="A68" t="s">
        <v>20</v>
      </c>
      <c r="B68" t="s">
        <v>15</v>
      </c>
      <c r="C68" t="s">
        <v>11</v>
      </c>
      <c r="D68" s="1">
        <v>40656</v>
      </c>
      <c r="E68" s="19">
        <f t="shared" si="1"/>
        <v>2011</v>
      </c>
      <c r="F68">
        <v>4187</v>
      </c>
      <c r="G68">
        <v>693911.51</v>
      </c>
    </row>
    <row r="69" spans="1:7" x14ac:dyDescent="0.25">
      <c r="A69" t="s">
        <v>20</v>
      </c>
      <c r="B69" t="s">
        <v>7</v>
      </c>
      <c r="C69" t="s">
        <v>8</v>
      </c>
      <c r="D69" s="1">
        <v>41107</v>
      </c>
      <c r="E69" s="19">
        <f t="shared" si="1"/>
        <v>2012</v>
      </c>
      <c r="F69">
        <v>8082</v>
      </c>
      <c r="G69">
        <v>510216.66</v>
      </c>
    </row>
    <row r="70" spans="1:7" x14ac:dyDescent="0.25">
      <c r="A70" t="s">
        <v>20</v>
      </c>
      <c r="B70" t="s">
        <v>10</v>
      </c>
      <c r="C70" t="s">
        <v>11</v>
      </c>
      <c r="D70" s="1">
        <v>42199</v>
      </c>
      <c r="E70" s="19">
        <f t="shared" si="1"/>
        <v>2015</v>
      </c>
      <c r="F70">
        <v>6070</v>
      </c>
      <c r="G70">
        <v>152114.20000000001</v>
      </c>
    </row>
    <row r="71" spans="1:7" x14ac:dyDescent="0.25">
      <c r="A71" t="s">
        <v>20</v>
      </c>
      <c r="B71" t="s">
        <v>24</v>
      </c>
      <c r="C71" t="s">
        <v>8</v>
      </c>
      <c r="D71" s="1">
        <v>41747</v>
      </c>
      <c r="E71" s="19">
        <f t="shared" si="1"/>
        <v>2014</v>
      </c>
      <c r="F71">
        <v>6593</v>
      </c>
      <c r="G71">
        <v>584073.87</v>
      </c>
    </row>
    <row r="72" spans="1:7" x14ac:dyDescent="0.25">
      <c r="A72" t="s">
        <v>20</v>
      </c>
      <c r="B72" t="s">
        <v>9</v>
      </c>
      <c r="C72" t="s">
        <v>11</v>
      </c>
      <c r="D72" s="1">
        <v>41853</v>
      </c>
      <c r="E72" s="19">
        <f t="shared" si="1"/>
        <v>2014</v>
      </c>
      <c r="F72">
        <v>4168</v>
      </c>
      <c r="G72">
        <v>306097.91999999998</v>
      </c>
    </row>
    <row r="73" spans="1:7" x14ac:dyDescent="0.25">
      <c r="A73" t="s">
        <v>20</v>
      </c>
      <c r="B73" t="s">
        <v>25</v>
      </c>
      <c r="C73" t="s">
        <v>11</v>
      </c>
      <c r="D73" s="1">
        <v>42095</v>
      </c>
      <c r="E73" s="19">
        <f t="shared" si="1"/>
        <v>2015</v>
      </c>
      <c r="F73">
        <v>5430</v>
      </c>
      <c r="G73">
        <v>85033.8</v>
      </c>
    </row>
    <row r="74" spans="1:7" x14ac:dyDescent="0.25">
      <c r="A74" t="s">
        <v>20</v>
      </c>
      <c r="B74" t="s">
        <v>21</v>
      </c>
      <c r="C74" t="s">
        <v>8</v>
      </c>
      <c r="D74" s="1">
        <v>40305</v>
      </c>
      <c r="E74" s="19">
        <f t="shared" si="1"/>
        <v>2010</v>
      </c>
      <c r="F74">
        <v>5822</v>
      </c>
      <c r="G74">
        <v>14031.02</v>
      </c>
    </row>
    <row r="75" spans="1:7" x14ac:dyDescent="0.25">
      <c r="A75" t="s">
        <v>20</v>
      </c>
      <c r="B75" t="s">
        <v>15</v>
      </c>
      <c r="C75" t="s">
        <v>11</v>
      </c>
      <c r="D75" s="1">
        <v>41055</v>
      </c>
      <c r="E75" s="19">
        <f t="shared" si="1"/>
        <v>2012</v>
      </c>
      <c r="F75">
        <v>2370</v>
      </c>
      <c r="G75">
        <v>392780.1</v>
      </c>
    </row>
    <row r="76" spans="1:7" x14ac:dyDescent="0.25">
      <c r="A76" t="s">
        <v>20</v>
      </c>
      <c r="B76" t="s">
        <v>10</v>
      </c>
      <c r="C76" t="s">
        <v>11</v>
      </c>
      <c r="D76" s="1">
        <v>41637</v>
      </c>
      <c r="E76" s="19">
        <f t="shared" si="1"/>
        <v>2013</v>
      </c>
      <c r="F76">
        <v>2125</v>
      </c>
      <c r="G76">
        <v>53252.5</v>
      </c>
    </row>
    <row r="77" spans="1:7" x14ac:dyDescent="0.25">
      <c r="A77" t="s">
        <v>20</v>
      </c>
      <c r="B77" t="s">
        <v>26</v>
      </c>
      <c r="C77" t="s">
        <v>8</v>
      </c>
      <c r="D77" s="1">
        <v>42791</v>
      </c>
      <c r="E77" s="19">
        <f t="shared" si="1"/>
        <v>2017</v>
      </c>
      <c r="F77">
        <v>7327</v>
      </c>
      <c r="G77">
        <v>404010.78</v>
      </c>
    </row>
    <row r="78" spans="1:7" x14ac:dyDescent="0.25">
      <c r="A78" t="s">
        <v>20</v>
      </c>
      <c r="B78" t="s">
        <v>23</v>
      </c>
      <c r="C78" t="s">
        <v>8</v>
      </c>
      <c r="D78" s="1">
        <v>42749</v>
      </c>
      <c r="E78" s="19">
        <f t="shared" si="1"/>
        <v>2017</v>
      </c>
      <c r="F78">
        <v>4767</v>
      </c>
      <c r="G78">
        <v>272672.40000000002</v>
      </c>
    </row>
    <row r="79" spans="1:7" x14ac:dyDescent="0.25">
      <c r="A79" t="s">
        <v>20</v>
      </c>
      <c r="B79" t="s">
        <v>10</v>
      </c>
      <c r="C79" t="s">
        <v>8</v>
      </c>
      <c r="D79" s="1">
        <v>42805</v>
      </c>
      <c r="E79" s="19">
        <f t="shared" si="1"/>
        <v>2017</v>
      </c>
      <c r="F79">
        <v>3015</v>
      </c>
      <c r="G79">
        <v>75555.899999999994</v>
      </c>
    </row>
    <row r="80" spans="1:7" x14ac:dyDescent="0.25">
      <c r="A80" t="s">
        <v>20</v>
      </c>
      <c r="B80" t="s">
        <v>24</v>
      </c>
      <c r="C80" t="s">
        <v>11</v>
      </c>
      <c r="D80" s="1">
        <v>41067</v>
      </c>
      <c r="E80" s="19">
        <f t="shared" si="1"/>
        <v>2012</v>
      </c>
      <c r="F80">
        <v>2117</v>
      </c>
      <c r="G80">
        <v>187545.03</v>
      </c>
    </row>
    <row r="81" spans="1:7" x14ac:dyDescent="0.25">
      <c r="A81" t="s">
        <v>20</v>
      </c>
      <c r="B81" t="s">
        <v>24</v>
      </c>
      <c r="C81" t="s">
        <v>11</v>
      </c>
      <c r="D81" s="1">
        <v>42458</v>
      </c>
      <c r="E81" s="19">
        <f t="shared" si="1"/>
        <v>2016</v>
      </c>
      <c r="F81">
        <v>962</v>
      </c>
      <c r="G81">
        <v>85223.58</v>
      </c>
    </row>
    <row r="82" spans="1:7" x14ac:dyDescent="0.25">
      <c r="A82" t="s">
        <v>20</v>
      </c>
      <c r="B82" t="s">
        <v>18</v>
      </c>
      <c r="C82" t="s">
        <v>11</v>
      </c>
      <c r="D82" s="1">
        <v>40919</v>
      </c>
      <c r="E82" s="19">
        <f t="shared" si="1"/>
        <v>2012</v>
      </c>
      <c r="F82">
        <v>1266</v>
      </c>
      <c r="G82">
        <v>159832.5</v>
      </c>
    </row>
    <row r="83" spans="1:7" x14ac:dyDescent="0.25">
      <c r="A83" t="s">
        <v>20</v>
      </c>
      <c r="B83" t="s">
        <v>21</v>
      </c>
      <c r="C83" t="s">
        <v>8</v>
      </c>
      <c r="D83" s="1">
        <v>41504</v>
      </c>
      <c r="E83" s="19">
        <f t="shared" si="1"/>
        <v>2013</v>
      </c>
      <c r="F83">
        <v>9606</v>
      </c>
      <c r="G83">
        <v>23150.46</v>
      </c>
    </row>
    <row r="84" spans="1:7" x14ac:dyDescent="0.25">
      <c r="A84" t="s">
        <v>20</v>
      </c>
      <c r="B84" t="s">
        <v>18</v>
      </c>
      <c r="C84" t="s">
        <v>11</v>
      </c>
      <c r="D84" s="1">
        <v>40873</v>
      </c>
      <c r="E84" s="19">
        <f t="shared" si="1"/>
        <v>2011</v>
      </c>
      <c r="F84">
        <v>3457</v>
      </c>
      <c r="G84">
        <v>436446.25</v>
      </c>
    </row>
    <row r="85" spans="1:7" x14ac:dyDescent="0.25">
      <c r="A85" t="s">
        <v>20</v>
      </c>
      <c r="B85" t="s">
        <v>21</v>
      </c>
      <c r="C85" t="s">
        <v>11</v>
      </c>
      <c r="D85" s="1">
        <v>41534</v>
      </c>
      <c r="E85" s="19">
        <f t="shared" si="1"/>
        <v>2013</v>
      </c>
      <c r="F85">
        <v>7637</v>
      </c>
      <c r="G85">
        <v>18405.169999999998</v>
      </c>
    </row>
    <row r="86" spans="1:7" x14ac:dyDescent="0.25">
      <c r="A86" t="s">
        <v>20</v>
      </c>
      <c r="B86" t="s">
        <v>9</v>
      </c>
      <c r="C86" t="s">
        <v>8</v>
      </c>
      <c r="D86" s="1">
        <v>41068</v>
      </c>
      <c r="E86" s="19">
        <f t="shared" si="1"/>
        <v>2012</v>
      </c>
      <c r="F86">
        <v>3482</v>
      </c>
      <c r="G86">
        <v>255718.08</v>
      </c>
    </row>
    <row r="87" spans="1:7" x14ac:dyDescent="0.25">
      <c r="A87" t="s">
        <v>20</v>
      </c>
      <c r="B87" t="s">
        <v>13</v>
      </c>
      <c r="C87" t="s">
        <v>11</v>
      </c>
      <c r="D87" s="1">
        <v>41736</v>
      </c>
      <c r="E87" s="19">
        <f t="shared" si="1"/>
        <v>2014</v>
      </c>
      <c r="F87">
        <v>7215</v>
      </c>
      <c r="G87">
        <v>1254472.05</v>
      </c>
    </row>
    <row r="88" spans="1:7" x14ac:dyDescent="0.25">
      <c r="A88" t="s">
        <v>20</v>
      </c>
      <c r="B88" t="s">
        <v>18</v>
      </c>
      <c r="C88" t="s">
        <v>8</v>
      </c>
      <c r="D88" s="1">
        <v>40854</v>
      </c>
      <c r="E88" s="19">
        <f t="shared" si="1"/>
        <v>2011</v>
      </c>
      <c r="F88">
        <v>5518</v>
      </c>
      <c r="G88">
        <v>696647.5</v>
      </c>
    </row>
    <row r="89" spans="1:7" x14ac:dyDescent="0.25">
      <c r="A89" t="s">
        <v>20</v>
      </c>
      <c r="B89" t="s">
        <v>13</v>
      </c>
      <c r="C89" t="s">
        <v>11</v>
      </c>
      <c r="D89" s="1">
        <v>41558</v>
      </c>
      <c r="E89" s="19">
        <f t="shared" si="1"/>
        <v>2013</v>
      </c>
      <c r="F89">
        <v>4477</v>
      </c>
      <c r="G89">
        <v>778415.99</v>
      </c>
    </row>
    <row r="90" spans="1:7" x14ac:dyDescent="0.25">
      <c r="A90" t="s">
        <v>20</v>
      </c>
      <c r="B90" t="s">
        <v>10</v>
      </c>
      <c r="C90" t="s">
        <v>11</v>
      </c>
      <c r="D90" s="1">
        <v>41098</v>
      </c>
      <c r="E90" s="19">
        <f t="shared" si="1"/>
        <v>2012</v>
      </c>
      <c r="F90">
        <v>8656</v>
      </c>
      <c r="G90">
        <v>216919.36</v>
      </c>
    </row>
    <row r="91" spans="1:7" x14ac:dyDescent="0.25">
      <c r="A91" t="s">
        <v>20</v>
      </c>
      <c r="B91" t="s">
        <v>9</v>
      </c>
      <c r="C91" t="s">
        <v>11</v>
      </c>
      <c r="D91" s="1">
        <v>42119</v>
      </c>
      <c r="E91" s="19">
        <f t="shared" si="1"/>
        <v>2015</v>
      </c>
      <c r="F91">
        <v>7342</v>
      </c>
      <c r="G91">
        <v>539196.48</v>
      </c>
    </row>
    <row r="92" spans="1:7" x14ac:dyDescent="0.25">
      <c r="A92" t="s">
        <v>20</v>
      </c>
      <c r="B92" t="s">
        <v>25</v>
      </c>
      <c r="C92" t="s">
        <v>8</v>
      </c>
      <c r="D92" s="1">
        <v>40689</v>
      </c>
      <c r="E92" s="19">
        <f t="shared" si="1"/>
        <v>2011</v>
      </c>
      <c r="F92">
        <v>5741</v>
      </c>
      <c r="G92">
        <v>89904.06</v>
      </c>
    </row>
    <row r="93" spans="1:7" x14ac:dyDescent="0.25">
      <c r="A93" t="s">
        <v>20</v>
      </c>
      <c r="B93" t="s">
        <v>24</v>
      </c>
      <c r="C93" t="s">
        <v>8</v>
      </c>
      <c r="D93" s="1">
        <v>42875</v>
      </c>
      <c r="E93" s="19">
        <f t="shared" si="1"/>
        <v>2017</v>
      </c>
      <c r="F93">
        <v>8656</v>
      </c>
      <c r="G93">
        <v>766835.04</v>
      </c>
    </row>
    <row r="94" spans="1:7" x14ac:dyDescent="0.25">
      <c r="A94" t="s">
        <v>20</v>
      </c>
      <c r="B94" t="s">
        <v>26</v>
      </c>
      <c r="C94" t="s">
        <v>8</v>
      </c>
      <c r="D94" s="1">
        <v>40547</v>
      </c>
      <c r="E94" s="19">
        <f t="shared" si="1"/>
        <v>2011</v>
      </c>
      <c r="F94">
        <v>4085</v>
      </c>
      <c r="G94">
        <v>225246.9</v>
      </c>
    </row>
    <row r="95" spans="1:7" x14ac:dyDescent="0.25">
      <c r="A95" t="s">
        <v>20</v>
      </c>
      <c r="B95" t="s">
        <v>7</v>
      </c>
      <c r="C95" t="s">
        <v>8</v>
      </c>
      <c r="D95" s="1">
        <v>40986</v>
      </c>
      <c r="E95" s="19">
        <f t="shared" si="1"/>
        <v>2012</v>
      </c>
      <c r="F95">
        <v>6457</v>
      </c>
      <c r="G95">
        <v>407630.41</v>
      </c>
    </row>
    <row r="96" spans="1:7" x14ac:dyDescent="0.25">
      <c r="A96" t="s">
        <v>20</v>
      </c>
      <c r="B96" t="s">
        <v>25</v>
      </c>
      <c r="C96" t="s">
        <v>11</v>
      </c>
      <c r="D96" s="1">
        <v>40559</v>
      </c>
      <c r="E96" s="19">
        <f t="shared" si="1"/>
        <v>2011</v>
      </c>
      <c r="F96">
        <v>8829</v>
      </c>
      <c r="G96">
        <v>138262.14000000001</v>
      </c>
    </row>
    <row r="97" spans="1:7" x14ac:dyDescent="0.25">
      <c r="A97" t="s">
        <v>20</v>
      </c>
      <c r="B97" t="s">
        <v>22</v>
      </c>
      <c r="C97" t="s">
        <v>11</v>
      </c>
      <c r="D97" s="1">
        <v>41673</v>
      </c>
      <c r="E97" s="19">
        <f t="shared" si="1"/>
        <v>2014</v>
      </c>
      <c r="F97">
        <v>5559</v>
      </c>
      <c r="G97">
        <v>532885.74</v>
      </c>
    </row>
    <row r="98" spans="1:7" x14ac:dyDescent="0.25">
      <c r="A98" t="s">
        <v>20</v>
      </c>
      <c r="B98" t="s">
        <v>18</v>
      </c>
      <c r="C98" t="s">
        <v>11</v>
      </c>
      <c r="D98" s="1">
        <v>42710</v>
      </c>
      <c r="E98" s="19">
        <f t="shared" si="1"/>
        <v>2016</v>
      </c>
      <c r="F98">
        <v>948</v>
      </c>
      <c r="G98">
        <v>119685</v>
      </c>
    </row>
    <row r="99" spans="1:7" x14ac:dyDescent="0.25">
      <c r="A99" t="s">
        <v>20</v>
      </c>
      <c r="B99" t="s">
        <v>9</v>
      </c>
      <c r="C99" t="s">
        <v>8</v>
      </c>
      <c r="D99" s="1">
        <v>40750</v>
      </c>
      <c r="E99" s="19">
        <f t="shared" si="1"/>
        <v>2011</v>
      </c>
      <c r="F99">
        <v>888</v>
      </c>
      <c r="G99">
        <v>65214.720000000001</v>
      </c>
    </row>
    <row r="100" spans="1:7" x14ac:dyDescent="0.25">
      <c r="A100" t="s">
        <v>20</v>
      </c>
      <c r="B100" t="s">
        <v>7</v>
      </c>
      <c r="C100" t="s">
        <v>11</v>
      </c>
      <c r="D100" s="1">
        <v>42522</v>
      </c>
      <c r="E100" s="19">
        <f t="shared" si="1"/>
        <v>2016</v>
      </c>
      <c r="F100">
        <v>1485</v>
      </c>
      <c r="G100">
        <v>93748.05</v>
      </c>
    </row>
    <row r="101" spans="1:7" x14ac:dyDescent="0.25">
      <c r="A101" t="s">
        <v>20</v>
      </c>
      <c r="B101" t="s">
        <v>15</v>
      </c>
      <c r="C101" t="s">
        <v>11</v>
      </c>
      <c r="D101" s="1">
        <v>40949</v>
      </c>
      <c r="E101" s="19">
        <f t="shared" si="1"/>
        <v>2012</v>
      </c>
      <c r="F101">
        <v>5367</v>
      </c>
      <c r="G101">
        <v>889472.91</v>
      </c>
    </row>
  </sheetData>
  <mergeCells count="4">
    <mergeCell ref="J3:J9"/>
    <mergeCell ref="J10:J16"/>
    <mergeCell ref="J17:J23"/>
    <mergeCell ref="J24:J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Prathik</cp:lastModifiedBy>
  <dcterms:created xsi:type="dcterms:W3CDTF">2020-02-04T01:29:32Z</dcterms:created>
  <dcterms:modified xsi:type="dcterms:W3CDTF">2020-02-22T18:18:13Z</dcterms:modified>
</cp:coreProperties>
</file>