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rito\Desktop\"/>
    </mc:Choice>
  </mc:AlternateContent>
  <xr:revisionPtr revIDLastSave="0" documentId="13_ncr:1_{D7F918E3-921E-4CAB-AF32-6B88B460A20D}" xr6:coauthVersionLast="46" xr6:coauthVersionMax="46" xr10:uidLastSave="{00000000-0000-0000-0000-000000000000}"/>
  <bookViews>
    <workbookView xWindow="20370" yWindow="-120" windowWidth="20730" windowHeight="11160" xr2:uid="{0D02806D-152D-49DA-B525-6B77436BAD2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C12" i="1"/>
  <c r="E12" i="1"/>
  <c r="D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Clemilton de Souza Brito</author>
  </authors>
  <commentList>
    <comment ref="D3" authorId="0" shapeId="0" xr:uid="{B5CE8CEC-9025-43A9-B508-3772FFCA667C}">
      <text>
        <r>
          <rPr>
            <b/>
            <sz val="9"/>
            <color indexed="81"/>
            <rFont val="Tahoma"/>
            <charset val="1"/>
          </rPr>
          <t xml:space="preserve">25 ( Atrendimento Diario ) * 22 ( Qtd. Dias Uteis Mes ) = 550 Atendimento Mensal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3" authorId="0" shapeId="0" xr:uid="{B1E0CCC7-046B-4FC4-853C-984750C3AAA6}">
      <text>
        <r>
          <rPr>
            <b/>
            <sz val="9"/>
            <color indexed="81"/>
            <rFont val="Tahoma"/>
            <family val="2"/>
          </rPr>
          <t>Projeção de + 20% com a automatização.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E99D8E6C-EE41-4C06-92FD-2AFF5024CD50}">
      <text>
        <r>
          <rPr>
            <b/>
            <sz val="9"/>
            <color indexed="81"/>
            <rFont val="Tahoma"/>
            <charset val="1"/>
          </rPr>
          <t>20 ( Atendimento  Indiretos ) x 22 ( Qtd. Dias Uteis ) = 440 (Qtd. Atendimento Mensal 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" authorId="0" shapeId="0" xr:uid="{1073B3A7-BFE1-4730-AE17-561F9D7119B1}">
      <text>
        <r>
          <rPr>
            <b/>
            <sz val="9"/>
            <color indexed="81"/>
            <rFont val="Tahoma"/>
            <family val="2"/>
          </rPr>
          <t>Projeção de + 20% com a automatização.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05DD0382-4632-4B0E-94B3-B0D8FF49140C}">
      <text>
        <r>
          <rPr>
            <b/>
            <sz val="9"/>
            <color indexed="81"/>
            <rFont val="Tahoma"/>
            <charset val="1"/>
          </rPr>
          <t>5 ( Atendimento  Diretos ) x 22 ( Qtd. Dias Uteis ) = 110 (Qtd. Atendimento Mensal 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" authorId="0" shapeId="0" xr:uid="{B6EA2110-633F-4B96-A223-D5006C26B71C}">
      <text>
        <r>
          <rPr>
            <b/>
            <sz val="9"/>
            <color indexed="81"/>
            <rFont val="Tahoma"/>
            <family val="2"/>
          </rPr>
          <t>Projeção de + 20% com a automatização.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BC6220EC-F4CC-4732-BD64-186FBE5720EA}">
      <text>
        <r>
          <rPr>
            <b/>
            <sz val="9"/>
            <color indexed="81"/>
            <rFont val="Tahoma"/>
            <charset val="1"/>
          </rPr>
          <t xml:space="preserve">20 ( Qtd. Atendimento Indiretos ) x 2 ( Qtd de Gestores para aprovação ) = 40 Atendimento Diario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6" authorId="0" shapeId="0" xr:uid="{5D28BB51-C422-4E44-8A7A-8A687A1B252A}">
      <text>
        <r>
          <rPr>
            <b/>
            <sz val="9"/>
            <color indexed="81"/>
            <rFont val="Tahoma"/>
            <charset val="1"/>
          </rPr>
          <t>40 ( Atendimento  Indiretos ) x 22 ( Qtd. Dias Uteis ) = 880 (Qtd. Atendimento Mensal 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" authorId="0" shapeId="0" xr:uid="{A01362D9-943B-4028-9120-7E8B1E5E2435}">
      <text>
        <r>
          <rPr>
            <b/>
            <sz val="9"/>
            <color indexed="81"/>
            <rFont val="Tahoma"/>
            <family val="2"/>
          </rPr>
          <t>Projeção de + 20% com a automatização.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CD2D1611-9647-4210-8005-E81FDA1ACB2A}">
      <text>
        <r>
          <rPr>
            <b/>
            <sz val="9"/>
            <color indexed="81"/>
            <rFont val="Tahoma"/>
            <charset val="1"/>
          </rPr>
          <t xml:space="preserve">5 ( Qtd. De Diretos ) x 2 ( Qtd de Gestores Para Aprovação ) = 10 Atendimentos Diarios
</t>
        </r>
      </text>
    </comment>
    <comment ref="D7" authorId="0" shapeId="0" xr:uid="{55D9C03E-6694-4FCF-B070-1ED0DFA53AA5}">
      <text>
        <r>
          <rPr>
            <b/>
            <sz val="9"/>
            <color indexed="81"/>
            <rFont val="Tahoma"/>
            <charset val="1"/>
          </rPr>
          <t>10 ( Atendimento  Indiretos ) x 22 ( Qtd. Dias Uteis ) = 220 (Qtd. Atendimento Mensal 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" authorId="0" shapeId="0" xr:uid="{756937FD-546E-4D7E-AEAD-5D1D42351E25}">
      <text>
        <r>
          <rPr>
            <b/>
            <sz val="9"/>
            <color indexed="81"/>
            <rFont val="Tahoma"/>
            <family val="2"/>
          </rPr>
          <t>Projeção de + 20% com a automatização.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521EF027-10F3-43E0-8215-F4DF14000ED0}">
      <text>
        <r>
          <rPr>
            <b/>
            <sz val="9"/>
            <color indexed="81"/>
            <rFont val="Tahoma"/>
            <charset val="1"/>
          </rPr>
          <t xml:space="preserve">Baseado na media diaria de acessos a base, Fornecedor pode consultar, cadastrar e alterar:
4 acessos ( Cadastro, 2 consultas e 1 alteração ) x 1 registro (CNPJ) = 4 x 25 media diaria = 75 acessos diario.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 shapeId="0" xr:uid="{24E4377D-DACC-44BC-BADB-C767383DE9ED}">
      <text>
        <r>
          <rPr>
            <b/>
            <sz val="9"/>
            <color indexed="81"/>
            <rFont val="Tahoma"/>
            <charset val="1"/>
          </rPr>
          <t>100 acessos x 22 dias uteis = 1650 acessos mês.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5" authorId="0" shapeId="0" xr:uid="{15F52169-D1FC-4571-8220-1CC5A75F3ED4}">
      <text>
        <r>
          <rPr>
            <b/>
            <sz val="9"/>
            <color indexed="81"/>
            <rFont val="Tahoma"/>
            <family val="2"/>
          </rPr>
          <t>Projeção de + 20% com a automatização.</t>
        </r>
      </text>
    </comment>
    <comment ref="C16" authorId="0" shapeId="0" xr:uid="{0C0D1E84-7E2F-4933-814A-C6D25BA6C515}">
      <text>
        <r>
          <rPr>
            <b/>
            <sz val="9"/>
            <color indexed="81"/>
            <rFont val="Tahoma"/>
            <charset val="1"/>
          </rPr>
          <t>100 acessos x 2 ( Tributario e Gestor Tributario ) = 200 acessos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6" authorId="0" shapeId="0" xr:uid="{5C2C5CF2-947A-4326-83AD-5677B11CA0BF}">
      <text>
        <r>
          <rPr>
            <b/>
            <sz val="9"/>
            <color indexed="81"/>
            <rFont val="Tahoma"/>
            <charset val="1"/>
          </rPr>
          <t>200 acessos diarios x 22 dias uteis = 4.400 acessos mês.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6" authorId="0" shapeId="0" xr:uid="{E31E7EB9-6825-43C8-8B1F-79C8DFC88D09}">
      <text>
        <r>
          <rPr>
            <b/>
            <sz val="9"/>
            <color indexed="81"/>
            <rFont val="Tahoma"/>
            <family val="2"/>
          </rPr>
          <t>Projeção de + 20% com a automatização.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<sst xmlns="http://schemas.openxmlformats.org/spreadsheetml/2006/main" count="34" uniqueCount="25">
  <si>
    <t>Origem</t>
  </si>
  <si>
    <t>Funcionalidade</t>
  </si>
  <si>
    <t>Cadastro</t>
  </si>
  <si>
    <t>Comercial</t>
  </si>
  <si>
    <t>Fornecedor</t>
  </si>
  <si>
    <t>Gestores 1</t>
  </si>
  <si>
    <t>Gestores 2</t>
  </si>
  <si>
    <t xml:space="preserve"> Qualidade e Vistoria </t>
  </si>
  <si>
    <t>Aprovações ( SSC, Tributario e Auditoria)</t>
  </si>
  <si>
    <t>Atendimento Mensal</t>
  </si>
  <si>
    <t xml:space="preserve">Atendimento Diario </t>
  </si>
  <si>
    <t xml:space="preserve">Acesso Diario </t>
  </si>
  <si>
    <t>Acesso Mensal</t>
  </si>
  <si>
    <t>Projeção Atendimento Mensal</t>
  </si>
  <si>
    <t>Projeção Acesso Mensal</t>
  </si>
  <si>
    <t>Aprovação, Reprovação e Acompanhamento - Diretos</t>
  </si>
  <si>
    <t>Aprovação, Reprovação e Acompanhamento - Indiretos</t>
  </si>
  <si>
    <t>Aprovações ( SSC, Tributario e Auditoria) - Indiretos</t>
  </si>
  <si>
    <t>Aprovações ( SSC, Tributario e Auditoria) - Diretos</t>
  </si>
  <si>
    <t>Documentos Anexados</t>
  </si>
  <si>
    <t>Qtd. De Documento</t>
  </si>
  <si>
    <t>Qtd. Doc. Anexados ( Mês )</t>
  </si>
  <si>
    <t>Total</t>
  </si>
  <si>
    <t>Cadastro, Consulta e Alteração</t>
  </si>
  <si>
    <t>Gestores e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</si>
</sst>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;[Red]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3" borderId="4" xfId="0" applyNumberFormat="1" applyFont="1" applyFill="1" applyBorder="1" applyAlignment="1">
      <alignment horizontal="center" vertical="center" wrapText="1"/>
    </xf>
    <xf numFmtId="167" fontId="2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C7DE-1616-46CA-A9C5-4F731021CC66}">
  <dimension ref="A1:E22"/>
  <sheetViews>
    <sheetView tabSelected="1" topLeftCell="C1" workbookViewId="0">
      <selection activeCell="E7" sqref="E7"/>
    </sheetView>
  </sheetViews>
  <sheetFormatPr defaultColWidth="67" defaultRowHeight="15" x14ac:dyDescent="0.25"/>
  <cols>
    <col min="1" max="1" width="22.42578125" bestFit="1" customWidth="1"/>
    <col min="2" max="2" width="56.7109375" bestFit="1" customWidth="1"/>
    <col min="3" max="3" width="33.7109375" customWidth="1"/>
    <col min="4" max="4" width="30.42578125" customWidth="1"/>
    <col min="5" max="5" width="24" customWidth="1"/>
  </cols>
  <sheetData>
    <row r="1" spans="1:5" ht="15.75" thickBot="1" x14ac:dyDescent="0.3"/>
    <row r="2" spans="1:5" ht="30.75" thickBot="1" x14ac:dyDescent="0.3">
      <c r="A2" s="1" t="s">
        <v>0</v>
      </c>
      <c r="B2" s="2" t="s">
        <v>1</v>
      </c>
      <c r="C2" s="2" t="s">
        <v>10</v>
      </c>
      <c r="D2" s="2" t="s">
        <v>9</v>
      </c>
      <c r="E2" s="2" t="s">
        <v>13</v>
      </c>
    </row>
    <row r="3" spans="1:5" ht="15.75" thickBot="1" x14ac:dyDescent="0.3">
      <c r="A3" s="3" t="s">
        <v>4</v>
      </c>
      <c r="B3" s="4" t="s">
        <v>2</v>
      </c>
      <c r="C3" s="9">
        <v>25</v>
      </c>
      <c r="D3" s="9">
        <v>550</v>
      </c>
      <c r="E3" s="9">
        <v>660</v>
      </c>
    </row>
    <row r="4" spans="1:5" ht="15.75" thickBot="1" x14ac:dyDescent="0.3">
      <c r="A4" s="3" t="s">
        <v>3</v>
      </c>
      <c r="B4" s="4" t="s">
        <v>16</v>
      </c>
      <c r="C4" s="9">
        <v>20</v>
      </c>
      <c r="D4" s="9">
        <v>440</v>
      </c>
      <c r="E4" s="9">
        <v>528</v>
      </c>
    </row>
    <row r="5" spans="1:5" ht="15.75" thickBot="1" x14ac:dyDescent="0.3">
      <c r="A5" s="3" t="s">
        <v>3</v>
      </c>
      <c r="B5" s="4" t="s">
        <v>15</v>
      </c>
      <c r="C5" s="9">
        <v>5</v>
      </c>
      <c r="D5" s="9">
        <v>110</v>
      </c>
      <c r="E5" s="9">
        <v>132</v>
      </c>
    </row>
    <row r="6" spans="1:5" ht="15.75" thickBot="1" x14ac:dyDescent="0.3">
      <c r="A6" s="3" t="s">
        <v>5</v>
      </c>
      <c r="B6" s="4" t="s">
        <v>17</v>
      </c>
      <c r="C6" s="9">
        <v>40</v>
      </c>
      <c r="D6" s="9">
        <v>880</v>
      </c>
      <c r="E6" s="9">
        <v>1056</v>
      </c>
    </row>
    <row r="7" spans="1:5" ht="15.75" thickBot="1" x14ac:dyDescent="0.3">
      <c r="A7" s="3" t="s">
        <v>5</v>
      </c>
      <c r="B7" s="4" t="s">
        <v>18</v>
      </c>
      <c r="C7" s="9">
        <v>10</v>
      </c>
      <c r="D7" s="9">
        <v>220</v>
      </c>
      <c r="E7" s="9">
        <v>264</v>
      </c>
    </row>
    <row r="8" spans="1:5" ht="15.75" thickBot="1" x14ac:dyDescent="0.3">
      <c r="A8" s="3" t="s">
        <v>6</v>
      </c>
      <c r="B8" s="4" t="s">
        <v>7</v>
      </c>
      <c r="C8" s="9"/>
      <c r="D8" s="9">
        <v>5</v>
      </c>
      <c r="E8" s="9"/>
    </row>
    <row r="9" spans="1:5" ht="15.75" thickBot="1" x14ac:dyDescent="0.3">
      <c r="A9" s="3"/>
      <c r="B9" s="4"/>
      <c r="C9" s="9"/>
      <c r="D9" s="9"/>
      <c r="E9" s="9"/>
    </row>
    <row r="10" spans="1:5" ht="15.75" thickBot="1" x14ac:dyDescent="0.3">
      <c r="A10" s="3"/>
      <c r="B10" s="4"/>
      <c r="C10" s="9"/>
      <c r="D10" s="9"/>
      <c r="E10" s="9"/>
    </row>
    <row r="11" spans="1:5" ht="15.75" thickBot="1" x14ac:dyDescent="0.3">
      <c r="A11" s="3"/>
      <c r="B11" s="4"/>
      <c r="C11" s="9"/>
      <c r="D11" s="9"/>
      <c r="E11" s="9"/>
    </row>
    <row r="12" spans="1:5" ht="15.75" thickBot="1" x14ac:dyDescent="0.3">
      <c r="A12" s="7"/>
      <c r="B12" s="6" t="s">
        <v>22</v>
      </c>
      <c r="C12" s="11">
        <f>SUM(C3:C8)</f>
        <v>100</v>
      </c>
      <c r="D12" s="11">
        <f>SUM(D3,D4,D7,D6,D5,D8)</f>
        <v>2205</v>
      </c>
      <c r="E12" s="11">
        <f>SUM(E3:E7)</f>
        <v>2640</v>
      </c>
    </row>
    <row r="13" spans="1:5" ht="15.75" thickBot="1" x14ac:dyDescent="0.3"/>
    <row r="14" spans="1:5" ht="15.75" thickBot="1" x14ac:dyDescent="0.3">
      <c r="A14" s="1" t="s">
        <v>0</v>
      </c>
      <c r="B14" s="2" t="s">
        <v>1</v>
      </c>
      <c r="C14" s="2" t="s">
        <v>11</v>
      </c>
      <c r="D14" s="2" t="s">
        <v>12</v>
      </c>
      <c r="E14" s="2" t="s">
        <v>14</v>
      </c>
    </row>
    <row r="15" spans="1:5" ht="15.75" thickBot="1" x14ac:dyDescent="0.3">
      <c r="A15" s="3" t="s">
        <v>4</v>
      </c>
      <c r="B15" s="4" t="s">
        <v>23</v>
      </c>
      <c r="C15" s="9">
        <v>100</v>
      </c>
      <c r="D15" s="9">
        <v>2200</v>
      </c>
      <c r="E15" s="9">
        <v>2640</v>
      </c>
    </row>
    <row r="16" spans="1:5" ht="15.75" thickBot="1" x14ac:dyDescent="0.3">
      <c r="A16" s="3" t="s">
        <v>24</v>
      </c>
      <c r="B16" s="4" t="s">
        <v>8</v>
      </c>
      <c r="C16" s="9">
        <v>200</v>
      </c>
      <c r="D16" s="9">
        <v>4400</v>
      </c>
      <c r="E16" s="9">
        <v>5280</v>
      </c>
    </row>
    <row r="17" spans="1:5" ht="15.75" thickBot="1" x14ac:dyDescent="0.3">
      <c r="A17" s="3"/>
      <c r="B17" s="4"/>
      <c r="C17" s="9"/>
      <c r="D17" s="9"/>
      <c r="E17" s="9"/>
    </row>
    <row r="18" spans="1:5" ht="15.75" thickBot="1" x14ac:dyDescent="0.3">
      <c r="A18" s="7" t="s">
        <v>22</v>
      </c>
      <c r="B18" s="8"/>
      <c r="C18" s="10">
        <f>SUM(C15,C16)</f>
        <v>300</v>
      </c>
      <c r="D18" s="10">
        <f>SUM(D15,D16)</f>
        <v>6600</v>
      </c>
      <c r="E18" s="10">
        <f>SUM(E15,E16)</f>
        <v>7920</v>
      </c>
    </row>
    <row r="20" spans="1:5" ht="15.75" thickBot="1" x14ac:dyDescent="0.3"/>
    <row r="21" spans="1:5" ht="15.75" thickBot="1" x14ac:dyDescent="0.3">
      <c r="A21" s="1" t="s">
        <v>0</v>
      </c>
      <c r="B21" s="2" t="s">
        <v>1</v>
      </c>
      <c r="C21" s="2" t="s">
        <v>20</v>
      </c>
      <c r="D21" s="2" t="s">
        <v>21</v>
      </c>
    </row>
    <row r="22" spans="1:5" ht="15.75" thickBot="1" x14ac:dyDescent="0.3">
      <c r="A22" s="3" t="s">
        <v>4</v>
      </c>
      <c r="B22" s="4" t="s">
        <v>19</v>
      </c>
      <c r="C22" s="4">
        <v>24</v>
      </c>
      <c r="D22" s="5">
        <v>2640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Rodrigo Carneiro</dc:creator>
  <cp:lastModifiedBy>Clemilton de Souza Brito</cp:lastModifiedBy>
  <dcterms:created xsi:type="dcterms:W3CDTF">2021-03-15T12:40:57Z</dcterms:created>
  <dcterms:modified xsi:type="dcterms:W3CDTF">2021-03-16T22:15:40Z</dcterms:modified>
</cp:coreProperties>
</file>