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Documents/"/>
    </mc:Choice>
  </mc:AlternateContent>
  <xr:revisionPtr revIDLastSave="0" documentId="13_ncr:1_{AF7C7FE7-4B47-F34A-807F-1D918DD7878E}" xr6:coauthVersionLast="47" xr6:coauthVersionMax="47" xr10:uidLastSave="{00000000-0000-0000-0000-000000000000}"/>
  <bookViews>
    <workbookView xWindow="8280" yWindow="500" windowWidth="19880" windowHeight="17500" firstSheet="5" activeTab="17" xr2:uid="{3C93BFA3-DCF0-6A4C-BE1A-7CEC319431AB}"/>
  </bookViews>
  <sheets>
    <sheet name="old version" sheetId="1" state="hidden" r:id="rId1"/>
    <sheet name="Index" sheetId="17" r:id="rId2"/>
    <sheet name="3.3.24.rowperc" sheetId="2" r:id="rId3"/>
    <sheet name="3.26.24.fullsample" sheetId="9" r:id="rId4"/>
    <sheet name="ACS2006-2010" sheetId="3" r:id="rId5"/>
    <sheet name="ACS2011-2015" sheetId="4" r:id="rId6"/>
    <sheet name="ACS2015-2019" sheetId="5" r:id="rId7"/>
    <sheet name="Models_3.18.24" sheetId="6" state="hidden" r:id="rId8"/>
    <sheet name="2010" sheetId="10" r:id="rId9"/>
    <sheet name="2015" sheetId="11" r:id="rId10"/>
    <sheet name="2019" sheetId="12" r:id="rId11"/>
    <sheet name="other_tables" sheetId="7" state="hidden" r:id="rId12"/>
    <sheet name="combined" sheetId="13" r:id="rId13"/>
    <sheet name="combined (2)" sheetId="14" r:id="rId14"/>
    <sheet name="Sheet2" sheetId="15" r:id="rId15"/>
    <sheet name="Other tables" sheetId="16" r:id="rId16"/>
    <sheet name="presentation" sheetId="18" r:id="rId17"/>
    <sheet name="oral exam" sheetId="19" r:id="rId18"/>
    <sheet name="Sheet1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</calcChain>
</file>

<file path=xl/sharedStrings.xml><?xml version="1.0" encoding="utf-8"?>
<sst xmlns="http://schemas.openxmlformats.org/spreadsheetml/2006/main" count="5613" uniqueCount="3368">
  <si>
    <t>Not optimal</t>
  </si>
  <si>
    <t>(N=1738)</t>
  </si>
  <si>
    <t>Optimal</t>
  </si>
  <si>
    <t>(N=7580)</t>
  </si>
  <si>
    <t>(N=9318)</t>
  </si>
  <si>
    <t>Race-Ethnicity</t>
  </si>
  <si>
    <t>NH White</t>
  </si>
  <si>
    <t>8366 (89.8%)</t>
  </si>
  <si>
    <t>NH Black</t>
  </si>
  <si>
    <t>310 (3.3%)</t>
  </si>
  <si>
    <t>Hispanic</t>
  </si>
  <si>
    <t>209 (2.2%)</t>
  </si>
  <si>
    <t>NH Asian</t>
  </si>
  <si>
    <t>2 (0.1%)</t>
  </si>
  <si>
    <t>5 (0.1%)</t>
  </si>
  <si>
    <t>7 (0.1%)</t>
  </si>
  <si>
    <t>Other</t>
  </si>
  <si>
    <t>358 (3.8%)</t>
  </si>
  <si>
    <t>Missing/unknown</t>
  </si>
  <si>
    <t>68 (0.7%)</t>
  </si>
  <si>
    <t>Birthplace</t>
  </si>
  <si>
    <t>US-born</t>
  </si>
  <si>
    <t>3984 (42.8%)</t>
  </si>
  <si>
    <t>Foreign-born</t>
  </si>
  <si>
    <t>4552 (48.9%)</t>
  </si>
  <si>
    <t>Unknown</t>
  </si>
  <si>
    <t>782 (8.4%)</t>
  </si>
  <si>
    <t>Age at diagnosis</t>
  </si>
  <si>
    <t>Mean (SD)</t>
  </si>
  <si>
    <t>65.2 (12.0)</t>
  </si>
  <si>
    <t>61.7 (10.9)</t>
  </si>
  <si>
    <t>62.3 (11.2)</t>
  </si>
  <si>
    <t>Insurance status at diagnosis</t>
  </si>
  <si>
    <t>Insurance, NOS + IHS</t>
  </si>
  <si>
    <t>620 (6.7%)</t>
  </si>
  <si>
    <t>Medicaid</t>
  </si>
  <si>
    <t>584 (6.3%)</t>
  </si>
  <si>
    <t>Medicare</t>
  </si>
  <si>
    <t>3488 (37.4%)</t>
  </si>
  <si>
    <t>Not insured</t>
  </si>
  <si>
    <t>61 (0.7%)</t>
  </si>
  <si>
    <t>Private insurance</t>
  </si>
  <si>
    <t>4464 (47.9%)</t>
  </si>
  <si>
    <t>TRICARE/Military/veterans</t>
  </si>
  <si>
    <t>7 (0.4%)</t>
  </si>
  <si>
    <t>16 (0.2%)</t>
  </si>
  <si>
    <t>23 (0.2%)</t>
  </si>
  <si>
    <t>78 (0.8%)</t>
  </si>
  <si>
    <t>Grade at diagnosis</t>
  </si>
  <si>
    <t>Grade I</t>
  </si>
  <si>
    <t>4321 (46.4%)</t>
  </si>
  <si>
    <t>Grade II</t>
  </si>
  <si>
    <t>3315 (35.6%)</t>
  </si>
  <si>
    <t>Grade III</t>
  </si>
  <si>
    <t>1682 (18.1%)</t>
  </si>
  <si>
    <t>Type of surgery</t>
  </si>
  <si>
    <t>None</t>
  </si>
  <si>
    <t>0 (0%)</t>
  </si>
  <si>
    <t>343 (3.7%)</t>
  </si>
  <si>
    <t>Resection</t>
  </si>
  <si>
    <t>8950 (96.1%)</t>
  </si>
  <si>
    <t>Other Surgery</t>
  </si>
  <si>
    <t>3 (0.0%)</t>
  </si>
  <si>
    <t>Tumor destruction</t>
  </si>
  <si>
    <t>1 (0.1%)</t>
  </si>
  <si>
    <t>4 (0.0%)</t>
  </si>
  <si>
    <t>Radiation status</t>
  </si>
  <si>
    <t>No</t>
  </si>
  <si>
    <t>7160 (76.8%)</t>
  </si>
  <si>
    <t>Yes</t>
  </si>
  <si>
    <t>2158 (23.2%)</t>
  </si>
  <si>
    <t>Type of radiation administered</t>
  </si>
  <si>
    <t>Brachytherapy</t>
  </si>
  <si>
    <t>1242 (13.3%)</t>
  </si>
  <si>
    <t>External beam(EBRT)</t>
  </si>
  <si>
    <t>141 (1.5%)</t>
  </si>
  <si>
    <t>No radiation treatment</t>
  </si>
  <si>
    <t>775 (8.3%)</t>
  </si>
  <si>
    <t>Chemotherapy status</t>
  </si>
  <si>
    <t>8412 (90.3%)</t>
  </si>
  <si>
    <t>906 (9.7%)</t>
  </si>
  <si>
    <t>FIGOStage</t>
  </si>
  <si>
    <t>Stage I</t>
  </si>
  <si>
    <t>7732 (83.0%)</t>
  </si>
  <si>
    <t>Stage II</t>
  </si>
  <si>
    <t>1063 (11.4%)</t>
  </si>
  <si>
    <t>Stage III</t>
  </si>
  <si>
    <t>215 (2.3%)</t>
  </si>
  <si>
    <t>Stage IV</t>
  </si>
  <si>
    <t>308 (3.3%)</t>
  </si>
  <si>
    <t>Facility 1 type</t>
  </si>
  <si>
    <t>Academic Medical Centers</t>
  </si>
  <si>
    <t>3449 (37.0%)</t>
  </si>
  <si>
    <t>Community</t>
  </si>
  <si>
    <t>3712 (39.8%)</t>
  </si>
  <si>
    <t>Specialty</t>
  </si>
  <si>
    <t>117 (1.3%)</t>
  </si>
  <si>
    <t>Teaching</t>
  </si>
  <si>
    <t>1957 (21.0%)</t>
  </si>
  <si>
    <t>27 (1.6%)</t>
  </si>
  <si>
    <t>83 (0.9%)</t>
  </si>
  <si>
    <t>Size of facility 1</t>
  </si>
  <si>
    <t>Large(300+)</t>
  </si>
  <si>
    <t>6916 (74.2%)</t>
  </si>
  <si>
    <t>Medium(100-299)</t>
  </si>
  <si>
    <t>2181 (23.4%)</t>
  </si>
  <si>
    <t>Small(&lt; 100)</t>
  </si>
  <si>
    <t>221 (2.4%)</t>
  </si>
  <si>
    <t>Specialty of doctor in facility 1</t>
  </si>
  <si>
    <t>Family/Internal medicine</t>
  </si>
  <si>
    <t>3696 (39.7%)</t>
  </si>
  <si>
    <t>Gynecology &amp; obstetrics</t>
  </si>
  <si>
    <t>2358 (25.3%)</t>
  </si>
  <si>
    <t>Hematology</t>
  </si>
  <si>
    <t>33 (1.9%)</t>
  </si>
  <si>
    <t>49 (0.6%)</t>
  </si>
  <si>
    <t>82 (0.9%)</t>
  </si>
  <si>
    <t>missing</t>
  </si>
  <si>
    <t>1278 (13.7%)</t>
  </si>
  <si>
    <t>Oncology</t>
  </si>
  <si>
    <t>1398 (15.0%)</t>
  </si>
  <si>
    <t>other specialty</t>
  </si>
  <si>
    <t>274 (2.9%)</t>
  </si>
  <si>
    <t>Radiology</t>
  </si>
  <si>
    <t>101 (5.8%)</t>
  </si>
  <si>
    <t>232 (2.5%)</t>
  </si>
  <si>
    <t>Facility 2 type</t>
  </si>
  <si>
    <t>378 (21.7%)</t>
  </si>
  <si>
    <t>1214 (16.0%)</t>
  </si>
  <si>
    <t>1592 (17.1%)</t>
  </si>
  <si>
    <t>173 (10.0%)</t>
  </si>
  <si>
    <t>432 (5.7%)</t>
  </si>
  <si>
    <t>605 (6.5%)</t>
  </si>
  <si>
    <t>63 (3.6%)</t>
  </si>
  <si>
    <t>74 (1.0%)</t>
  </si>
  <si>
    <t>137 (1.5%)</t>
  </si>
  <si>
    <t>121 (7.0%)</t>
  </si>
  <si>
    <t>444 (5.9%)</t>
  </si>
  <si>
    <t>565 (6.1%)</t>
  </si>
  <si>
    <t>4 (0.1%)</t>
  </si>
  <si>
    <t>Missing</t>
  </si>
  <si>
    <t>1002 (57.7%)</t>
  </si>
  <si>
    <t>5412 (71.4%)</t>
  </si>
  <si>
    <t>6414 (68.8%)</t>
  </si>
  <si>
    <t>Size of facility 2</t>
  </si>
  <si>
    <t>421 (24.2%)</t>
  </si>
  <si>
    <t>1287 (17.0%)</t>
  </si>
  <si>
    <t>1708 (18.3%)</t>
  </si>
  <si>
    <t>185 (10.6%)</t>
  </si>
  <si>
    <t>584 (7.7%)</t>
  </si>
  <si>
    <t>769 (8.3%)</t>
  </si>
  <si>
    <t>199 (2.6%)</t>
  </si>
  <si>
    <t>300 (3.2%)</t>
  </si>
  <si>
    <t>1031 (59.3%)</t>
  </si>
  <si>
    <t>5510 (72.7%)</t>
  </si>
  <si>
    <t>6541 (70.2%)</t>
  </si>
  <si>
    <t>Specialty of doctor in facility 2</t>
  </si>
  <si>
    <t>208 (12.0%)</t>
  </si>
  <si>
    <t>643 (8.5%)</t>
  </si>
  <si>
    <t>851 (9.1%)</t>
  </si>
  <si>
    <t>378 (5.0%)</t>
  </si>
  <si>
    <t>479 (5.1%)</t>
  </si>
  <si>
    <t>15 (0.9%)</t>
  </si>
  <si>
    <t>14 (0.2%)</t>
  </si>
  <si>
    <t>29 (0.3%)</t>
  </si>
  <si>
    <t>198 (11.4%)</t>
  </si>
  <si>
    <t>625 (8.2%)</t>
  </si>
  <si>
    <t>823 (8.8%)</t>
  </si>
  <si>
    <t>105 (6.0%)</t>
  </si>
  <si>
    <t>288 (3.8%)</t>
  </si>
  <si>
    <t>393 (4.2%)</t>
  </si>
  <si>
    <t>1047 (60.2%)</t>
  </si>
  <si>
    <t>5560 (73.4%)</t>
  </si>
  <si>
    <t>6607 (70.9%)</t>
  </si>
  <si>
    <t>64 (3.7%)</t>
  </si>
  <si>
    <t>72 (0.9%)</t>
  </si>
  <si>
    <t>136 (1.5%)</t>
  </si>
  <si>
    <t>Facility 3 type</t>
  </si>
  <si>
    <t>98 (5.6%)</t>
  </si>
  <si>
    <t>133 (1.8%)</t>
  </si>
  <si>
    <t>231 (2.5%)</t>
  </si>
  <si>
    <t>31 (0.4%)</t>
  </si>
  <si>
    <t>58 (0.6%)</t>
  </si>
  <si>
    <t>8 (0.5%)</t>
  </si>
  <si>
    <t>10 (0.1%)</t>
  </si>
  <si>
    <t>18 (0.2%)</t>
  </si>
  <si>
    <t>11 (0.1%)</t>
  </si>
  <si>
    <t>1598 (91.9%)</t>
  </si>
  <si>
    <t>7395 (97.6%)</t>
  </si>
  <si>
    <t>8993 (96.5%)</t>
  </si>
  <si>
    <t>Size of facility 3</t>
  </si>
  <si>
    <t>85 (1.1%)</t>
  </si>
  <si>
    <t>149 (1.6%)</t>
  </si>
  <si>
    <t>27 (0.4%)</t>
  </si>
  <si>
    <t>60 (0.6%)</t>
  </si>
  <si>
    <t>21 (1.2%)</t>
  </si>
  <si>
    <t>34 (0.4%)</t>
  </si>
  <si>
    <t>55 (0.6%)</t>
  </si>
  <si>
    <t>1620 (93.2%)</t>
  </si>
  <si>
    <t>7434 (98.1%)</t>
  </si>
  <si>
    <t>9054 (97.2%)</t>
  </si>
  <si>
    <t>Specialty of doctor in facility 3</t>
  </si>
  <si>
    <t>36 (2.1%)</t>
  </si>
  <si>
    <t>85 (0.9%)</t>
  </si>
  <si>
    <t>10 (0.6%)</t>
  </si>
  <si>
    <t>6 (0.1%)</t>
  </si>
  <si>
    <t>5 (0.3%)</t>
  </si>
  <si>
    <t>12 (0.1%)</t>
  </si>
  <si>
    <t>44 (2.5%)</t>
  </si>
  <si>
    <t>60 (0.8%)</t>
  </si>
  <si>
    <t>104 (1.1%)</t>
  </si>
  <si>
    <t>12 (0.7%)</t>
  </si>
  <si>
    <t>28 (0.3%)</t>
  </si>
  <si>
    <t>1622 (93.3%)</t>
  </si>
  <si>
    <t>9056 (97.2%)</t>
  </si>
  <si>
    <t>9 (0.5%)</t>
  </si>
  <si>
    <t>8 (0.1%)</t>
  </si>
  <si>
    <t>17 (0.2%)</t>
  </si>
  <si>
    <t>Facility 4 type</t>
  </si>
  <si>
    <t>13 (0.2%)</t>
  </si>
  <si>
    <t>21 (0.2%)</t>
  </si>
  <si>
    <t>3 (0.2%)</t>
  </si>
  <si>
    <t>1 (0.0%)</t>
  </si>
  <si>
    <t>2 (0.0%)</t>
  </si>
  <si>
    <t>1722 (99.1%)</t>
  </si>
  <si>
    <t>7566 (99.8%)</t>
  </si>
  <si>
    <t>9288 (99.7%)</t>
  </si>
  <si>
    <t>Size of facility 4</t>
  </si>
  <si>
    <t>15 (0.2%)</t>
  </si>
  <si>
    <t>1726 (99.3%)</t>
  </si>
  <si>
    <t>7571 (99.9%)</t>
  </si>
  <si>
    <t>9297 (99.8%)</t>
  </si>
  <si>
    <t>Specialty of doctor in facility 4</t>
  </si>
  <si>
    <t>13 (0.1%)</t>
  </si>
  <si>
    <t>1727 (99.4%)</t>
  </si>
  <si>
    <t>9298 (99.8%)</t>
  </si>
  <si>
    <t>Facility 5 type</t>
  </si>
  <si>
    <t>1737 (99.9%)</t>
  </si>
  <si>
    <t>7579 (100.0%)</t>
  </si>
  <si>
    <t>9316 (100.0%)</t>
  </si>
  <si>
    <t>Total</t>
  </si>
  <si>
    <t>1555 (18.6%)</t>
  </si>
  <si>
    <t>6811 (81.4%)</t>
  </si>
  <si>
    <t>248 (80%)</t>
  </si>
  <si>
    <t>62 (20%)</t>
  </si>
  <si>
    <t>47 (22.5%)</t>
  </si>
  <si>
    <t>162 (77.5%)</t>
  </si>
  <si>
    <t>2 (28.6%)</t>
  </si>
  <si>
    <t>5 (71.4%)</t>
  </si>
  <si>
    <t>59 (16.5%)</t>
  </si>
  <si>
    <t>299 (83.5%)</t>
  </si>
  <si>
    <t>13 (19.1%)</t>
  </si>
  <si>
    <t>55 (80.9%)</t>
  </si>
  <si>
    <t>868 (21.8%)</t>
  </si>
  <si>
    <t>3116 (78.2%)</t>
  </si>
  <si>
    <t>709 (15.6%)</t>
  </si>
  <si>
    <t>3843 (84.4%)</t>
  </si>
  <si>
    <t>161 (20.6%)</t>
  </si>
  <si>
    <t>621 (79.4%)</t>
  </si>
  <si>
    <t>86 (13.9%)</t>
  </si>
  <si>
    <t>534 (86.1%)</t>
  </si>
  <si>
    <t>132 (22.6%)</t>
  </si>
  <si>
    <t>452 (77.4%)</t>
  </si>
  <si>
    <t>806 (23.1%)</t>
  </si>
  <si>
    <t>2682 (76.9%)</t>
  </si>
  <si>
    <t>14 (23%)</t>
  </si>
  <si>
    <t>47 (77%)</t>
  </si>
  <si>
    <t>674 (15.1%)</t>
  </si>
  <si>
    <t>3790 (84.9%)</t>
  </si>
  <si>
    <t>7 (30.4%)</t>
  </si>
  <si>
    <t>16 (69.6%)</t>
  </si>
  <si>
    <t>19 (24.4%)</t>
  </si>
  <si>
    <t>59 (75.6%)</t>
  </si>
  <si>
    <t>517 (12%)</t>
  </si>
  <si>
    <t>3804 (88%)</t>
  </si>
  <si>
    <t>622 (18.8%)</t>
  </si>
  <si>
    <t>2693 (81.2%)</t>
  </si>
  <si>
    <t>599 (35.6%)</t>
  </si>
  <si>
    <t>1083 (64.4%)</t>
  </si>
  <si>
    <t>343 (100%)</t>
  </si>
  <si>
    <t>1376 15.4%)</t>
  </si>
  <si>
    <t>2 (40%)</t>
  </si>
  <si>
    <t>1 (25%)</t>
  </si>
  <si>
    <t>16 (100%)</t>
  </si>
  <si>
    <t>3 (75%)</t>
  </si>
  <si>
    <t>3 (60%)</t>
  </si>
  <si>
    <t>7574 (84.6%)</t>
  </si>
  <si>
    <t>772 (10.8%)</t>
  </si>
  <si>
    <t>6388 (89.2%)</t>
  </si>
  <si>
    <t>966 (44.8%)</t>
  </si>
  <si>
    <t>1192 (55.2%)</t>
  </si>
  <si>
    <t>226 (18.2%)</t>
  </si>
  <si>
    <t>66 (46.8%)</t>
  </si>
  <si>
    <t>674 (87%)</t>
  </si>
  <si>
    <t>101 (13%)</t>
  </si>
  <si>
    <t>75 (53.2%)</t>
  </si>
  <si>
    <t>1016 (81.8%)</t>
  </si>
  <si>
    <t>1279 (15.2%)</t>
  </si>
  <si>
    <t>459 (50.7%)</t>
  </si>
  <si>
    <t>7133 ( 84.8%)</t>
  </si>
  <si>
    <t>447 (49.3%)</t>
  </si>
  <si>
    <t>843 (10.9%)</t>
  </si>
  <si>
    <t>708 (66.6%)</t>
  </si>
  <si>
    <t>52 (24.2%)</t>
  </si>
  <si>
    <t>135 (43.8%)</t>
  </si>
  <si>
    <t>6889 (89.1%)</t>
  </si>
  <si>
    <t>355 (33.4%)</t>
  </si>
  <si>
    <t>163 (75.8%)</t>
  </si>
  <si>
    <t>173 (56.2%)</t>
  </si>
  <si>
    <t>614 (17.8%)</t>
  </si>
  <si>
    <t>698 (18.8%)</t>
  </si>
  <si>
    <t>58 (49.6%)</t>
  </si>
  <si>
    <t>341 (17.4%)</t>
  </si>
  <si>
    <t>27 (32.5%)</t>
  </si>
  <si>
    <t>2835 (82.2%)</t>
  </si>
  <si>
    <t>3014 (81.2%)</t>
  </si>
  <si>
    <t>59 (50.4%)</t>
  </si>
  <si>
    <t>1616 (82.6%)</t>
  </si>
  <si>
    <t>56 (67.5%)</t>
  </si>
  <si>
    <t>1269 (18.3%)</t>
  </si>
  <si>
    <t>409 (18.8%)</t>
  </si>
  <si>
    <t>60 (27.1%)</t>
  </si>
  <si>
    <t>5647 (81.7%)</t>
  </si>
  <si>
    <t>1772 (81.2%)</t>
  </si>
  <si>
    <t>161 (72.9%)</t>
  </si>
  <si>
    <t>641 (17.3%)</t>
  </si>
  <si>
    <t>373 (15.8%)</t>
  </si>
  <si>
    <t>33 (40.2%)</t>
  </si>
  <si>
    <t>279 (21.8%)</t>
  </si>
  <si>
    <t>262 (18.7%)</t>
  </si>
  <si>
    <t>49 (17.9%)</t>
  </si>
  <si>
    <t>101 (43.5%)</t>
  </si>
  <si>
    <t>3055 (82.7%)</t>
  </si>
  <si>
    <t>1985 (84.2%)</t>
  </si>
  <si>
    <t>49 (59.8%)</t>
  </si>
  <si>
    <t>999 (78.2%)</t>
  </si>
  <si>
    <t>1136 (81.3%)</t>
  </si>
  <si>
    <t>225 (82.1%)</t>
  </si>
  <si>
    <t>131 (56.5%)</t>
  </si>
  <si>
    <t>Other specialty</t>
  </si>
  <si>
    <t>Non-Hispanic White</t>
  </si>
  <si>
    <t>Non-Hispanic Black</t>
  </si>
  <si>
    <t>Age at diagnosis (y)</t>
  </si>
  <si>
    <t>Younger than 50</t>
  </si>
  <si>
    <t>50-64</t>
  </si>
  <si>
    <t>65 or older</t>
  </si>
  <si>
    <t>Overall Treatment Status</t>
  </si>
  <si>
    <t>No surgery</t>
  </si>
  <si>
    <t>Surgery alone</t>
  </si>
  <si>
    <t>Surgery and radiation</t>
  </si>
  <si>
    <t>Surgery and chemo</t>
  </si>
  <si>
    <t>All three</t>
  </si>
  <si>
    <t>Type of surgery recieved</t>
  </si>
  <si>
    <t>Insurance Status at Diagnosis</t>
  </si>
  <si>
    <t>Private</t>
  </si>
  <si>
    <t>Public/Government</t>
  </si>
  <si>
    <t>Not optimal (n=1738)</t>
  </si>
  <si>
    <t>Optimal (n=7580)</t>
  </si>
  <si>
    <t>Total (n = 9318)</t>
  </si>
  <si>
    <t>P-value</t>
  </si>
  <si>
    <t>Initial point of care facility type</t>
  </si>
  <si>
    <t>Initial point of care facility size</t>
  </si>
  <si>
    <t>Initial point of care facility , doctor specialty</t>
  </si>
  <si>
    <t>&lt;0.0001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</si>
  <si>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</si>
  <si>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</si>
  <si>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</si>
  <si>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</si>
  <si>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</si>
  <si>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</si>
  <si>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</si>
  <si>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</si>
  <si>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</si>
  <si>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&lt;0.001</t>
  </si>
  <si>
    <t>Optimal care</t>
  </si>
  <si>
    <t>Neighborhood SES clusters</t>
  </si>
  <si>
    <t>95% CI</t>
  </si>
  <si>
    <t>Model 1</t>
  </si>
  <si>
    <t>Model 2</t>
  </si>
  <si>
    <t>Model 3</t>
  </si>
  <si>
    <t>Model 4</t>
  </si>
  <si>
    <t>Model 5</t>
  </si>
  <si>
    <t>0.65 – 1.45</t>
  </si>
  <si>
    <t>0.64 – 1.47</t>
  </si>
  <si>
    <t>0.65 – 1.50</t>
  </si>
  <si>
    <t>0.51 – 1.21</t>
  </si>
  <si>
    <t>0.51 – 1.24</t>
  </si>
  <si>
    <t>0.68 – 1.23</t>
  </si>
  <si>
    <t>0.66 – 1.22</t>
  </si>
  <si>
    <t>0.67 – 1.23</t>
  </si>
  <si>
    <t>0.63 – 1.17</t>
  </si>
  <si>
    <t>0.59 – 1.15</t>
  </si>
  <si>
    <t>0.70 – 1.36</t>
  </si>
  <si>
    <t>0.68 – 1.33</t>
  </si>
  <si>
    <t>0.66 – 1.30</t>
  </si>
  <si>
    <t>0.69 – 1.40</t>
  </si>
  <si>
    <t>0.64 – 1.31</t>
  </si>
  <si>
    <t>0.45 – 0.88</t>
  </si>
  <si>
    <t>0.45 – 0.89</t>
  </si>
  <si>
    <t>0.43 – 0.85</t>
  </si>
  <si>
    <t>0.40 – 0.83</t>
  </si>
  <si>
    <t>0.39 – 0.81</t>
  </si>
  <si>
    <t>0.55 – 0.97</t>
  </si>
  <si>
    <t>0.54 – 0.97</t>
  </si>
  <si>
    <t>0.52 – 0.96</t>
  </si>
  <si>
    <t>0.52 – 0.97</t>
  </si>
  <si>
    <t>0.54 – 1.20</t>
  </si>
  <si>
    <t>0.52 – 1.16</t>
  </si>
  <si>
    <t>0.50 – 1.14</t>
  </si>
  <si>
    <t>0.44 – 1.04</t>
  </si>
  <si>
    <t>0.40 – 0.95</t>
  </si>
  <si>
    <t>0.48 – 0.94</t>
  </si>
  <si>
    <t>0.47 – 0.94</t>
  </si>
  <si>
    <t>0.47 – 0.95</t>
  </si>
  <si>
    <t>0.41 – 0.83</t>
  </si>
  <si>
    <t>0.40 – 0.84</t>
  </si>
  <si>
    <t>0.60 – 1.31</t>
  </si>
  <si>
    <t>0.58 – 1.30</t>
  </si>
  <si>
    <t>0.55 – 1.23</t>
  </si>
  <si>
    <t>0.56 – 1.28</t>
  </si>
  <si>
    <t>0.52 – 1.23</t>
  </si>
  <si>
    <t>1.00 – 1.70</t>
  </si>
  <si>
    <t>0.98 – 1.67</t>
  </si>
  <si>
    <t>0.97 – 1.69</t>
  </si>
  <si>
    <t>0.98 – 1.72</t>
  </si>
  <si>
    <t>0.86 – 1.45</t>
  </si>
  <si>
    <t>0.87 – 1.48</t>
  </si>
  <si>
    <t>0.81 – 1.39</t>
  </si>
  <si>
    <t>0.82 – 1.44</t>
  </si>
  <si>
    <t>0.94 – 1.57</t>
  </si>
  <si>
    <t>0.94 – 1.58</t>
  </si>
  <si>
    <t>0.95 – 1.63</t>
  </si>
  <si>
    <t>0.94 – 1.64</t>
  </si>
  <si>
    <t>0.81 – 1.38</t>
  </si>
  <si>
    <t>0.79 – 1.35</t>
  </si>
  <si>
    <t>0.89 – 1.55</t>
  </si>
  <si>
    <t>0.87 – 1.54</t>
  </si>
  <si>
    <t>0.34 – 1.10</t>
  </si>
  <si>
    <t>0.33 – 1.17</t>
  </si>
  <si>
    <t>0.61 – 2.02</t>
  </si>
  <si>
    <t>0.60 – 2.17</t>
  </si>
  <si>
    <t>0.61 – 1.49</t>
  </si>
  <si>
    <t>0.69 – 1.76</t>
  </si>
  <si>
    <t>0.88 – 1.56</t>
  </si>
  <si>
    <t>0.88 – 1.62</t>
  </si>
  <si>
    <t>1.43 – 2.74</t>
  </si>
  <si>
    <t>1.18 – 2.37</t>
  </si>
  <si>
    <t>0.96 – 1.53</t>
  </si>
  <si>
    <t>0.98 – 1.62</t>
  </si>
  <si>
    <t>1.17 – 2.46</t>
  </si>
  <si>
    <t>1.02 – 2.28</t>
  </si>
  <si>
    <t>0.66 – 1.33</t>
  </si>
  <si>
    <t>0.54 – 1.16</t>
  </si>
  <si>
    <t>0.87 – 2.61</t>
  </si>
  <si>
    <t>0.83 – 2.67</t>
  </si>
  <si>
    <t>1.14 – 1.78</t>
  </si>
  <si>
    <t>1.06 – 1.71</t>
  </si>
  <si>
    <t>1.70 – 6.24</t>
  </si>
  <si>
    <t>0.99 – 4.03</t>
  </si>
  <si>
    <t>1.00 – 1.63</t>
  </si>
  <si>
    <t>0.89 – 1.50</t>
  </si>
  <si>
    <t>0.29 – 3.87</t>
  </si>
  <si>
    <t>0.18 – 2.70</t>
  </si>
  <si>
    <t>0.58 – 1.61</t>
  </si>
  <si>
    <t>0.51 – 1.50</t>
  </si>
  <si>
    <t>0.62 – 1.73</t>
  </si>
  <si>
    <t>0.57 – 1.67</t>
  </si>
  <si>
    <t>1.58 – 5.69</t>
  </si>
  <si>
    <t>1.11 – 4.53</t>
  </si>
  <si>
    <t>0.80 – 1.24</t>
  </si>
  <si>
    <t>0.82 – 1.30</t>
  </si>
  <si>
    <t>1.02 – 1.66</t>
  </si>
  <si>
    <t>0.91 – 1.52</t>
  </si>
  <si>
    <t>4.42 – 10.71</t>
  </si>
  <si>
    <t>3.17 – 8.16</t>
  </si>
  <si>
    <t>0.79 – 1.39</t>
  </si>
  <si>
    <t>0.74 – 1.35</t>
  </si>
  <si>
    <t>0.70 – 1.70</t>
  </si>
  <si>
    <t>0.60 – 1.53</t>
  </si>
  <si>
    <t>4.33 – 6.72</t>
  </si>
  <si>
    <t>4.10 – 6.45</t>
  </si>
  <si>
    <t>1.48 – 4.25</t>
  </si>
  <si>
    <t>1.25 – 3.85</t>
  </si>
  <si>
    <t>2.33 – 5.30</t>
  </si>
  <si>
    <t>2.11 – 4.97</t>
  </si>
  <si>
    <t>1.20 – 1.78</t>
  </si>
  <si>
    <t>1.16 – 1.73</t>
  </si>
  <si>
    <t>1.45 – 2.33</t>
  </si>
  <si>
    <t>1.28 – 2.10</t>
  </si>
  <si>
    <t>* p&lt;0.05   ** p&lt;0.01   *** p&lt;0.001</t>
  </si>
  <si>
    <t>NSES:Cluster 1</t>
  </si>
  <si>
    <t>NSES:Cluster 2</t>
  </si>
  <si>
    <t>NSES:Cluster 3</t>
  </si>
  <si>
    <t>NSES:Cluster 5</t>
  </si>
  <si>
    <t>NSES:Cluster 6</t>
  </si>
  <si>
    <t>NSES:Cluster 7</t>
  </si>
  <si>
    <t>NSES:Cluster 8</t>
  </si>
  <si>
    <t>NSES:Cluster 9</t>
  </si>
  <si>
    <t>YearDx:2007</t>
  </si>
  <si>
    <t>YearDx:2008</t>
  </si>
  <si>
    <t>YearDx:2009</t>
  </si>
  <si>
    <t>YearDx:2010</t>
  </si>
  <si>
    <t>NHB</t>
  </si>
  <si>
    <t>Age: 50-64</t>
  </si>
  <si>
    <t>Age:65+</t>
  </si>
  <si>
    <t>Insurance:Medicare</t>
  </si>
  <si>
    <t>Insurance:Public</t>
  </si>
  <si>
    <t>Insurance: Other</t>
  </si>
  <si>
    <t>Insurance:not insured</t>
  </si>
  <si>
    <t>Facility: Community</t>
  </si>
  <si>
    <t>Facility: Specialty</t>
  </si>
  <si>
    <t>Facility: Teaching</t>
  </si>
  <si>
    <t>Facility: Unknown</t>
  </si>
  <si>
    <t>Size:Medium</t>
  </si>
  <si>
    <t>Size: Large</t>
  </si>
  <si>
    <t>Doc: Hematology</t>
  </si>
  <si>
    <t>Doc: Gyno</t>
  </si>
  <si>
    <t>Doc:Oncology</t>
  </si>
  <si>
    <t>Doc: Rad</t>
  </si>
  <si>
    <t>Doc:missing</t>
  </si>
  <si>
    <t>Doc:other</t>
  </si>
  <si>
    <t>Stage:II</t>
  </si>
  <si>
    <t>Stage:III</t>
  </si>
  <si>
    <t>Stage: IV</t>
  </si>
  <si>
    <t>Grade:II</t>
  </si>
  <si>
    <t>Grade:III</t>
  </si>
  <si>
    <t>OR</t>
  </si>
  <si>
    <t>2006-2010 Cohort: Modeling Probability of Not Optimal Care</t>
  </si>
  <si>
    <t>2011-2015 Cohort: Modeling Probability of Not Optimal Care</t>
  </si>
  <si>
    <t>0.15 – 1.45</t>
  </si>
  <si>
    <t>0.15 – 1.41</t>
  </si>
  <si>
    <t>0.17 – 1.57</t>
  </si>
  <si>
    <t>0.18 – 2.56</t>
  </si>
  <si>
    <t>0.20 – 3.02</t>
  </si>
  <si>
    <t>0.88 – 2.06</t>
  </si>
  <si>
    <t>0.88 – 2.10</t>
  </si>
  <si>
    <t>0.88 – 2.09</t>
  </si>
  <si>
    <t>0.86 – 2.56</t>
  </si>
  <si>
    <t>0.88 – 2.72</t>
  </si>
  <si>
    <t>NSES:Cluster 4</t>
  </si>
  <si>
    <t>0.86 – 2.12</t>
  </si>
  <si>
    <t>0.86 – 2.13</t>
  </si>
  <si>
    <t>0.89 – 2.23</t>
  </si>
  <si>
    <t>0.89 – 2.79</t>
  </si>
  <si>
    <t>0.92 – 2.92</t>
  </si>
  <si>
    <t>0.77 – 1.77</t>
  </si>
  <si>
    <t>0.75 – 1.72</t>
  </si>
  <si>
    <t>0.76 – 1.76</t>
  </si>
  <si>
    <t>0.68 – 1.96</t>
  </si>
  <si>
    <t>0.69 – 2.01</t>
  </si>
  <si>
    <t>0.75 – 2.10</t>
  </si>
  <si>
    <t>0.73 – 2.07</t>
  </si>
  <si>
    <t>0.76 – 2.16</t>
  </si>
  <si>
    <t>0.69 – 2.59</t>
  </si>
  <si>
    <t>0.73 – 2.84</t>
  </si>
  <si>
    <t>0.95 – 2.43</t>
  </si>
  <si>
    <t>0.91 – 2.32</t>
  </si>
  <si>
    <t>0.92 – 2.39</t>
  </si>
  <si>
    <t>0.66 – 2.23</t>
  </si>
  <si>
    <t>0.63 – 2.18</t>
  </si>
  <si>
    <t>0.97 – 2.44</t>
  </si>
  <si>
    <t>0.96 – 2.43</t>
  </si>
  <si>
    <t>1.01 – 2.57</t>
  </si>
  <si>
    <t>0.87 – 2.82</t>
  </si>
  <si>
    <t>0.88 – 2.91</t>
  </si>
  <si>
    <t>YearDx:2012</t>
  </si>
  <si>
    <t>0.76 – 1.28</t>
  </si>
  <si>
    <t>0.81 – 1.36</t>
  </si>
  <si>
    <t>0.69 – 1.32</t>
  </si>
  <si>
    <t>0.68 – 1.32</t>
  </si>
  <si>
    <t>YearDx:2013</t>
  </si>
  <si>
    <t>0.68 – 1.14</t>
  </si>
  <si>
    <t>0.72 – 1.21</t>
  </si>
  <si>
    <t>0.57 – 1.09</t>
  </si>
  <si>
    <t>0.57 – 1.12</t>
  </si>
  <si>
    <t>YearDx:2014</t>
  </si>
  <si>
    <t>0.75 – 1.25</t>
  </si>
  <si>
    <t>0.78 – 1.32</t>
  </si>
  <si>
    <t>0.57 – 1.11</t>
  </si>
  <si>
    <t>0.59 – 1.16</t>
  </si>
  <si>
    <t>0.67 – 1.77</t>
  </si>
  <si>
    <t>0.46 – 1.57</t>
  </si>
  <si>
    <t>1.07 – 3.37</t>
  </si>
  <si>
    <t>0.83 – 3.74</t>
  </si>
  <si>
    <t>0.37 – 1.05</t>
  </si>
  <si>
    <t>0.28 – 1.06</t>
  </si>
  <si>
    <t>0.81 – 1.60</t>
  </si>
  <si>
    <t>0.51 – 1.23</t>
  </si>
  <si>
    <t>1.03 – 2.24</t>
  </si>
  <si>
    <t>0.65 – 1.76</t>
  </si>
  <si>
    <t>0.91 – 1.57</t>
  </si>
  <si>
    <t>0.84 – 1.70</t>
  </si>
  <si>
    <t>0.98 – 2.08</t>
  </si>
  <si>
    <t>0.97 – 2.55</t>
  </si>
  <si>
    <t>0.40 – 1.02</t>
  </si>
  <si>
    <t>0.53 – 1.62</t>
  </si>
  <si>
    <t>1.05 – 5.44</t>
  </si>
  <si>
    <t>0.87 – 8.09</t>
  </si>
  <si>
    <t>0.71 – 1.18</t>
  </si>
  <si>
    <t>0.60 – 1.17</t>
  </si>
  <si>
    <t>3.23 – 12.26</t>
  </si>
  <si>
    <t>1.20 – 6.73</t>
  </si>
  <si>
    <t>0.72 – 1.24</t>
  </si>
  <si>
    <t>0.51 – 11.06</t>
  </si>
  <si>
    <t>0.11 – 5.49</t>
  </si>
  <si>
    <t>0.46 – 1.84</t>
  </si>
  <si>
    <t>0.50 – 2.88</t>
  </si>
  <si>
    <t>0.40 – 1.58</t>
  </si>
  <si>
    <t>0.35 – 2.01</t>
  </si>
  <si>
    <t>0.45 – 4.90</t>
  </si>
  <si>
    <t>0.28 – 4.77</t>
  </si>
  <si>
    <t>0.54 – 0.91</t>
  </si>
  <si>
    <t>0.69 – 1.34</t>
  </si>
  <si>
    <t>0.79 – 1.42</t>
  </si>
  <si>
    <t>0.61 – 1.33</t>
  </si>
  <si>
    <t>1.20 – 3.51</t>
  </si>
  <si>
    <t>0.99 – 3.95</t>
  </si>
  <si>
    <t>1.01 – 1.74</t>
  </si>
  <si>
    <t>1.31 – 2.63</t>
  </si>
  <si>
    <t>0.47 – 1.63</t>
  </si>
  <si>
    <t>0.26 – 1.33</t>
  </si>
  <si>
    <t>30.84 – 55.30</t>
  </si>
  <si>
    <t>33.49 – 61.72</t>
  </si>
  <si>
    <t>1.11 – 3.77</t>
  </si>
  <si>
    <t>1.15 – 4.03</t>
  </si>
  <si>
    <t>3.40 – 8.47</t>
  </si>
  <si>
    <t>3.16 – 8.17</t>
  </si>
  <si>
    <t>1.07 – 1.88</t>
  </si>
  <si>
    <t>1.02 – 1.81</t>
  </si>
  <si>
    <t>2.07 – 3.88</t>
  </si>
  <si>
    <t>1.85 – 3.57</t>
  </si>
  <si>
    <t>2015-2017 Cohort: Modeling Probability of Not Optimal Care</t>
  </si>
  <si>
    <t>0.83 – 1.46</t>
  </si>
  <si>
    <t>0.75 – 1.38</t>
  </si>
  <si>
    <t>0.82 – 1.47</t>
  </si>
  <si>
    <t>0.81 – 1.62</t>
  </si>
  <si>
    <t>0.73 – 1.54</t>
  </si>
  <si>
    <t>0.60 – 3.14</t>
  </si>
  <si>
    <t>0.60 – 3.20</t>
  </si>
  <si>
    <t>0.60 – 3.25</t>
  </si>
  <si>
    <t>0.61 – 4.41</t>
  </si>
  <si>
    <t>0.60 – 4.72</t>
  </si>
  <si>
    <t>0.73 – 1.42</t>
  </si>
  <si>
    <t>0.70 – 1.37</t>
  </si>
  <si>
    <t>0.71 – 1.41</t>
  </si>
  <si>
    <t>0.65 – 1.47</t>
  </si>
  <si>
    <t>0.54 – 1.27</t>
  </si>
  <si>
    <t>0.61 – 1.26</t>
  </si>
  <si>
    <t>0.60 – 1.24</t>
  </si>
  <si>
    <t>0.59 – 1.24</t>
  </si>
  <si>
    <t>0.73 – 1.73</t>
  </si>
  <si>
    <t>0.63 – 1.54</t>
  </si>
  <si>
    <t>0.65 – 1.44</t>
  </si>
  <si>
    <t>0.65 – 1.46</t>
  </si>
  <si>
    <t>0.72 – 1.64</t>
  </si>
  <si>
    <t>0.47 – 1.27</t>
  </si>
  <si>
    <t>0.54 – 1.52</t>
  </si>
  <si>
    <t>0.65 – 1.57</t>
  </si>
  <si>
    <t>0.62 – 1.51</t>
  </si>
  <si>
    <t>0.64 – 1.56</t>
  </si>
  <si>
    <t>0.42 – 1.29</t>
  </si>
  <si>
    <t>0.39 – 1.26</t>
  </si>
  <si>
    <t>YearDx:2016</t>
  </si>
  <si>
    <t>0.61 – 1.03</t>
  </si>
  <si>
    <t>0.59 – 1.00</t>
  </si>
  <si>
    <t>0.60 – 1.12</t>
  </si>
  <si>
    <t>0.59 – 1.14</t>
  </si>
  <si>
    <t>YearDx:2017</t>
  </si>
  <si>
    <t>0.81 – 1.35</t>
  </si>
  <si>
    <t>0.89 – 1.67</t>
  </si>
  <si>
    <t>0.91 – 1.75</t>
  </si>
  <si>
    <t>0.77 – 2.10</t>
  </si>
  <si>
    <t>0.59 – 2.13</t>
  </si>
  <si>
    <t>0.69 – 2.36</t>
  </si>
  <si>
    <t>0.60 – 3.08</t>
  </si>
  <si>
    <t>0.57 – 1.49</t>
  </si>
  <si>
    <t>0.39 – 1.35</t>
  </si>
  <si>
    <t>0.63 – 1.44</t>
  </si>
  <si>
    <t>0.36 – 1.02</t>
  </si>
  <si>
    <t>0.84 – 2.12</t>
  </si>
  <si>
    <t>0.46 – 1.46</t>
  </si>
  <si>
    <t>1.12 – 2.11</t>
  </si>
  <si>
    <t>0.93 – 2.03</t>
  </si>
  <si>
    <t>1.39 – 3.07</t>
  </si>
  <si>
    <t>1.09 – 2.95</t>
  </si>
  <si>
    <t>0.73 – 2.03</t>
  </si>
  <si>
    <t>0.74 – 2.78</t>
  </si>
  <si>
    <t>0.54 – 3.46</t>
  </si>
  <si>
    <t>0.32 – 3.39</t>
  </si>
  <si>
    <t>0.76 – 1.61</t>
  </si>
  <si>
    <t>2.31 – 10.75</t>
  </si>
  <si>
    <t>1.36 – 8.26</t>
  </si>
  <si>
    <t>0.80 – 1.48</t>
  </si>
  <si>
    <t>0.85 – 1.86</t>
  </si>
  <si>
    <t>1.19 – 4.15</t>
  </si>
  <si>
    <t>1.15 – 5.38</t>
  </si>
  <si>
    <t>0.21 – 0.74</t>
  </si>
  <si>
    <t>0.21 – 0.99</t>
  </si>
  <si>
    <t>0.28 – 0.95</t>
  </si>
  <si>
    <t>0.26 – 1.19</t>
  </si>
  <si>
    <t>2.26 – 12.62</t>
  </si>
  <si>
    <t>1.17 – 9.31</t>
  </si>
  <si>
    <t>0.67 – 1.25</t>
  </si>
  <si>
    <t>0.70 – 1.52</t>
  </si>
  <si>
    <t>0.49 – 1.02</t>
  </si>
  <si>
    <t>0.46 – 1.13</t>
  </si>
  <si>
    <t>1.13 – 3.74</t>
  </si>
  <si>
    <t>0.73 – 3.38</t>
  </si>
  <si>
    <t>1.34 – 2.52</t>
  </si>
  <si>
    <t>2.31 – 5.08</t>
  </si>
  <si>
    <t>0.44 – 2.10</t>
  </si>
  <si>
    <t>0.40 – 2.72</t>
  </si>
  <si>
    <t>22.54 – 46.14</t>
  </si>
  <si>
    <t>26.80 – 57.58</t>
  </si>
  <si>
    <t>0.83 – 2.92</t>
  </si>
  <si>
    <t>0.79 – 2.94</t>
  </si>
  <si>
    <t>2.40 – 6.16</t>
  </si>
  <si>
    <t>2.11 – 5.77</t>
  </si>
  <si>
    <t>0.95 – 1.79</t>
  </si>
  <si>
    <t>3.10 – 6.02</t>
  </si>
  <si>
    <t>2.95 – 5.98</t>
  </si>
  <si>
    <r>
      <t>0.63 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</si>
  <si>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</si>
  <si>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</si>
  <si>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</si>
  <si>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0.56 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</si>
  <si>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</si>
  <si>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</si>
  <si>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</si>
  <si>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</si>
  <si>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</si>
  <si>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</si>
  <si>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1.67 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</si>
  <si>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1.71 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</si>
  <si>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</si>
  <si>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</si>
  <si>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1.35 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</si>
  <si>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3.29 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</si>
  <si>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1.28 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</si>
  <si>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3.03 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</si>
  <si>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</si>
  <si>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</si>
  <si>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</si>
  <si>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5.40 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</si>
  <si>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5.14 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</si>
  <si>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</si>
  <si>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</si>
  <si>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3.52 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</si>
  <si>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3.25 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</si>
  <si>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</si>
  <si>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</si>
  <si>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</si>
  <si>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</si>
  <si>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</si>
  <si>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</si>
  <si>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1.51 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</si>
  <si>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2.48 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</si>
  <si>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6.24 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</si>
  <si>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2.86 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</si>
  <si>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</si>
  <si>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</si>
  <si>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</si>
  <si>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</si>
  <si>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1.86 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</si>
  <si>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41.09 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</si>
  <si>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45.20 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</si>
  <si>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2.10 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</si>
  <si>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2.21 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</si>
  <si>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</si>
  <si>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</si>
  <si>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</si>
  <si>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</si>
  <si>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</si>
  <si>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</si>
  <si>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</si>
  <si>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</si>
  <si>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</si>
  <si>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4.98 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</si>
  <si>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3.35 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</si>
  <si>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2.25 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</si>
  <si>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2.53 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</si>
  <si>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0.39 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</si>
  <si>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</si>
  <si>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</si>
  <si>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</si>
  <si>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</si>
  <si>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2.09 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</si>
  <si>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3.43 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</si>
  <si>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32.01 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</si>
  <si>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38.95 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</si>
  <si>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</si>
  <si>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3.49 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</si>
  <si>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4.32 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</si>
  <si>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4.19 </t>
    </r>
    <r>
      <rPr>
        <vertAlign val="superscript"/>
        <sz val="10"/>
        <color theme="1"/>
        <rFont val="Calibri"/>
        <family val="2"/>
        <scheme val="minor"/>
      </rPr>
      <t>***</t>
    </r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</si>
  <si>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</si>
  <si>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</si>
  <si>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</si>
  <si>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</si>
  <si>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</si>
  <si>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</si>
  <si>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</si>
  <si>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</si>
  <si>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</si>
  <si>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Median [Min, Max]</t>
  </si>
  <si>
    <t>Assingment probability (ECR algorithm) *</t>
  </si>
  <si>
    <t>n_orig</t>
  </si>
  <si>
    <t>0.937 (0.136)</t>
  </si>
  <si>
    <t>0.560 (0.140)</t>
  </si>
  <si>
    <t>0.845 (0.180)</t>
  </si>
  <si>
    <t>0.920 (0.134)</t>
  </si>
  <si>
    <t>0.846 (0.163)</t>
  </si>
  <si>
    <t>0.884 (0.148)</t>
  </si>
  <si>
    <t>0.853 (0.170)</t>
  </si>
  <si>
    <t>0.994 [0.223, 0.999]</t>
  </si>
  <si>
    <t>0.545 [0.310, 0.785]</t>
  </si>
  <si>
    <t>0.927 [0.289, 0.996]</t>
  </si>
  <si>
    <t>0.968 [0.219, 0.986]</t>
  </si>
  <si>
    <t>0.923 [0.277, 0.990]</t>
  </si>
  <si>
    <t>0.962 [0.351, 0.989]</t>
  </si>
  <si>
    <t>0.935 [0.329, 0.994]</t>
  </si>
  <si>
    <t>n_relabeled</t>
  </si>
  <si>
    <t>0.570 [0.425, 0.817]</t>
  </si>
  <si>
    <t>0.960 [0.242, 0.991]</t>
  </si>
  <si>
    <t>0.737 [0.247, 0.898]</t>
  </si>
  <si>
    <t>0.896 [0.218, 0.980]</t>
  </si>
  <si>
    <t>0.782 [0.297, 0.951]</t>
  </si>
  <si>
    <t>0.975 [0.400, 0.992]</t>
  </si>
  <si>
    <t>0.899 [0.288, 0.998]</t>
  </si>
  <si>
    <t>0.689 [0.333, 0.982]</t>
  </si>
  <si>
    <t>0.713 (0.189)</t>
  </si>
  <si>
    <t>0.588 (0.105)</t>
  </si>
  <si>
    <t>0.660 (0.205)</t>
  </si>
  <si>
    <t>0.817 (0.190)</t>
  </si>
  <si>
    <t>0.763 (0.148)</t>
  </si>
  <si>
    <t>0.914 (0.130)</t>
  </si>
  <si>
    <t>0.834 (0.179)</t>
  </si>
  <si>
    <t>0.865 (0.170)</t>
  </si>
  <si>
    <t>0.682 (0.162)</t>
  </si>
  <si>
    <t>0.806 (0.173)</t>
  </si>
  <si>
    <t>0.746 (0.176)</t>
  </si>
  <si>
    <t>0.755 (0.133)</t>
  </si>
  <si>
    <t>0.711 (0.194)</t>
  </si>
  <si>
    <t>0.798 (0.181)</t>
  </si>
  <si>
    <t>0.773 (0.180)</t>
  </si>
  <si>
    <t>.916 (0.139</t>
  </si>
  <si>
    <t>0.695 (0.176)</t>
  </si>
  <si>
    <t>0.724 [0.381, 0.929]</t>
  </si>
  <si>
    <t>0.976 [0.302, 0.999]</t>
  </si>
  <si>
    <t>0.705 [0.336, 0.958]</t>
  </si>
  <si>
    <t>0.873 [0.175, 0.978]</t>
  </si>
  <si>
    <t>0.777 [0.472, 0.986]</t>
  </si>
  <si>
    <t>0.660 [0.343, 0.987]</t>
  </si>
  <si>
    <t>0.856 [0.167, 0.994]</t>
  </si>
  <si>
    <t>0.828 [0.372, 0.996]</t>
  </si>
  <si>
    <t>0.773 [0.161, 0.993]</t>
  </si>
  <si>
    <t>2006-2010</t>
  </si>
  <si>
    <t>Mean</t>
  </si>
  <si>
    <t>SD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</si>
  <si>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</si>
  <si>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</si>
  <si>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</si>
  <si>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</si>
  <si>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</si>
  <si>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</si>
  <si>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</si>
  <si>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</si>
  <si>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</si>
  <si>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2011-2015</t>
  </si>
  <si>
    <t>2015-2019</t>
  </si>
  <si>
    <t>ACS 2006-2010**</t>
  </si>
  <si>
    <t>ACS 2011-2015***</t>
  </si>
  <si>
    <t>ACS 2015-2019***</t>
  </si>
  <si>
    <t>Ref: Cluster 4 - from more affluent cts potentially</t>
  </si>
  <si>
    <t>Ref: Cluster 2</t>
  </si>
  <si>
    <t>ACS 2011-2015 assignment probabilities for cluster 2</t>
  </si>
  <si>
    <t>ACS 2015-2019 assignment probabilities for cluster 5</t>
  </si>
  <si>
    <t>Cluster assignment (ECR)</t>
  </si>
  <si>
    <t>Relabeled</t>
  </si>
  <si>
    <t>Highest Prob</t>
  </si>
  <si>
    <t>2nd Highest</t>
  </si>
  <si>
    <t xml:space="preserve"> </t>
  </si>
  <si>
    <t>n = 422</t>
  </si>
  <si>
    <t>n = 193</t>
  </si>
  <si>
    <t>n = 639</t>
  </si>
  <si>
    <t>n = 373</t>
  </si>
  <si>
    <t>n = 428</t>
  </si>
  <si>
    <t>n = 442</t>
  </si>
  <si>
    <t>n = 822</t>
  </si>
  <si>
    <t>n = 222</t>
  </si>
  <si>
    <t>n = 223</t>
  </si>
  <si>
    <t>Other Surgery/Unknown</t>
  </si>
  <si>
    <t xml:space="preserve"> 8366 (89.8) </t>
  </si>
  <si>
    <t xml:space="preserve"> 1555 ( 18.6) </t>
  </si>
  <si>
    <t xml:space="preserve"> 6811 (81.4) </t>
  </si>
  <si>
    <t xml:space="preserve">  310 ( 3.3) </t>
  </si>
  <si>
    <t xml:space="preserve">   62 ( 20.0) </t>
  </si>
  <si>
    <t xml:space="preserve">  248 (80.0) </t>
  </si>
  <si>
    <t xml:space="preserve">  209 ( 2.2) </t>
  </si>
  <si>
    <t xml:space="preserve">   47 ( 22.5) </t>
  </si>
  <si>
    <t xml:space="preserve">  162 (77.5) </t>
  </si>
  <si>
    <t xml:space="preserve">  365 ( 3.9) </t>
  </si>
  <si>
    <t xml:space="preserve">   61 ( 16.7) </t>
  </si>
  <si>
    <t xml:space="preserve">  304 (83.3) </t>
  </si>
  <si>
    <t xml:space="preserve"> 3984 (42.8) </t>
  </si>
  <si>
    <t xml:space="preserve">  868 ( 21.8) </t>
  </si>
  <si>
    <t xml:space="preserve"> 3116 (78.2) </t>
  </si>
  <si>
    <t xml:space="preserve"> 4552 (48.9) </t>
  </si>
  <si>
    <t xml:space="preserve">  709 ( 15.6) </t>
  </si>
  <si>
    <t xml:space="preserve"> 3843 (84.4) </t>
  </si>
  <si>
    <t xml:space="preserve">  782 ( 8.4) </t>
  </si>
  <si>
    <t xml:space="preserve">  161 ( 20.6) </t>
  </si>
  <si>
    <t xml:space="preserve">  621 (79.4) </t>
  </si>
  <si>
    <t xml:space="preserve"> 1025 (11.0) </t>
  </si>
  <si>
    <t xml:space="preserve">  151 ( 14.7) </t>
  </si>
  <si>
    <t xml:space="preserve">  874 (85.3) </t>
  </si>
  <si>
    <t xml:space="preserve"> 4491 (48.2) </t>
  </si>
  <si>
    <t xml:space="preserve">  695 ( 15.5) </t>
  </si>
  <si>
    <t xml:space="preserve"> 3796 (84.5) </t>
  </si>
  <si>
    <t xml:space="preserve"> 3802 (40.8) </t>
  </si>
  <si>
    <t xml:space="preserve">  892 ( 23.5) </t>
  </si>
  <si>
    <t xml:space="preserve"> 2910 (76.5) </t>
  </si>
  <si>
    <t xml:space="preserve"> 4464 (47.9) </t>
  </si>
  <si>
    <t xml:space="preserve">  674 ( 15.1) </t>
  </si>
  <si>
    <t xml:space="preserve"> 3790 (84.9) </t>
  </si>
  <si>
    <t xml:space="preserve"> 3488 (37.4) </t>
  </si>
  <si>
    <t xml:space="preserve">  806 ( 23.1) </t>
  </si>
  <si>
    <t xml:space="preserve"> 2682 (76.9) </t>
  </si>
  <si>
    <t xml:space="preserve">  607 ( 6.5) </t>
  </si>
  <si>
    <t xml:space="preserve">  139 ( 22.9) </t>
  </si>
  <si>
    <t xml:space="preserve">  468 (77.1) </t>
  </si>
  <si>
    <t xml:space="preserve">  620 ( 6.7) </t>
  </si>
  <si>
    <t xml:space="preserve">   86 ( 13.9) </t>
  </si>
  <si>
    <t xml:space="preserve">  534 (86.1) </t>
  </si>
  <si>
    <t xml:space="preserve">  139 ( 1.5) </t>
  </si>
  <si>
    <t xml:space="preserve">   33 ( 23.7) </t>
  </si>
  <si>
    <t xml:space="preserve">  106 (76.3) </t>
  </si>
  <si>
    <t xml:space="preserve">  359 ( 3.9) </t>
  </si>
  <si>
    <t xml:space="preserve">  359 (100.0) </t>
  </si>
  <si>
    <t xml:space="preserve">    0 ( 0.0) </t>
  </si>
  <si>
    <t xml:space="preserve"> 6501 (69.8) </t>
  </si>
  <si>
    <t xml:space="preserve">  309 (  4.8) </t>
  </si>
  <si>
    <t xml:space="preserve"> 6192 (95.2) </t>
  </si>
  <si>
    <t xml:space="preserve"> 1617 (17.4) </t>
  </si>
  <si>
    <t xml:space="preserve">  676 ( 41.8) </t>
  </si>
  <si>
    <t xml:space="preserve">  941 (58.2) </t>
  </si>
  <si>
    <t xml:space="preserve">  440 ( 4.7) </t>
  </si>
  <si>
    <t xml:space="preserve">  244 ( 55.5) </t>
  </si>
  <si>
    <t xml:space="preserve">  196 (44.5) </t>
  </si>
  <si>
    <t xml:space="preserve">  401 ( 4.3) </t>
  </si>
  <si>
    <t xml:space="preserve">  150 ( 37.4) </t>
  </si>
  <si>
    <t xml:space="preserve">  251 (62.6) </t>
  </si>
  <si>
    <t xml:space="preserve"> 7732 (83.0) </t>
  </si>
  <si>
    <t xml:space="preserve">  843 ( 10.9) </t>
  </si>
  <si>
    <t xml:space="preserve"> 6889 (89.1) </t>
  </si>
  <si>
    <t xml:space="preserve"> 1063 (11.4) </t>
  </si>
  <si>
    <t xml:space="preserve">  708 ( 66.6) </t>
  </si>
  <si>
    <t xml:space="preserve">  355 (33.4) </t>
  </si>
  <si>
    <t xml:space="preserve">  215 ( 2.3) </t>
  </si>
  <si>
    <t xml:space="preserve">   52 ( 24.2) </t>
  </si>
  <si>
    <t xml:space="preserve">  163 (75.8) </t>
  </si>
  <si>
    <t xml:space="preserve">  308 ( 3.3) </t>
  </si>
  <si>
    <t xml:space="preserve">  135 ( 43.8) </t>
  </si>
  <si>
    <t xml:space="preserve">  173 (56.2) </t>
  </si>
  <si>
    <t xml:space="preserve"> 4321 (46.4) </t>
  </si>
  <si>
    <t xml:space="preserve">  517 ( 12.0) </t>
  </si>
  <si>
    <t xml:space="preserve"> 3804 (88.0) </t>
  </si>
  <si>
    <t xml:space="preserve"> 3315 (35.6) </t>
  </si>
  <si>
    <t xml:space="preserve">  622 ( 18.8) </t>
  </si>
  <si>
    <t xml:space="preserve"> 2693 (81.2) </t>
  </si>
  <si>
    <t xml:space="preserve"> 1682 (18.1) </t>
  </si>
  <si>
    <t xml:space="preserve">  599 ( 35.6) </t>
  </si>
  <si>
    <t xml:space="preserve"> 1083 (64.4) </t>
  </si>
  <si>
    <t xml:space="preserve">  343 ( 3.7) </t>
  </si>
  <si>
    <t xml:space="preserve">  343 (100.0) </t>
  </si>
  <si>
    <t xml:space="preserve">    4 ( 0.0) </t>
  </si>
  <si>
    <t xml:space="preserve">    1 ( 25.0) </t>
  </si>
  <si>
    <t xml:space="preserve">    3 (75.0) </t>
  </si>
  <si>
    <t xml:space="preserve"> 8950 (96.1) </t>
  </si>
  <si>
    <t xml:space="preserve"> 1376 ( 15.4) </t>
  </si>
  <si>
    <t xml:space="preserve"> 7574 (84.6) </t>
  </si>
  <si>
    <t xml:space="preserve">   21 ( 0.2) </t>
  </si>
  <si>
    <t xml:space="preserve">   18 ( 85.7) </t>
  </si>
  <si>
    <t xml:space="preserve">    3 (14.3) </t>
  </si>
  <si>
    <t>Other/Unknown Surgery</t>
  </si>
  <si>
    <t xml:space="preserve"> 7160 (76.8) </t>
  </si>
  <si>
    <t xml:space="preserve">  772 ( 10.8) </t>
  </si>
  <si>
    <t xml:space="preserve"> 6388 (89.2) </t>
  </si>
  <si>
    <t xml:space="preserve">  141 ( 1.5) </t>
  </si>
  <si>
    <t xml:space="preserve">   66 ( 46.8) </t>
  </si>
  <si>
    <t xml:space="preserve">   75 (53.2) </t>
  </si>
  <si>
    <t xml:space="preserve"> 1242 (13.3) </t>
  </si>
  <si>
    <t xml:space="preserve">  226 ( 18.2) </t>
  </si>
  <si>
    <t xml:space="preserve"> 1016 (81.8) </t>
  </si>
  <si>
    <t xml:space="preserve">  775 ( 8.3) </t>
  </si>
  <si>
    <t xml:space="preserve">  674 ( 87.0) </t>
  </si>
  <si>
    <t xml:space="preserve">  101 (13.0) </t>
  </si>
  <si>
    <t xml:space="preserve"> 8412 (90.3) </t>
  </si>
  <si>
    <t xml:space="preserve"> 1279 ( 15.2) </t>
  </si>
  <si>
    <t xml:space="preserve"> 7133 (84.8) </t>
  </si>
  <si>
    <t xml:space="preserve">  906 ( 9.7) </t>
  </si>
  <si>
    <t xml:space="preserve">  459 ( 50.7) </t>
  </si>
  <si>
    <t xml:space="preserve">  447 (49.3) </t>
  </si>
  <si>
    <t xml:space="preserve"> 3449 (37.0) </t>
  </si>
  <si>
    <t xml:space="preserve">  614 ( 17.8) </t>
  </si>
  <si>
    <t xml:space="preserve"> 2835 (82.2) </t>
  </si>
  <si>
    <t xml:space="preserve"> 3712 (39.8) </t>
  </si>
  <si>
    <t xml:space="preserve">  698 ( 18.8) </t>
  </si>
  <si>
    <t xml:space="preserve"> 3014 (81.2) </t>
  </si>
  <si>
    <t xml:space="preserve">  117 ( 1.3) </t>
  </si>
  <si>
    <t xml:space="preserve">   58 ( 49.6) </t>
  </si>
  <si>
    <t xml:space="preserve">   59 (50.4) </t>
  </si>
  <si>
    <t xml:space="preserve"> 1957 (21.0) </t>
  </si>
  <si>
    <t xml:space="preserve">  341 ( 17.4) </t>
  </si>
  <si>
    <t xml:space="preserve"> 1616 (82.6) </t>
  </si>
  <si>
    <t xml:space="preserve">  221 ( 2.4) </t>
  </si>
  <si>
    <t xml:space="preserve">   60 ( 27.1) </t>
  </si>
  <si>
    <t xml:space="preserve">  161 (72.9) </t>
  </si>
  <si>
    <t xml:space="preserve"> 2181 (23.4) </t>
  </si>
  <si>
    <t xml:space="preserve">  409 ( 18.8) </t>
  </si>
  <si>
    <t xml:space="preserve"> 1772 (81.2) </t>
  </si>
  <si>
    <t xml:space="preserve"> 6916 (74.2) </t>
  </si>
  <si>
    <t xml:space="preserve"> 1269 ( 18.3) </t>
  </si>
  <si>
    <t xml:space="preserve"> 5647 (81.7) </t>
  </si>
  <si>
    <t xml:space="preserve"> 3696 (39.7) </t>
  </si>
  <si>
    <t xml:space="preserve">  641 ( 17.3) </t>
  </si>
  <si>
    <t xml:space="preserve"> 3055 (82.7) </t>
  </si>
  <si>
    <t xml:space="preserve">   82 ( 0.9) </t>
  </si>
  <si>
    <t xml:space="preserve">   33 ( 40.2) </t>
  </si>
  <si>
    <t xml:space="preserve">   49 (59.8) </t>
  </si>
  <si>
    <t xml:space="preserve"> 2358 (25.3) </t>
  </si>
  <si>
    <t xml:space="preserve">  373 ( 15.8) </t>
  </si>
  <si>
    <t xml:space="preserve"> 1985 (84.2) </t>
  </si>
  <si>
    <t xml:space="preserve"> 1398 (15.0) </t>
  </si>
  <si>
    <t xml:space="preserve">  262 ( 18.7) </t>
  </si>
  <si>
    <t xml:space="preserve"> 1136 (81.3) </t>
  </si>
  <si>
    <t xml:space="preserve">  232 ( 2.5) </t>
  </si>
  <si>
    <t xml:space="preserve">  101 ( 43.5) </t>
  </si>
  <si>
    <t xml:space="preserve">  131 (56.5) </t>
  </si>
  <si>
    <t xml:space="preserve">  274 ( 2.9) </t>
  </si>
  <si>
    <t xml:space="preserve">   49 ( 17.9) </t>
  </si>
  <si>
    <t xml:space="preserve">  225 (82.1) </t>
  </si>
  <si>
    <t xml:space="preserve"> 1278 (13.7) </t>
  </si>
  <si>
    <t xml:space="preserve">  279 ( 21.8) </t>
  </si>
  <si>
    <t xml:space="preserve">  999 (78.2) </t>
  </si>
  <si>
    <t>Overall</t>
  </si>
  <si>
    <t xml:space="preserve"> 3470 (91.6) </t>
  </si>
  <si>
    <t xml:space="preserve">689 ( 19.9) </t>
  </si>
  <si>
    <t xml:space="preserve"> 2781 ( 80.1) </t>
  </si>
  <si>
    <t xml:space="preserve">   97 ( 2.6) </t>
  </si>
  <si>
    <t xml:space="preserve"> 15 ( 15.5) </t>
  </si>
  <si>
    <t xml:space="preserve">   82 ( 84.5) </t>
  </si>
  <si>
    <t xml:space="preserve">   72 ( 1.9) </t>
  </si>
  <si>
    <t xml:space="preserve"> 15 ( 20.8) </t>
  </si>
  <si>
    <t xml:space="preserve">   57 ( 79.2) </t>
  </si>
  <si>
    <t xml:space="preserve">  125 ( 3.3) </t>
  </si>
  <si>
    <t xml:space="preserve"> 28 ( 22.4) </t>
  </si>
  <si>
    <t xml:space="preserve">   97 ( 77.6) </t>
  </si>
  <si>
    <t xml:space="preserve"> 1692 (44.7) </t>
  </si>
  <si>
    <t xml:space="preserve">406 ( 24.0) </t>
  </si>
  <si>
    <t xml:space="preserve"> 1286 ( 76.0) </t>
  </si>
  <si>
    <t xml:space="preserve"> 1810 (47.8) </t>
  </si>
  <si>
    <t xml:space="preserve">266 ( 14.7) </t>
  </si>
  <si>
    <t xml:space="preserve"> 1544 ( 85.3) </t>
  </si>
  <si>
    <t xml:space="preserve">  285 ( 7.5) </t>
  </si>
  <si>
    <t xml:space="preserve"> 77 ( 27.0) </t>
  </si>
  <si>
    <t xml:space="preserve">  208 ( 73.0) </t>
  </si>
  <si>
    <t xml:space="preserve">  482 (12.7) </t>
  </si>
  <si>
    <t xml:space="preserve"> 70 ( 14.5) </t>
  </si>
  <si>
    <t xml:space="preserve">  412 ( 85.5) </t>
  </si>
  <si>
    <t xml:space="preserve"> 1895 (50.0) </t>
  </si>
  <si>
    <t xml:space="preserve">306 ( 16.1) </t>
  </si>
  <si>
    <t xml:space="preserve"> 1589 ( 83.9) </t>
  </si>
  <si>
    <t xml:space="preserve"> 1410 (37.2) </t>
  </si>
  <si>
    <t xml:space="preserve">373 ( 26.5) </t>
  </si>
  <si>
    <t xml:space="preserve"> 1037 ( 73.5) </t>
  </si>
  <si>
    <t xml:space="preserve"> 1936 (51.1) </t>
  </si>
  <si>
    <t xml:space="preserve">309 ( 16.0) </t>
  </si>
  <si>
    <t xml:space="preserve"> 1627 ( 84.0) </t>
  </si>
  <si>
    <t xml:space="preserve"> 1304 (34.4) </t>
  </si>
  <si>
    <t xml:space="preserve">332 ( 25.5) </t>
  </si>
  <si>
    <t xml:space="preserve">  972 ( 74.5) </t>
  </si>
  <si>
    <t xml:space="preserve">  193 ( 5.1) </t>
  </si>
  <si>
    <t xml:space="preserve"> 48 ( 24.9) </t>
  </si>
  <si>
    <t xml:space="preserve">  145 ( 75.1) </t>
  </si>
  <si>
    <t xml:space="preserve">  276 ( 7.3) </t>
  </si>
  <si>
    <t xml:space="preserve"> 42 ( 15.2) </t>
  </si>
  <si>
    <t xml:space="preserve">  234 ( 84.8) </t>
  </si>
  <si>
    <t xml:space="preserve">   78 ( 2.1) </t>
  </si>
  <si>
    <t xml:space="preserve"> 18 ( 23.1) </t>
  </si>
  <si>
    <t xml:space="preserve">   60 ( 76.9) </t>
  </si>
  <si>
    <t xml:space="preserve">  149 ( 3.9) </t>
  </si>
  <si>
    <t xml:space="preserve">149 (100.0) </t>
  </si>
  <si>
    <t xml:space="preserve">    0 (  0.0) </t>
  </si>
  <si>
    <t xml:space="preserve"> 2742 (72.4) </t>
  </si>
  <si>
    <t xml:space="preserve"> 49 (  1.8) </t>
  </si>
  <si>
    <t xml:space="preserve"> 2693 ( 98.2) </t>
  </si>
  <si>
    <t xml:space="preserve">  640 (16.9) </t>
  </si>
  <si>
    <t xml:space="preserve">431 ( 67.3) </t>
  </si>
  <si>
    <t xml:space="preserve">  209 ( 32.7) </t>
  </si>
  <si>
    <t xml:space="preserve">  140 ( 3.7) </t>
  </si>
  <si>
    <t xml:space="preserve"> 76 ( 54.3) </t>
  </si>
  <si>
    <t xml:space="preserve">   64 ( 45.7) </t>
  </si>
  <si>
    <t xml:space="preserve">  116 ( 3.1) </t>
  </si>
  <si>
    <t xml:space="preserve"> 44 ( 37.9) </t>
  </si>
  <si>
    <t xml:space="preserve">   72 ( 62.1) </t>
  </si>
  <si>
    <t xml:space="preserve">  144 ( 3.8) </t>
  </si>
  <si>
    <t xml:space="preserve">144 (100.0) </t>
  </si>
  <si>
    <t xml:space="preserve">    2 ( 0.1) </t>
  </si>
  <si>
    <t xml:space="preserve">  0 (  0.0) </t>
  </si>
  <si>
    <t xml:space="preserve">    2 (100.0) </t>
  </si>
  <si>
    <t xml:space="preserve"> 3634 (96.0) </t>
  </si>
  <si>
    <t xml:space="preserve">600 ( 16.5) </t>
  </si>
  <si>
    <t xml:space="preserve"> 3034 ( 83.5) </t>
  </si>
  <si>
    <t>Other/Unknown</t>
  </si>
  <si>
    <t xml:space="preserve">    7 ( 0.2) </t>
  </si>
  <si>
    <t xml:space="preserve">  5 ( 71.4) </t>
  </si>
  <si>
    <t xml:space="preserve">    2 ( 28.6) </t>
  </si>
  <si>
    <t xml:space="preserve"> 2971 (78.5) </t>
  </si>
  <si>
    <t xml:space="preserve">214 (  7.2) </t>
  </si>
  <si>
    <t xml:space="preserve"> 2757 ( 92.8) </t>
  </si>
  <si>
    <t xml:space="preserve">  816 (21.5) </t>
  </si>
  <si>
    <t xml:space="preserve">535 ( 65.6) </t>
  </si>
  <si>
    <t xml:space="preserve">  281 ( 34.4) </t>
  </si>
  <si>
    <t xml:space="preserve">   93 ( 2.5) </t>
  </si>
  <si>
    <t xml:space="preserve"> 50 ( 53.8) </t>
  </si>
  <si>
    <t xml:space="preserve">   43 ( 46.2) </t>
  </si>
  <si>
    <t xml:space="preserve">  411 (10.9) </t>
  </si>
  <si>
    <t xml:space="preserve">199 ( 48.4) </t>
  </si>
  <si>
    <t xml:space="preserve">  212 ( 51.6) </t>
  </si>
  <si>
    <t xml:space="preserve">  312 ( 8.2) </t>
  </si>
  <si>
    <t xml:space="preserve">286 ( 91.7) </t>
  </si>
  <si>
    <t xml:space="preserve">   26 (  8.3) </t>
  </si>
  <si>
    <t xml:space="preserve"> 3509 (92.7) </t>
  </si>
  <si>
    <t xml:space="preserve">607 ( 17.3) </t>
  </si>
  <si>
    <t xml:space="preserve"> 2902 ( 82.7) </t>
  </si>
  <si>
    <t xml:space="preserve">  278 ( 7.3) </t>
  </si>
  <si>
    <t xml:space="preserve">142 ( 51.1) </t>
  </si>
  <si>
    <t xml:space="preserve">  136 ( 48.9) </t>
  </si>
  <si>
    <t xml:space="preserve"> 3168 (83.7) </t>
  </si>
  <si>
    <t xml:space="preserve">457 ( 14.4) </t>
  </si>
  <si>
    <t xml:space="preserve"> 2711 ( 85.6) </t>
  </si>
  <si>
    <t xml:space="preserve">  441 (11.6) </t>
  </si>
  <si>
    <t xml:space="preserve">221 ( 50.1) </t>
  </si>
  <si>
    <t xml:space="preserve">  220 ( 49.9) </t>
  </si>
  <si>
    <t xml:space="preserve">   67 ( 1.8) </t>
  </si>
  <si>
    <t xml:space="preserve"> 23 ( 34.3) </t>
  </si>
  <si>
    <t xml:space="preserve">   44 ( 65.7) </t>
  </si>
  <si>
    <t xml:space="preserve">  111 ( 2.9) </t>
  </si>
  <si>
    <t xml:space="preserve"> 48 ( 43.2) </t>
  </si>
  <si>
    <t xml:space="preserve">   63 ( 56.8) </t>
  </si>
  <si>
    <t xml:space="preserve"> 1677 (44.3) </t>
  </si>
  <si>
    <t xml:space="preserve">233 ( 13.9) </t>
  </si>
  <si>
    <t xml:space="preserve"> 1444 ( 86.1) </t>
  </si>
  <si>
    <t xml:space="preserve"> 1430 (37.8) </t>
  </si>
  <si>
    <t xml:space="preserve">302 ( 21.1) </t>
  </si>
  <si>
    <t xml:space="preserve"> 1128 ( 78.9) </t>
  </si>
  <si>
    <t xml:space="preserve">  680 (18.0) </t>
  </si>
  <si>
    <t xml:space="preserve">214 ( 31.5) </t>
  </si>
  <si>
    <t xml:space="preserve">  466 ( 68.5) </t>
  </si>
  <si>
    <t xml:space="preserve"> 1312 (34.6) </t>
  </si>
  <si>
    <t xml:space="preserve">219 ( 16.7) </t>
  </si>
  <si>
    <t xml:space="preserve"> 1093 ( 83.3) </t>
  </si>
  <si>
    <t xml:space="preserve"> 1637 (43.2) </t>
  </si>
  <si>
    <t xml:space="preserve">357 ( 21.8) </t>
  </si>
  <si>
    <t xml:space="preserve"> 1280 ( 78.2) </t>
  </si>
  <si>
    <t xml:space="preserve">   45 ( 1.2) </t>
  </si>
  <si>
    <t xml:space="preserve"> 18 ( 40.0) </t>
  </si>
  <si>
    <t xml:space="preserve">   27 ( 60.0) </t>
  </si>
  <si>
    <t xml:space="preserve">  778 (20.5) </t>
  </si>
  <si>
    <t xml:space="preserve">151 ( 19.4) </t>
  </si>
  <si>
    <t xml:space="preserve">  627 ( 80.6) </t>
  </si>
  <si>
    <t xml:space="preserve">  4 ( 26.7) </t>
  </si>
  <si>
    <t xml:space="preserve">  103 ( 2.7) </t>
  </si>
  <si>
    <t xml:space="preserve"> 24 ( 23.3) </t>
  </si>
  <si>
    <t xml:space="preserve">   79 ( 76.7) </t>
  </si>
  <si>
    <t xml:space="preserve">  962 (25.4) </t>
  </si>
  <si>
    <t xml:space="preserve">206 ( 21.4) </t>
  </si>
  <si>
    <t xml:space="preserve">  756 ( 78.6) </t>
  </si>
  <si>
    <t xml:space="preserve"> 2722 (71.9) </t>
  </si>
  <si>
    <t xml:space="preserve">519 ( 19.1) </t>
  </si>
  <si>
    <t xml:space="preserve"> 2203 ( 80.9) </t>
  </si>
  <si>
    <t xml:space="preserve"> 1372 (36.2) </t>
  </si>
  <si>
    <t xml:space="preserve">242 ( 17.6) </t>
  </si>
  <si>
    <t xml:space="preserve"> 1130 ( 82.4) </t>
  </si>
  <si>
    <t xml:space="preserve">   43 ( 1.1) </t>
  </si>
  <si>
    <t xml:space="preserve"> 17 ( 39.5) </t>
  </si>
  <si>
    <t xml:space="preserve">   26 ( 60.5) </t>
  </si>
  <si>
    <t xml:space="preserve"> 1034 (27.3) </t>
  </si>
  <si>
    <t xml:space="preserve">184 ( 17.8) </t>
  </si>
  <si>
    <t xml:space="preserve">  850 ( 82.2) </t>
  </si>
  <si>
    <t xml:space="preserve">  627 (16.6) </t>
  </si>
  <si>
    <t xml:space="preserve">134 ( 21.4) </t>
  </si>
  <si>
    <t xml:space="preserve">  493 ( 78.6) </t>
  </si>
  <si>
    <t xml:space="preserve"> 58 ( 59.8) </t>
  </si>
  <si>
    <t xml:space="preserve">   39 ( 40.2) </t>
  </si>
  <si>
    <t xml:space="preserve">  474 (12.5) </t>
  </si>
  <si>
    <t xml:space="preserve"> 86 ( 18.1) </t>
  </si>
  <si>
    <t xml:space="preserve">  388 ( 81.9) </t>
  </si>
  <si>
    <t xml:space="preserve"> 28 ( 20.0) </t>
  </si>
  <si>
    <t xml:space="preserve">  112 ( 80.0) </t>
  </si>
  <si>
    <t xml:space="preserve">cluster1 </t>
  </si>
  <si>
    <t xml:space="preserve">  194 ( 5.1) </t>
  </si>
  <si>
    <t xml:space="preserve"> 44 ( 22.7) </t>
  </si>
  <si>
    <t xml:space="preserve">  150 ( 77.3) </t>
  </si>
  <si>
    <t xml:space="preserve">cluster2 </t>
  </si>
  <si>
    <t xml:space="preserve">  644 (17.0) </t>
  </si>
  <si>
    <t xml:space="preserve">139 ( 21.6) </t>
  </si>
  <si>
    <t xml:space="preserve">  505 ( 78.4) </t>
  </si>
  <si>
    <t xml:space="preserve">cluster3 </t>
  </si>
  <si>
    <t xml:space="preserve">  374 ( 9.9) </t>
  </si>
  <si>
    <t xml:space="preserve"> 85 ( 22.7) </t>
  </si>
  <si>
    <t xml:space="preserve">  289 ( 77.3) </t>
  </si>
  <si>
    <t xml:space="preserve">cluster4 </t>
  </si>
  <si>
    <t xml:space="preserve">  428 (11.3) </t>
  </si>
  <si>
    <t xml:space="preserve"> 99 ( 23.1) </t>
  </si>
  <si>
    <t xml:space="preserve">  329 ( 76.9) </t>
  </si>
  <si>
    <t xml:space="preserve">cluster5 </t>
  </si>
  <si>
    <t xml:space="preserve">  446 (11.8) </t>
  </si>
  <si>
    <t xml:space="preserve"> 71 ( 15.9) </t>
  </si>
  <si>
    <t xml:space="preserve">  375 ( 84.1) </t>
  </si>
  <si>
    <t xml:space="preserve">cluster6 </t>
  </si>
  <si>
    <t xml:space="preserve">  826 (21.8) </t>
  </si>
  <si>
    <t xml:space="preserve">148 ( 17.9) </t>
  </si>
  <si>
    <t xml:space="preserve">  678 ( 82.1) </t>
  </si>
  <si>
    <t xml:space="preserve">cluster7 </t>
  </si>
  <si>
    <t xml:space="preserve">  225 ( 5.9) </t>
  </si>
  <si>
    <t xml:space="preserve"> 44 ( 19.6) </t>
  </si>
  <si>
    <t xml:space="preserve">  181 ( 80.4) </t>
  </si>
  <si>
    <t xml:space="preserve">cluster8 </t>
  </si>
  <si>
    <t xml:space="preserve">  427 (11.3) </t>
  </si>
  <si>
    <t xml:space="preserve"> 72 ( 16.9) </t>
  </si>
  <si>
    <t xml:space="preserve">  355 ( 83.1) </t>
  </si>
  <si>
    <t xml:space="preserve">cluster9 </t>
  </si>
  <si>
    <t xml:space="preserve">  223 ( 5.9) </t>
  </si>
  <si>
    <t xml:space="preserve"> 47 ( 21.1) </t>
  </si>
  <si>
    <t xml:space="preserve">  176 ( 78.9) </t>
  </si>
  <si>
    <t>Neighborhood SES cluster</t>
  </si>
  <si>
    <t xml:space="preserve">153 ( 4.4) </t>
  </si>
  <si>
    <t xml:space="preserve">488 (14.1) </t>
  </si>
  <si>
    <t xml:space="preserve">363 (10.5) </t>
  </si>
  <si>
    <t xml:space="preserve">417 (12.0) </t>
  </si>
  <si>
    <t xml:space="preserve">434 (12.5) </t>
  </si>
  <si>
    <t xml:space="preserve">803 (23.1) </t>
  </si>
  <si>
    <t xml:space="preserve">205 ( 5.9) </t>
  </si>
  <si>
    <t xml:space="preserve">393 (11.3) </t>
  </si>
  <si>
    <t xml:space="preserve">214 ( 6.2) </t>
  </si>
  <si>
    <t xml:space="preserve"> 10 (10.3) </t>
  </si>
  <si>
    <t xml:space="preserve"> 60 (61.9) </t>
  </si>
  <si>
    <t xml:space="preserve">  6 ( 6.2) </t>
  </si>
  <si>
    <t xml:space="preserve">  2 ( 2.1) </t>
  </si>
  <si>
    <t xml:space="preserve">  3 ( 3.1) </t>
  </si>
  <si>
    <t xml:space="preserve">  1 ( 1.0) </t>
  </si>
  <si>
    <t xml:space="preserve">  8 ( 8.2) </t>
  </si>
  <si>
    <t xml:space="preserve">  4 ( 4.1) </t>
  </si>
  <si>
    <t xml:space="preserve">  6 ( 8.3) </t>
  </si>
  <si>
    <t xml:space="preserve"> 21 (29.2) </t>
  </si>
  <si>
    <t xml:space="preserve">  1 ( 1.4) </t>
  </si>
  <si>
    <t xml:space="preserve">  8 (11.1) </t>
  </si>
  <si>
    <t xml:space="preserve"> 12 (16.7) </t>
  </si>
  <si>
    <t xml:space="preserve"> 15 (20.8) </t>
  </si>
  <si>
    <t xml:space="preserve">  2 ( 2.8) </t>
  </si>
  <si>
    <t xml:space="preserve"> 24 (19.2) </t>
  </si>
  <si>
    <t xml:space="preserve"> 70 (56.0) </t>
  </si>
  <si>
    <t xml:space="preserve">  3 ( 2.4) </t>
  </si>
  <si>
    <t xml:space="preserve">  1 ( 0.8) </t>
  </si>
  <si>
    <t xml:space="preserve">  4 ( 3.2) </t>
  </si>
  <si>
    <t xml:space="preserve"> 10 ( 8.0) </t>
  </si>
  <si>
    <t xml:space="preserve">  6 ( 4.8) </t>
  </si>
  <si>
    <t xml:space="preserve"> 62 ( 3.7) </t>
  </si>
  <si>
    <t xml:space="preserve">265 (15.7) </t>
  </si>
  <si>
    <t xml:space="preserve">182 (10.8) </t>
  </si>
  <si>
    <t xml:space="preserve">198 (11.7) </t>
  </si>
  <si>
    <t xml:space="preserve">224 (13.2) </t>
  </si>
  <si>
    <t xml:space="preserve">391 (23.1) </t>
  </si>
  <si>
    <t xml:space="preserve">103 ( 6.1) </t>
  </si>
  <si>
    <t xml:space="preserve">142 ( 8.4) </t>
  </si>
  <si>
    <t xml:space="preserve">125 ( 7.4) </t>
  </si>
  <si>
    <t xml:space="preserve"> 97 ( 5.4) </t>
  </si>
  <si>
    <t xml:space="preserve">272 (15.0) </t>
  </si>
  <si>
    <t xml:space="preserve">180 ( 9.9) </t>
  </si>
  <si>
    <t xml:space="preserve">212 (11.7) </t>
  </si>
  <si>
    <t xml:space="preserve">214 (11.8) </t>
  </si>
  <si>
    <t xml:space="preserve">399 (22.0) </t>
  </si>
  <si>
    <t xml:space="preserve">102 ( 5.6) </t>
  </si>
  <si>
    <t xml:space="preserve">251 (13.9) </t>
  </si>
  <si>
    <t xml:space="preserve"> 83 ( 4.6) </t>
  </si>
  <si>
    <t xml:space="preserve"> 35 (12.3) </t>
  </si>
  <si>
    <t xml:space="preserve">107 (37.5) </t>
  </si>
  <si>
    <t xml:space="preserve"> 12 ( 4.2) </t>
  </si>
  <si>
    <t xml:space="preserve"> 18 ( 6.3) </t>
  </si>
  <si>
    <t xml:space="preserve">  8 ( 2.8) </t>
  </si>
  <si>
    <t xml:space="preserve"> 36 (12.6) </t>
  </si>
  <si>
    <t xml:space="preserve"> 20 ( 7.0) </t>
  </si>
  <si>
    <t xml:space="preserve"> 34 (11.9) </t>
  </si>
  <si>
    <t xml:space="preserve"> 15 ( 5.3) </t>
  </si>
  <si>
    <t xml:space="preserve"> 29 ( 6.0) </t>
  </si>
  <si>
    <t xml:space="preserve">114 (23.7) </t>
  </si>
  <si>
    <t xml:space="preserve"> 50 (10.4) </t>
  </si>
  <si>
    <t xml:space="preserve"> 41 ( 8.5) </t>
  </si>
  <si>
    <t xml:space="preserve"> 53 (11.0) </t>
  </si>
  <si>
    <t xml:space="preserve"> 86 (17.8) </t>
  </si>
  <si>
    <t xml:space="preserve"> 24 ( 5.0) </t>
  </si>
  <si>
    <t xml:space="preserve"> 54 (11.2) </t>
  </si>
  <si>
    <t xml:space="preserve"> 31 ( 6.4) </t>
  </si>
  <si>
    <t xml:space="preserve"> 98 ( 5.2) </t>
  </si>
  <si>
    <t xml:space="preserve">295 (15.6) </t>
  </si>
  <si>
    <t xml:space="preserve">171 ( 9.0) </t>
  </si>
  <si>
    <t xml:space="preserve">225 (11.9) </t>
  </si>
  <si>
    <t xml:space="preserve">241 (12.7) </t>
  </si>
  <si>
    <t xml:space="preserve">428 (22.6) </t>
  </si>
  <si>
    <t xml:space="preserve">117 ( 6.2) </t>
  </si>
  <si>
    <t xml:space="preserve">213 (11.2) </t>
  </si>
  <si>
    <t xml:space="preserve">107 ( 5.6) </t>
  </si>
  <si>
    <t xml:space="preserve"> 67 ( 4.8) </t>
  </si>
  <si>
    <t xml:space="preserve">235 (16.7) </t>
  </si>
  <si>
    <t xml:space="preserve">153 (10.9) </t>
  </si>
  <si>
    <t xml:space="preserve">162 (11.5) </t>
  </si>
  <si>
    <t xml:space="preserve">152 (10.8) </t>
  </si>
  <si>
    <t xml:space="preserve">312 (22.1) </t>
  </si>
  <si>
    <t xml:space="preserve"> 84 ( 6.0) </t>
  </si>
  <si>
    <t xml:space="preserve">160 (11.3) </t>
  </si>
  <si>
    <t xml:space="preserve"> 85 ( 6.0) </t>
  </si>
  <si>
    <t xml:space="preserve"> 90 ( 4.6) </t>
  </si>
  <si>
    <t xml:space="preserve">257 (13.3) </t>
  </si>
  <si>
    <t xml:space="preserve">177 ( 9.1) </t>
  </si>
  <si>
    <t xml:space="preserve">238 (12.3) </t>
  </si>
  <si>
    <t xml:space="preserve">244 (12.6) </t>
  </si>
  <si>
    <t xml:space="preserve">473 (24.4) </t>
  </si>
  <si>
    <t xml:space="preserve">101 ( 5.2) </t>
  </si>
  <si>
    <t xml:space="preserve">240 (12.4) </t>
  </si>
  <si>
    <t xml:space="preserve">116 ( 6.0) </t>
  </si>
  <si>
    <t xml:space="preserve"> 66 ( 5.1) </t>
  </si>
  <si>
    <t xml:space="preserve">232 (17.8) </t>
  </si>
  <si>
    <t xml:space="preserve">136 (10.4) </t>
  </si>
  <si>
    <t xml:space="preserve">143 (11.0) </t>
  </si>
  <si>
    <t xml:space="preserve">148 (11.3) </t>
  </si>
  <si>
    <t xml:space="preserve">272 (20.9) </t>
  </si>
  <si>
    <t xml:space="preserve"> 87 ( 6.7) </t>
  </si>
  <si>
    <t xml:space="preserve">142 (10.9) </t>
  </si>
  <si>
    <t xml:space="preserve"> 78 ( 6.0) </t>
  </si>
  <si>
    <t xml:space="preserve"> 19 ( 9.8) </t>
  </si>
  <si>
    <t xml:space="preserve"> 86 (44.6) </t>
  </si>
  <si>
    <t xml:space="preserve"> 21 (10.9) </t>
  </si>
  <si>
    <t xml:space="preserve"> 10 ( 5.2) </t>
  </si>
  <si>
    <t xml:space="preserve"> 13 ( 6.7) </t>
  </si>
  <si>
    <t xml:space="preserve"> 12 ( 6.2) </t>
  </si>
  <si>
    <t xml:space="preserve"> 11 ( 5.7) </t>
  </si>
  <si>
    <t xml:space="preserve">  8 ( 4.1) </t>
  </si>
  <si>
    <t xml:space="preserve"> 12 ( 4.3) </t>
  </si>
  <si>
    <t xml:space="preserve"> 50 (18.1) </t>
  </si>
  <si>
    <t xml:space="preserve"> 34 (12.3) </t>
  </si>
  <si>
    <t xml:space="preserve"> 30 (10.9) </t>
  </si>
  <si>
    <t xml:space="preserve"> 35 (12.7) </t>
  </si>
  <si>
    <t xml:space="preserve"> 55 (19.9) </t>
  </si>
  <si>
    <t xml:space="preserve"> 20 ( 7.2) </t>
  </si>
  <si>
    <t xml:space="preserve"> 23 ( 8.3) </t>
  </si>
  <si>
    <t xml:space="preserve"> 17 ( 6.2) </t>
  </si>
  <si>
    <t xml:space="preserve">  7 ( 9.0) </t>
  </si>
  <si>
    <t xml:space="preserve"> 19 (24.4) </t>
  </si>
  <si>
    <t xml:space="preserve">  6 ( 7.7) </t>
  </si>
  <si>
    <t xml:space="preserve"> 14 (17.9) </t>
  </si>
  <si>
    <t xml:space="preserve">  9 (11.5) </t>
  </si>
  <si>
    <t xml:space="preserve">  4 ( 5.1) </t>
  </si>
  <si>
    <t xml:space="preserve"> 13 ( 8.7) </t>
  </si>
  <si>
    <t xml:space="preserve"> 29 (19.5) </t>
  </si>
  <si>
    <t xml:space="preserve"> 22 (14.8) </t>
  </si>
  <si>
    <t xml:space="preserve"> 20 (13.4) </t>
  </si>
  <si>
    <t xml:space="preserve"> 12 ( 8.1) </t>
  </si>
  <si>
    <t xml:space="preserve"> 23 (15.4) </t>
  </si>
  <si>
    <t xml:space="preserve">  9 ( 6.0) </t>
  </si>
  <si>
    <t xml:space="preserve"> 11 ( 7.4) </t>
  </si>
  <si>
    <t xml:space="preserve"> 10 ( 6.7) </t>
  </si>
  <si>
    <t xml:space="preserve">129 ( 4.7) </t>
  </si>
  <si>
    <t xml:space="preserve">461 (16.8) </t>
  </si>
  <si>
    <t xml:space="preserve">259 ( 9.4) </t>
  </si>
  <si>
    <t xml:space="preserve">304 (11.1) </t>
  </si>
  <si>
    <t xml:space="preserve">330 (12.0) </t>
  </si>
  <si>
    <t xml:space="preserve">623 (22.7) </t>
  </si>
  <si>
    <t xml:space="preserve">163 ( 5.9) </t>
  </si>
  <si>
    <t xml:space="preserve">311 (11.3) </t>
  </si>
  <si>
    <t xml:space="preserve">162 ( 5.9) </t>
  </si>
  <si>
    <t xml:space="preserve"> 32 ( 5.0) </t>
  </si>
  <si>
    <t xml:space="preserve">109 (17.0) </t>
  </si>
  <si>
    <t xml:space="preserve"> 77 (12.0) </t>
  </si>
  <si>
    <t xml:space="preserve"> 74 (11.6) </t>
  </si>
  <si>
    <t xml:space="preserve">121 (18.9) </t>
  </si>
  <si>
    <t xml:space="preserve"> 42 ( 6.6) </t>
  </si>
  <si>
    <t xml:space="preserve"> 71 (11.1) </t>
  </si>
  <si>
    <t xml:space="preserve"> 40 ( 6.2) </t>
  </si>
  <si>
    <t xml:space="preserve"> 11 ( 7.9) </t>
  </si>
  <si>
    <t xml:space="preserve"> 27 (19.3) </t>
  </si>
  <si>
    <t xml:space="preserve">  8 ( 5.7) </t>
  </si>
  <si>
    <t xml:space="preserve"> 19 (13.6) </t>
  </si>
  <si>
    <t xml:space="preserve"> 16 (11.4) </t>
  </si>
  <si>
    <t xml:space="preserve"> 26 (18.6) </t>
  </si>
  <si>
    <t xml:space="preserve"> 10 ( 7.1) </t>
  </si>
  <si>
    <t xml:space="preserve">  7 ( 5.0) </t>
  </si>
  <si>
    <t xml:space="preserve">  9 ( 7.8) </t>
  </si>
  <si>
    <t xml:space="preserve"> 18 (15.5) </t>
  </si>
  <si>
    <t xml:space="preserve">  8 ( 6.9) </t>
  </si>
  <si>
    <t xml:space="preserve"> 11 ( 9.5) </t>
  </si>
  <si>
    <t xml:space="preserve"> 14 (12.1) </t>
  </si>
  <si>
    <t xml:space="preserve"> 33 (28.4) </t>
  </si>
  <si>
    <t xml:space="preserve">  1 ( 0.9) </t>
  </si>
  <si>
    <t xml:space="preserve">  4 ( 3.4) </t>
  </si>
  <si>
    <t xml:space="preserve"> 11 ( 7.6) </t>
  </si>
  <si>
    <t xml:space="preserve"> 28 (19.4) </t>
  </si>
  <si>
    <t xml:space="preserve"> 22 (15.3) </t>
  </si>
  <si>
    <t xml:space="preserve"> 20 (13.9) </t>
  </si>
  <si>
    <t xml:space="preserve"> 12 ( 8.3) </t>
  </si>
  <si>
    <t xml:space="preserve"> 23 (16.0) </t>
  </si>
  <si>
    <t xml:space="preserve">  8 ( 5.6) </t>
  </si>
  <si>
    <t xml:space="preserve"> 10 ( 6.9) </t>
  </si>
  <si>
    <t xml:space="preserve">  0 ( 0.0) </t>
  </si>
  <si>
    <t xml:space="preserve">  1 (50.0) </t>
  </si>
  <si>
    <t xml:space="preserve">181 ( 5.0) </t>
  </si>
  <si>
    <t xml:space="preserve">614 (16.9) </t>
  </si>
  <si>
    <t xml:space="preserve">352 ( 9.7) </t>
  </si>
  <si>
    <t xml:space="preserve">408 (11.2) </t>
  </si>
  <si>
    <t xml:space="preserve">432 (11.9) </t>
  </si>
  <si>
    <t xml:space="preserve">802 (22.1) </t>
  </si>
  <si>
    <t xml:space="preserve">216 ( 5.9) </t>
  </si>
  <si>
    <t xml:space="preserve">416 (11.4) </t>
  </si>
  <si>
    <t xml:space="preserve">213 ( 5.9) </t>
  </si>
  <si>
    <t xml:space="preserve">  2 (28.6) </t>
  </si>
  <si>
    <t xml:space="preserve">  1 (14.3) </t>
  </si>
  <si>
    <t xml:space="preserve">148 ( 5.0) </t>
  </si>
  <si>
    <t xml:space="preserve">505 (17.0) </t>
  </si>
  <si>
    <t xml:space="preserve">276 ( 9.3) </t>
  </si>
  <si>
    <t xml:space="preserve">336 (11.3) </t>
  </si>
  <si>
    <t xml:space="preserve">355 (11.9) </t>
  </si>
  <si>
    <t xml:space="preserve">663 (22.3) </t>
  </si>
  <si>
    <t xml:space="preserve">178 ( 6.0) </t>
  </si>
  <si>
    <t xml:space="preserve">174 ( 5.9) </t>
  </si>
  <si>
    <t xml:space="preserve"> 46 ( 5.6) </t>
  </si>
  <si>
    <t xml:space="preserve">139 (17.0) </t>
  </si>
  <si>
    <t xml:space="preserve"> 98 (12.0) </t>
  </si>
  <si>
    <t xml:space="preserve"> 92 (11.3) </t>
  </si>
  <si>
    <t xml:space="preserve"> 91 (11.2) </t>
  </si>
  <si>
    <t xml:space="preserve">163 (20.0) </t>
  </si>
  <si>
    <t xml:space="preserve"> 47 ( 5.8) </t>
  </si>
  <si>
    <t xml:space="preserve"> 49 ( 6.0) </t>
  </si>
  <si>
    <t xml:space="preserve">  9 ( 9.7) </t>
  </si>
  <si>
    <t xml:space="preserve"> 15 (16.1) </t>
  </si>
  <si>
    <t xml:space="preserve"> 17 (18.3) </t>
  </si>
  <si>
    <t xml:space="preserve"> 12 (12.9) </t>
  </si>
  <si>
    <t xml:space="preserve"> 10 (10.8) </t>
  </si>
  <si>
    <t xml:space="preserve"> 14 (15.1) </t>
  </si>
  <si>
    <t xml:space="preserve">  2 ( 2.2) </t>
  </si>
  <si>
    <t xml:space="preserve"> 19 ( 4.6) </t>
  </si>
  <si>
    <t xml:space="preserve"> 73 (17.8) </t>
  </si>
  <si>
    <t xml:space="preserve"> 54 (13.1) </t>
  </si>
  <si>
    <t xml:space="preserve"> 35 ( 8.5) </t>
  </si>
  <si>
    <t xml:space="preserve"> 57 (13.9) </t>
  </si>
  <si>
    <t xml:space="preserve"> 23 ( 5.6) </t>
  </si>
  <si>
    <t xml:space="preserve"> 49 (11.9) </t>
  </si>
  <si>
    <t xml:space="preserve"> 28 ( 6.8) </t>
  </si>
  <si>
    <t xml:space="preserve"> 18 ( 5.8) </t>
  </si>
  <si>
    <t xml:space="preserve"> 51 (16.3) </t>
  </si>
  <si>
    <t xml:space="preserve"> 27 ( 8.7) </t>
  </si>
  <si>
    <t xml:space="preserve"> 45 (14.4) </t>
  </si>
  <si>
    <t xml:space="preserve"> 24 ( 7.7) </t>
  </si>
  <si>
    <t xml:space="preserve"> 76 (24.4) </t>
  </si>
  <si>
    <t xml:space="preserve"> 22 ( 7.1) </t>
  </si>
  <si>
    <t xml:space="preserve"> 30 ( 9.6) </t>
  </si>
  <si>
    <t xml:space="preserve"> 19 ( 6.1) </t>
  </si>
  <si>
    <t xml:space="preserve">172 ( 4.9) </t>
  </si>
  <si>
    <t xml:space="preserve">597 (17.0) </t>
  </si>
  <si>
    <t xml:space="preserve">354 (10.1) </t>
  </si>
  <si>
    <t xml:space="preserve">393 (11.2) </t>
  </si>
  <si>
    <t xml:space="preserve">415 (11.8) </t>
  </si>
  <si>
    <t xml:space="preserve">765 (21.8) </t>
  </si>
  <si>
    <t xml:space="preserve">213 ( 6.1) </t>
  </si>
  <si>
    <t xml:space="preserve">390 (11.1) </t>
  </si>
  <si>
    <t xml:space="preserve">210 ( 6.0) </t>
  </si>
  <si>
    <t xml:space="preserve"> 22 ( 7.9) </t>
  </si>
  <si>
    <t xml:space="preserve"> 47 (16.9) </t>
  </si>
  <si>
    <t xml:space="preserve"> 35 (12.6) </t>
  </si>
  <si>
    <t xml:space="preserve"> 31 (11.2) </t>
  </si>
  <si>
    <t xml:space="preserve"> 61 (21.9) </t>
  </si>
  <si>
    <t xml:space="preserve"> 37 (13.3) </t>
  </si>
  <si>
    <t xml:space="preserve"> 13 ( 4.7) </t>
  </si>
  <si>
    <t xml:space="preserve">148 ( 4.7) </t>
  </si>
  <si>
    <t xml:space="preserve">534 (16.9) </t>
  </si>
  <si>
    <t xml:space="preserve">316 (10.0) </t>
  </si>
  <si>
    <t xml:space="preserve">364 (11.5) </t>
  </si>
  <si>
    <t xml:space="preserve">375 (11.8) </t>
  </si>
  <si>
    <t xml:space="preserve">711 (22.4) </t>
  </si>
  <si>
    <t xml:space="preserve">179 ( 5.7) </t>
  </si>
  <si>
    <t xml:space="preserve">353 (11.1) </t>
  </si>
  <si>
    <t xml:space="preserve">188 ( 5.9) </t>
  </si>
  <si>
    <t xml:space="preserve"> 28 ( 6.3) </t>
  </si>
  <si>
    <t xml:space="preserve"> 85 (19.3) </t>
  </si>
  <si>
    <t xml:space="preserve"> 38 ( 8.6) </t>
  </si>
  <si>
    <t xml:space="preserve"> 52 (11.8) </t>
  </si>
  <si>
    <t xml:space="preserve"> 78 (17.7) </t>
  </si>
  <si>
    <t xml:space="preserve"> 58 (13.2) </t>
  </si>
  <si>
    <t xml:space="preserve"> 26 ( 5.9) </t>
  </si>
  <si>
    <t xml:space="preserve">  8 (11.9) </t>
  </si>
  <si>
    <t xml:space="preserve"> 12 (17.9) </t>
  </si>
  <si>
    <t xml:space="preserve"> 11 (16.4) </t>
  </si>
  <si>
    <t xml:space="preserve">  5 ( 7.5) </t>
  </si>
  <si>
    <t xml:space="preserve"> 15 (22.4) </t>
  </si>
  <si>
    <t xml:space="preserve">  1 ( 1.5) </t>
  </si>
  <si>
    <t xml:space="preserve">  6 ( 9.0) </t>
  </si>
  <si>
    <t xml:space="preserve"> 10 ( 9.0) </t>
  </si>
  <si>
    <t xml:space="preserve"> 13 (11.7) </t>
  </si>
  <si>
    <t xml:space="preserve">  9 ( 8.1) </t>
  </si>
  <si>
    <t xml:space="preserve"> 21 (18.9) </t>
  </si>
  <si>
    <t xml:space="preserve"> 11 ( 9.9) </t>
  </si>
  <si>
    <t xml:space="preserve"> 22 (19.8) </t>
  </si>
  <si>
    <t xml:space="preserve">  7 ( 6.3) </t>
  </si>
  <si>
    <t xml:space="preserve">  8 ( 7.2) </t>
  </si>
  <si>
    <t xml:space="preserve"> 71 ( 4.2) </t>
  </si>
  <si>
    <t xml:space="preserve">296 (17.7) </t>
  </si>
  <si>
    <t xml:space="preserve">181 (10.8) </t>
  </si>
  <si>
    <t xml:space="preserve">190 (11.3) </t>
  </si>
  <si>
    <t xml:space="preserve">200 (11.9) </t>
  </si>
  <si>
    <t xml:space="preserve">363 (21.6) </t>
  </si>
  <si>
    <t xml:space="preserve">110 ( 6.6) </t>
  </si>
  <si>
    <t xml:space="preserve">163 ( 9.7) </t>
  </si>
  <si>
    <t xml:space="preserve"> 76 ( 5.3) </t>
  </si>
  <si>
    <t xml:space="preserve">233 (16.3) </t>
  </si>
  <si>
    <t xml:space="preserve">134 ( 9.4) </t>
  </si>
  <si>
    <t xml:space="preserve">163 (11.4) </t>
  </si>
  <si>
    <t xml:space="preserve">170 (11.9) </t>
  </si>
  <si>
    <t xml:space="preserve">307 (21.5) </t>
  </si>
  <si>
    <t xml:space="preserve"> 81 ( 5.7) </t>
  </si>
  <si>
    <t xml:space="preserve">185 (12.9) </t>
  </si>
  <si>
    <t xml:space="preserve"> 47 ( 6.9) </t>
  </si>
  <si>
    <t xml:space="preserve">115 (16.9) </t>
  </si>
  <si>
    <t xml:space="preserve"> 59 ( 8.7) </t>
  </si>
  <si>
    <t xml:space="preserve"> 75 (11.0) </t>
  </si>
  <si>
    <t xml:space="preserve"> 76 (11.2) </t>
  </si>
  <si>
    <t xml:space="preserve">156 (22.9) </t>
  </si>
  <si>
    <t xml:space="preserve"> 34 ( 5.0) </t>
  </si>
  <si>
    <t xml:space="preserve"> 79 (11.6) </t>
  </si>
  <si>
    <t xml:space="preserve"> 39 ( 5.7) </t>
  </si>
  <si>
    <t xml:space="preserve"> 79 ( 6.0) </t>
  </si>
  <si>
    <t xml:space="preserve">240 (18.3) </t>
  </si>
  <si>
    <t xml:space="preserve">107 ( 8.2) </t>
  </si>
  <si>
    <t xml:space="preserve">146 (11.1) </t>
  </si>
  <si>
    <t xml:space="preserve">290 (22.1) </t>
  </si>
  <si>
    <t xml:space="preserve"> 70 ( 5.3) </t>
  </si>
  <si>
    <t xml:space="preserve">190 (14.5) </t>
  </si>
  <si>
    <t xml:space="preserve"> 83 ( 6.3) </t>
  </si>
  <si>
    <t xml:space="preserve"> 58 ( 3.5) </t>
  </si>
  <si>
    <t xml:space="preserve">263 (16.1) </t>
  </si>
  <si>
    <t xml:space="preserve">156 ( 9.5) </t>
  </si>
  <si>
    <t xml:space="preserve">185 (11.3) </t>
  </si>
  <si>
    <t xml:space="preserve">225 (13.7) </t>
  </si>
  <si>
    <t xml:space="preserve">398 (24.3) </t>
  </si>
  <si>
    <t xml:space="preserve">115 ( 7.0) </t>
  </si>
  <si>
    <t xml:space="preserve">141 ( 8.6) </t>
  </si>
  <si>
    <t xml:space="preserve"> 96 ( 5.9) </t>
  </si>
  <si>
    <t xml:space="preserve">  3 ( 6.7) </t>
  </si>
  <si>
    <t xml:space="preserve">  7 (15.6) </t>
  </si>
  <si>
    <t xml:space="preserve">  4 ( 8.9) </t>
  </si>
  <si>
    <t xml:space="preserve">  8 (17.8) </t>
  </si>
  <si>
    <t xml:space="preserve">  9 (20.0) </t>
  </si>
  <si>
    <t xml:space="preserve">  2 ( 4.4) </t>
  </si>
  <si>
    <t xml:space="preserve">  5 (11.1) </t>
  </si>
  <si>
    <t xml:space="preserve"> 54 ( 6.9) </t>
  </si>
  <si>
    <t xml:space="preserve">132 (17.0) </t>
  </si>
  <si>
    <t xml:space="preserve">105 (13.5) </t>
  </si>
  <si>
    <t xml:space="preserve"> 88 (11.3) </t>
  </si>
  <si>
    <t xml:space="preserve">108 (13.9) </t>
  </si>
  <si>
    <t xml:space="preserve">127 (16.3) </t>
  </si>
  <si>
    <t xml:space="preserve"> 37 ( 4.8) </t>
  </si>
  <si>
    <t xml:space="preserve"> 91 (11.7) </t>
  </si>
  <si>
    <t xml:space="preserve"> 36 ( 4.6) </t>
  </si>
  <si>
    <t xml:space="preserve">  2 ( 1.9) </t>
  </si>
  <si>
    <t xml:space="preserve"> 10 ( 9.7) </t>
  </si>
  <si>
    <t xml:space="preserve"> 14 (13.6) </t>
  </si>
  <si>
    <t xml:space="preserve">  9 ( 8.7) </t>
  </si>
  <si>
    <t xml:space="preserve"> 19 (18.4) </t>
  </si>
  <si>
    <t xml:space="preserve"> 29 (28.2) </t>
  </si>
  <si>
    <t xml:space="preserve">  3 ( 2.9) </t>
  </si>
  <si>
    <t xml:space="preserve">  7 ( 6.8) </t>
  </si>
  <si>
    <t xml:space="preserve"> 46 ( 4.8) </t>
  </si>
  <si>
    <t xml:space="preserve">120 (12.5) </t>
  </si>
  <si>
    <t xml:space="preserve"> 77 ( 8.0) </t>
  </si>
  <si>
    <t xml:space="preserve">110 (11.4) </t>
  </si>
  <si>
    <t xml:space="preserve">147 (15.3) </t>
  </si>
  <si>
    <t xml:space="preserve">247 (25.7) </t>
  </si>
  <si>
    <t xml:space="preserve"> 43 ( 4.5) </t>
  </si>
  <si>
    <t xml:space="preserve">116 (12.1) </t>
  </si>
  <si>
    <t xml:space="preserve"> 56 ( 5.8) </t>
  </si>
  <si>
    <t xml:space="preserve">146 ( 5.4) </t>
  </si>
  <si>
    <t xml:space="preserve">514 (18.9) </t>
  </si>
  <si>
    <t xml:space="preserve">283 (10.4) </t>
  </si>
  <si>
    <t xml:space="preserve">309 (11.4) </t>
  </si>
  <si>
    <t xml:space="preserve">280 (10.3) </t>
  </si>
  <si>
    <t xml:space="preserve">550 (20.2) </t>
  </si>
  <si>
    <t xml:space="preserve">179 ( 6.6) </t>
  </si>
  <si>
    <t xml:space="preserve">301 (11.1) </t>
  </si>
  <si>
    <t xml:space="preserve">160 ( 5.9) </t>
  </si>
  <si>
    <t xml:space="preserve"> 74 ( 5.4) </t>
  </si>
  <si>
    <t xml:space="preserve">210 (15.3) </t>
  </si>
  <si>
    <t xml:space="preserve">125 ( 9.1) </t>
  </si>
  <si>
    <t xml:space="preserve">167 (12.2) </t>
  </si>
  <si>
    <t xml:space="preserve">177 (12.9) </t>
  </si>
  <si>
    <t xml:space="preserve">298 (21.7) </t>
  </si>
  <si>
    <t xml:space="preserve"> 88 ( 6.4) </t>
  </si>
  <si>
    <t xml:space="preserve">160 (11.7) </t>
  </si>
  <si>
    <t xml:space="preserve"> 73 ( 5.3) </t>
  </si>
  <si>
    <t xml:space="preserve">  4 ( 9.3) </t>
  </si>
  <si>
    <t xml:space="preserve">  2 ( 4.7) </t>
  </si>
  <si>
    <t xml:space="preserve">  7 (16.3) </t>
  </si>
  <si>
    <t xml:space="preserve">  9 (20.9) </t>
  </si>
  <si>
    <t xml:space="preserve">  3 ( 7.0) </t>
  </si>
  <si>
    <t xml:space="preserve"> 10 (23.3) </t>
  </si>
  <si>
    <t xml:space="preserve"> 49 ( 4.7) </t>
  </si>
  <si>
    <t xml:space="preserve">177 (17.1) </t>
  </si>
  <si>
    <t xml:space="preserve"> 97 ( 9.4) </t>
  </si>
  <si>
    <t xml:space="preserve">113 (10.9) </t>
  </si>
  <si>
    <t xml:space="preserve">138 (13.3) </t>
  </si>
  <si>
    <t xml:space="preserve">239 (23.1) </t>
  </si>
  <si>
    <t xml:space="preserve"> 59 ( 5.7) </t>
  </si>
  <si>
    <t xml:space="preserve"> 99 ( 9.6) </t>
  </si>
  <si>
    <t xml:space="preserve"> 63 ( 6.1) </t>
  </si>
  <si>
    <t xml:space="preserve"> 30 ( 4.8) </t>
  </si>
  <si>
    <t xml:space="preserve">118 (18.8) </t>
  </si>
  <si>
    <t xml:space="preserve"> 69 (11.0) </t>
  </si>
  <si>
    <t xml:space="preserve"> 74 (11.8) </t>
  </si>
  <si>
    <t xml:space="preserve"> 62 ( 9.9) </t>
  </si>
  <si>
    <t xml:space="preserve">133 (21.2) </t>
  </si>
  <si>
    <t xml:space="preserve"> 32 ( 5.1) </t>
  </si>
  <si>
    <t xml:space="preserve"> 35 ( 5.6) </t>
  </si>
  <si>
    <t xml:space="preserve"> 16 (16.5) </t>
  </si>
  <si>
    <t xml:space="preserve"> 15 (15.5) </t>
  </si>
  <si>
    <t xml:space="preserve">  7 ( 7.2) </t>
  </si>
  <si>
    <t xml:space="preserve"> 12 (12.4) </t>
  </si>
  <si>
    <t xml:space="preserve">  9 ( 9.3) </t>
  </si>
  <si>
    <t xml:space="preserve"> 11 (11.3) </t>
  </si>
  <si>
    <t xml:space="preserve">  5 ( 3.6) </t>
  </si>
  <si>
    <t xml:space="preserve"> 25 (17.9) </t>
  </si>
  <si>
    <t xml:space="preserve"> 14 (10.0) </t>
  </si>
  <si>
    <t xml:space="preserve"> 12 ( 8.6) </t>
  </si>
  <si>
    <t xml:space="preserve"> 29 (20.7) </t>
  </si>
  <si>
    <t xml:space="preserve"> 28 ( 5.9) </t>
  </si>
  <si>
    <t xml:space="preserve"> 94 (19.8) </t>
  </si>
  <si>
    <t xml:space="preserve"> 52 (11.0) </t>
  </si>
  <si>
    <t xml:space="preserve"> 48 (10.1) </t>
  </si>
  <si>
    <t xml:space="preserve"> 41 ( 8.6) </t>
  </si>
  <si>
    <t xml:space="preserve">102 (21.5) </t>
  </si>
  <si>
    <t xml:space="preserve"> 22 ( 4.6) </t>
  </si>
  <si>
    <t xml:space="preserve"> 59 (12.4) </t>
  </si>
  <si>
    <t xml:space="preserve"> 44 ( 5.9) </t>
  </si>
  <si>
    <t xml:space="preserve">139 (18.6) </t>
  </si>
  <si>
    <t xml:space="preserve"> 85 (11.3) </t>
  </si>
  <si>
    <t xml:space="preserve"> 99 (13.2) </t>
  </si>
  <si>
    <t xml:space="preserve"> 71 ( 9.5) </t>
  </si>
  <si>
    <t xml:space="preserve">148 (19.8) </t>
  </si>
  <si>
    <t xml:space="preserve"> 72 ( 9.6) </t>
  </si>
  <si>
    <t xml:space="preserve"> 47 ( 6.3) </t>
  </si>
  <si>
    <t xml:space="preserve">150 ( 4.9) </t>
  </si>
  <si>
    <t xml:space="preserve">505 (16.6) </t>
  </si>
  <si>
    <t xml:space="preserve">289 ( 9.5) </t>
  </si>
  <si>
    <t xml:space="preserve">329 (10.8) </t>
  </si>
  <si>
    <t xml:space="preserve">375 (12.3) </t>
  </si>
  <si>
    <t xml:space="preserve">678 (22.3) </t>
  </si>
  <si>
    <t xml:space="preserve">181 ( 6.0) </t>
  </si>
  <si>
    <t xml:space="preserve">355 (11.7) </t>
  </si>
  <si>
    <t xml:space="preserve">176 ( 5.8) </t>
  </si>
  <si>
    <t xml:space="preserve"> 2793 (89.5) </t>
  </si>
  <si>
    <t xml:space="preserve">502 ( 18.0) </t>
  </si>
  <si>
    <t xml:space="preserve"> 2291 (82.0) </t>
  </si>
  <si>
    <t xml:space="preserve">  114 ( 3.7) </t>
  </si>
  <si>
    <t xml:space="preserve"> 23 ( 20.2) </t>
  </si>
  <si>
    <t xml:space="preserve">   91 (79.8) </t>
  </si>
  <si>
    <t xml:space="preserve">   65 ( 2.1) </t>
  </si>
  <si>
    <t xml:space="preserve"> 18 ( 27.7) </t>
  </si>
  <si>
    <t xml:space="preserve">   47 (72.3) </t>
  </si>
  <si>
    <t xml:space="preserve">  121 ( 3.9) </t>
  </si>
  <si>
    <t xml:space="preserve"> 13 ( 10.7) </t>
  </si>
  <si>
    <t xml:space="preserve">  108 (89.3) </t>
  </si>
  <si>
    <t xml:space="preserve"> 1324 (42.4) </t>
  </si>
  <si>
    <t xml:space="preserve">290 ( 21.9) </t>
  </si>
  <si>
    <t xml:space="preserve"> 1034 (78.1) </t>
  </si>
  <si>
    <t xml:space="preserve"> 1541 (49.4) </t>
  </si>
  <si>
    <t xml:space="preserve">228 ( 14.8) </t>
  </si>
  <si>
    <t xml:space="preserve"> 1313 (85.2) </t>
  </si>
  <si>
    <t xml:space="preserve">  254 ( 8.1) </t>
  </si>
  <si>
    <t xml:space="preserve"> 44 ( 17.3) </t>
  </si>
  <si>
    <t xml:space="preserve">  210 (82.7) </t>
  </si>
  <si>
    <t xml:space="preserve">  329 (10.5) </t>
  </si>
  <si>
    <t xml:space="preserve"> 48 ( 14.6) </t>
  </si>
  <si>
    <t xml:space="preserve">  281 (85.4) </t>
  </si>
  <si>
    <t xml:space="preserve"> 1485 (47.6) </t>
  </si>
  <si>
    <t xml:space="preserve">232 ( 15.6) </t>
  </si>
  <si>
    <t xml:space="preserve"> 1253 (84.4) </t>
  </si>
  <si>
    <t xml:space="preserve"> 1305 (41.8) </t>
  </si>
  <si>
    <t xml:space="preserve">282 ( 21.6) </t>
  </si>
  <si>
    <t xml:space="preserve"> 1023 (78.4) </t>
  </si>
  <si>
    <t xml:space="preserve"> 1464 (46.9) </t>
  </si>
  <si>
    <t xml:space="preserve">229 ( 15.6) </t>
  </si>
  <si>
    <t xml:space="preserve"> 1235 (84.4) </t>
  </si>
  <si>
    <t xml:space="preserve"> 1198 (38.4) </t>
  </si>
  <si>
    <t xml:space="preserve">257 ( 21.5) </t>
  </si>
  <si>
    <t xml:space="preserve">  941 (78.5) </t>
  </si>
  <si>
    <t xml:space="preserve">  215 ( 6.9) </t>
  </si>
  <si>
    <t xml:space="preserve"> 44 ( 20.5) </t>
  </si>
  <si>
    <t xml:space="preserve">  171 (79.5) </t>
  </si>
  <si>
    <t xml:space="preserve">  213 ( 6.8) </t>
  </si>
  <si>
    <t xml:space="preserve"> 23 ( 10.8) </t>
  </si>
  <si>
    <t xml:space="preserve">  190 (89.2) </t>
  </si>
  <si>
    <t xml:space="preserve">   29 ( 0.9) </t>
  </si>
  <si>
    <t xml:space="preserve">  9 ( 31.0) </t>
  </si>
  <si>
    <t xml:space="preserve">   20 (69.0) </t>
  </si>
  <si>
    <t xml:space="preserve">  111 ( 3.6) </t>
  </si>
  <si>
    <t xml:space="preserve">111 (100.0) </t>
  </si>
  <si>
    <t xml:space="preserve"> 2165 (69.4) </t>
  </si>
  <si>
    <t xml:space="preserve">168 (  7.8) </t>
  </si>
  <si>
    <t xml:space="preserve"> 1997 (92.2) </t>
  </si>
  <si>
    <t xml:space="preserve">  547 (17.5) </t>
  </si>
  <si>
    <t xml:space="preserve">141 ( 25.8) </t>
  </si>
  <si>
    <t xml:space="preserve">  406 (74.2) </t>
  </si>
  <si>
    <t xml:space="preserve">  168 ( 5.4) </t>
  </si>
  <si>
    <t xml:space="preserve"> 92 ( 54.8) </t>
  </si>
  <si>
    <t xml:space="preserve">   76 (45.2) </t>
  </si>
  <si>
    <t xml:space="preserve">  128 ( 4.1) </t>
  </si>
  <si>
    <t xml:space="preserve"> 50 ( 39.1) </t>
  </si>
  <si>
    <t xml:space="preserve">   78 (60.9) </t>
  </si>
  <si>
    <t xml:space="preserve">  108 ( 3.5) </t>
  </si>
  <si>
    <t xml:space="preserve">108 (100.0) </t>
  </si>
  <si>
    <t xml:space="preserve"> 3007 (96.4) </t>
  </si>
  <si>
    <t xml:space="preserve">450 ( 15.0) </t>
  </si>
  <si>
    <t xml:space="preserve"> 2557 (85.0) </t>
  </si>
  <si>
    <t xml:space="preserve">    4 ( 0.1) </t>
  </si>
  <si>
    <t xml:space="preserve">  4 (100.0) </t>
  </si>
  <si>
    <t xml:space="preserve"> 2400 (76.9) </t>
  </si>
  <si>
    <t xml:space="preserve">327 ( 13.6) </t>
  </si>
  <si>
    <t xml:space="preserve"> 2073 (86.4) </t>
  </si>
  <si>
    <t xml:space="preserve">  719 (23.1) </t>
  </si>
  <si>
    <t xml:space="preserve">235 ( 32.7) </t>
  </si>
  <si>
    <t xml:space="preserve">  484 (67.3) </t>
  </si>
  <si>
    <t xml:space="preserve">   30 ( 1.0) </t>
  </si>
  <si>
    <t xml:space="preserve"> 12 ( 40.0) </t>
  </si>
  <si>
    <t xml:space="preserve">   18 (60.0) </t>
  </si>
  <si>
    <t xml:space="preserve">  448 (14.4) </t>
  </si>
  <si>
    <t xml:space="preserve"> 11 (  2.5) </t>
  </si>
  <si>
    <t xml:space="preserve">  437 (97.5) </t>
  </si>
  <si>
    <t xml:space="preserve">  241 ( 7.7) </t>
  </si>
  <si>
    <t xml:space="preserve">212 ( 88.0) </t>
  </si>
  <si>
    <t xml:space="preserve">   29 (12.0) </t>
  </si>
  <si>
    <t xml:space="preserve"> 2802 (89.8) </t>
  </si>
  <si>
    <t xml:space="preserve">399 ( 14.2) </t>
  </si>
  <si>
    <t xml:space="preserve"> 2403 (85.8) </t>
  </si>
  <si>
    <t xml:space="preserve">  317 (10.2) </t>
  </si>
  <si>
    <t xml:space="preserve">163 ( 51.4) </t>
  </si>
  <si>
    <t xml:space="preserve">  154 (48.6) </t>
  </si>
  <si>
    <t xml:space="preserve"> 2561 (82.1) </t>
  </si>
  <si>
    <t xml:space="preserve">199 (  7.8) </t>
  </si>
  <si>
    <t xml:space="preserve"> 2362 (92.2) </t>
  </si>
  <si>
    <t xml:space="preserve">  386 (12.4) </t>
  </si>
  <si>
    <t xml:space="preserve">305 ( 79.0) </t>
  </si>
  <si>
    <t xml:space="preserve">   81 (21.0) </t>
  </si>
  <si>
    <t xml:space="preserve">   72 ( 2.3) </t>
  </si>
  <si>
    <t xml:space="preserve">   57 (79.2) </t>
  </si>
  <si>
    <t xml:space="preserve">  100 ( 3.2) </t>
  </si>
  <si>
    <t xml:space="preserve"> 43 ( 43.0) </t>
  </si>
  <si>
    <t xml:space="preserve">   57 (57.0) </t>
  </si>
  <si>
    <t xml:space="preserve"> 1478 (47.4) </t>
  </si>
  <si>
    <t xml:space="preserve">168 ( 11.4) </t>
  </si>
  <si>
    <t xml:space="preserve"> 1310 (88.6) </t>
  </si>
  <si>
    <t xml:space="preserve"> 1082 (34.7) </t>
  </si>
  <si>
    <t xml:space="preserve">187 ( 17.3) </t>
  </si>
  <si>
    <t xml:space="preserve">  895 (82.7) </t>
  </si>
  <si>
    <t xml:space="preserve">  559 (17.9) </t>
  </si>
  <si>
    <t xml:space="preserve">207 ( 37.0) </t>
  </si>
  <si>
    <t xml:space="preserve">  352 (63.0) </t>
  </si>
  <si>
    <t xml:space="preserve"> 1194 (38.3) </t>
  </si>
  <si>
    <t xml:space="preserve">220 ( 18.4) </t>
  </si>
  <si>
    <t xml:space="preserve">  974 (81.6) </t>
  </si>
  <si>
    <t xml:space="preserve"> 1253 (40.2) </t>
  </si>
  <si>
    <t xml:space="preserve">212 ( 16.9) </t>
  </si>
  <si>
    <t xml:space="preserve"> 1041 (83.1) </t>
  </si>
  <si>
    <t xml:space="preserve">   41 ( 1.3) </t>
  </si>
  <si>
    <t xml:space="preserve"> 24 ( 58.5) </t>
  </si>
  <si>
    <t xml:space="preserve">   17 (41.5) </t>
  </si>
  <si>
    <t xml:space="preserve">  623 (20.0) </t>
  </si>
  <si>
    <t xml:space="preserve">103 ( 16.5) </t>
  </si>
  <si>
    <t xml:space="preserve">  520 (83.5) </t>
  </si>
  <si>
    <t xml:space="preserve">   57 ( 1.8) </t>
  </si>
  <si>
    <t xml:space="preserve"> 14 ( 24.6) </t>
  </si>
  <si>
    <t xml:space="preserve">   43 (75.4) </t>
  </si>
  <si>
    <t xml:space="preserve">  693 (22.2) </t>
  </si>
  <si>
    <t xml:space="preserve">127 ( 18.3) </t>
  </si>
  <si>
    <t xml:space="preserve">  566 (81.7) </t>
  </si>
  <si>
    <t xml:space="preserve"> 2369 (76.0) </t>
  </si>
  <si>
    <t xml:space="preserve">421 ( 17.8) </t>
  </si>
  <si>
    <t xml:space="preserve"> 1948 (82.2) </t>
  </si>
  <si>
    <t xml:space="preserve"> 1206 (38.7) </t>
  </si>
  <si>
    <t xml:space="preserve">214 ( 17.7) </t>
  </si>
  <si>
    <t xml:space="preserve">  992 (82.3) </t>
  </si>
  <si>
    <t xml:space="preserve">   15 ( 0.5) </t>
  </si>
  <si>
    <t xml:space="preserve">   11 (73.3) </t>
  </si>
  <si>
    <t xml:space="preserve">  842 (27.0) </t>
  </si>
  <si>
    <t xml:space="preserve">114 ( 13.5) </t>
  </si>
  <si>
    <t xml:space="preserve">  728 (86.5) </t>
  </si>
  <si>
    <t xml:space="preserve">  423 (13.6) </t>
  </si>
  <si>
    <t xml:space="preserve"> 85 ( 20.1) </t>
  </si>
  <si>
    <t xml:space="preserve">  338 (79.9) </t>
  </si>
  <si>
    <t xml:space="preserve">   71 ( 2.3) </t>
  </si>
  <si>
    <t xml:space="preserve"> 24 ( 33.8) </t>
  </si>
  <si>
    <t xml:space="preserve">   47 (66.2) </t>
  </si>
  <si>
    <t xml:space="preserve">   82 ( 2.6) </t>
  </si>
  <si>
    <t xml:space="preserve"> 13 ( 15.9) </t>
  </si>
  <si>
    <t xml:space="preserve">   69 (84.1) </t>
  </si>
  <si>
    <t xml:space="preserve">  480 (15.4) </t>
  </si>
  <si>
    <t xml:space="preserve">108 ( 22.5) </t>
  </si>
  <si>
    <t xml:space="preserve">  372 (77.5) </t>
  </si>
  <si>
    <t xml:space="preserve">  214 ( 6.9) </t>
  </si>
  <si>
    <t xml:space="preserve"> 38 ( 17.8) </t>
  </si>
  <si>
    <t xml:space="preserve">  176 (82.2) </t>
  </si>
  <si>
    <t xml:space="preserve">  631 (20.2) </t>
  </si>
  <si>
    <t xml:space="preserve">118 ( 18.7) </t>
  </si>
  <si>
    <t xml:space="preserve">  513 (81.3) </t>
  </si>
  <si>
    <t xml:space="preserve">  331 (10.6) </t>
  </si>
  <si>
    <t xml:space="preserve"> 69 ( 20.8) </t>
  </si>
  <si>
    <t xml:space="preserve">  262 (79.2) </t>
  </si>
  <si>
    <t xml:space="preserve">  217 ( 7.0) </t>
  </si>
  <si>
    <t xml:space="preserve"> 32 ( 14.7) </t>
  </si>
  <si>
    <t xml:space="preserve">  185 (85.3) </t>
  </si>
  <si>
    <t xml:space="preserve">  420 (13.5) </t>
  </si>
  <si>
    <t xml:space="preserve"> 79 ( 18.8) </t>
  </si>
  <si>
    <t xml:space="preserve">  341 (81.2) </t>
  </si>
  <si>
    <t xml:space="preserve">  950 (30.5) </t>
  </si>
  <si>
    <t xml:space="preserve">158 ( 16.6) </t>
  </si>
  <si>
    <t xml:space="preserve">  792 (83.4) </t>
  </si>
  <si>
    <t xml:space="preserve">   47 ( 1.5) </t>
  </si>
  <si>
    <t xml:space="preserve">  4 (  8.5) </t>
  </si>
  <si>
    <t xml:space="preserve">   43 (91.5) </t>
  </si>
  <si>
    <t xml:space="preserve">  309 ( 9.9) </t>
  </si>
  <si>
    <t xml:space="preserve"> 64 ( 20.7) </t>
  </si>
  <si>
    <t xml:space="preserve">  245 (79.3) </t>
  </si>
  <si>
    <t xml:space="preserve">162 ( 5.8) </t>
  </si>
  <si>
    <t xml:space="preserve">477 (17.1) </t>
  </si>
  <si>
    <t xml:space="preserve">312 (11.2) </t>
  </si>
  <si>
    <t xml:space="preserve">208 ( 7.4) </t>
  </si>
  <si>
    <t xml:space="preserve">404 (14.5) </t>
  </si>
  <si>
    <t xml:space="preserve">904 (32.4) </t>
  </si>
  <si>
    <t xml:space="preserve">44 (1.6) </t>
  </si>
  <si>
    <t xml:space="preserve">282 (10.1) </t>
  </si>
  <si>
    <t xml:space="preserve"> 17 (14.9) </t>
  </si>
  <si>
    <t xml:space="preserve"> 61 (53.5) </t>
  </si>
  <si>
    <t xml:space="preserve">  8 ( 7.0) </t>
  </si>
  <si>
    <t xml:space="preserve">  5 ( 4.4) </t>
  </si>
  <si>
    <t xml:space="preserve">  4 ( 3.5) </t>
  </si>
  <si>
    <t xml:space="preserve"> 12 (10.5) </t>
  </si>
  <si>
    <t xml:space="preserve"> 1 (0.9) </t>
  </si>
  <si>
    <t xml:space="preserve">  6 ( 5.3) </t>
  </si>
  <si>
    <t xml:space="preserve"> 11 (16.9) </t>
  </si>
  <si>
    <t xml:space="preserve"> 13 (20.0) </t>
  </si>
  <si>
    <t xml:space="preserve">  2 ( 3.1) </t>
  </si>
  <si>
    <t xml:space="preserve"> 22 (33.8) </t>
  </si>
  <si>
    <t xml:space="preserve"> 1 (1.5) </t>
  </si>
  <si>
    <t xml:space="preserve"> 21 (17.4) </t>
  </si>
  <si>
    <t xml:space="preserve"> 74 (61.2) </t>
  </si>
  <si>
    <t xml:space="preserve">  6 ( 5.0) </t>
  </si>
  <si>
    <t xml:space="preserve">  7 ( 5.8) </t>
  </si>
  <si>
    <t xml:space="preserve"> 0 (0.0) </t>
  </si>
  <si>
    <t xml:space="preserve">239 (18.1) </t>
  </si>
  <si>
    <t xml:space="preserve">143 (10.8) </t>
  </si>
  <si>
    <t xml:space="preserve"> 93 ( 7.0) </t>
  </si>
  <si>
    <t xml:space="preserve">189 (14.3) </t>
  </si>
  <si>
    <t xml:space="preserve">433 (32.7) </t>
  </si>
  <si>
    <t xml:space="preserve">16 (1.2) </t>
  </si>
  <si>
    <t xml:space="preserve">128 ( 9.7) </t>
  </si>
  <si>
    <t xml:space="preserve">100 ( 6.5) </t>
  </si>
  <si>
    <t xml:space="preserve">290 (18.8) </t>
  </si>
  <si>
    <t xml:space="preserve">167 (10.8) </t>
  </si>
  <si>
    <t xml:space="preserve">113 ( 7.3) </t>
  </si>
  <si>
    <t xml:space="preserve">220 (14.3) </t>
  </si>
  <si>
    <t xml:space="preserve">475 (30.8) </t>
  </si>
  <si>
    <t xml:space="preserve">28 (1.8) </t>
  </si>
  <si>
    <t xml:space="preserve">148 ( 9.6) </t>
  </si>
  <si>
    <t xml:space="preserve"> 31 (12.2) </t>
  </si>
  <si>
    <t xml:space="preserve">102 (40.2) </t>
  </si>
  <si>
    <t xml:space="preserve"> 21 ( 8.3) </t>
  </si>
  <si>
    <t xml:space="preserve"> 11 ( 4.3) </t>
  </si>
  <si>
    <t xml:space="preserve"> 42 (16.5) </t>
  </si>
  <si>
    <t xml:space="preserve"> 3 (1.2) </t>
  </si>
  <si>
    <t xml:space="preserve"> 33 (13.0) </t>
  </si>
  <si>
    <t xml:space="preserve"> 27 ( 8.2) </t>
  </si>
  <si>
    <t xml:space="preserve"> 94 (28.6) </t>
  </si>
  <si>
    <t xml:space="preserve"> 37 (11.2) </t>
  </si>
  <si>
    <t xml:space="preserve"> 21 ( 6.4) </t>
  </si>
  <si>
    <t xml:space="preserve"> 36 (10.9) </t>
  </si>
  <si>
    <t xml:space="preserve"> 88 (26.7) </t>
  </si>
  <si>
    <t xml:space="preserve"> 2 (0.6) </t>
  </si>
  <si>
    <t xml:space="preserve"> 24 ( 7.3) </t>
  </si>
  <si>
    <t xml:space="preserve">110 ( 7.4) </t>
  </si>
  <si>
    <t xml:space="preserve">308 (20.7) </t>
  </si>
  <si>
    <t xml:space="preserve">146 ( 9.8) </t>
  </si>
  <si>
    <t xml:space="preserve">103 ( 6.9) </t>
  </si>
  <si>
    <t xml:space="preserve">204 (13.7) </t>
  </si>
  <si>
    <t xml:space="preserve">445 (30.0) </t>
  </si>
  <si>
    <t xml:space="preserve">23 (1.5) </t>
  </si>
  <si>
    <t xml:space="preserve"> 77 ( 5.9) </t>
  </si>
  <si>
    <t xml:space="preserve">229 (17.5) </t>
  </si>
  <si>
    <t xml:space="preserve"> 93 ( 7.1) </t>
  </si>
  <si>
    <t xml:space="preserve">180 (13.8) </t>
  </si>
  <si>
    <t xml:space="preserve">417 (32.0) </t>
  </si>
  <si>
    <t xml:space="preserve">22 (1.7) </t>
  </si>
  <si>
    <t xml:space="preserve">139 (10.7) </t>
  </si>
  <si>
    <t xml:space="preserve"> 97 ( 6.6) </t>
  </si>
  <si>
    <t xml:space="preserve">241 (16.5) </t>
  </si>
  <si>
    <t xml:space="preserve">136 ( 9.3) </t>
  </si>
  <si>
    <t xml:space="preserve">111 ( 7.6) </t>
  </si>
  <si>
    <t xml:space="preserve">205 (14.0) </t>
  </si>
  <si>
    <t xml:space="preserve">491 (33.5) </t>
  </si>
  <si>
    <t xml:space="preserve">21 (1.4) </t>
  </si>
  <si>
    <t xml:space="preserve">162 (11.1) </t>
  </si>
  <si>
    <t xml:space="preserve"> 77 ( 6.4) </t>
  </si>
  <si>
    <t xml:space="preserve">248 (20.7) </t>
  </si>
  <si>
    <t xml:space="preserve">140 (11.7) </t>
  </si>
  <si>
    <t xml:space="preserve"> 76 ( 6.3) </t>
  </si>
  <si>
    <t xml:space="preserve">166 (13.9) </t>
  </si>
  <si>
    <t xml:space="preserve">357 (29.8) </t>
  </si>
  <si>
    <t xml:space="preserve">21 (1.8) </t>
  </si>
  <si>
    <t xml:space="preserve">113 ( 9.4) </t>
  </si>
  <si>
    <t xml:space="preserve"> 26 (12.1) </t>
  </si>
  <si>
    <t xml:space="preserve"> 86 (40.0) </t>
  </si>
  <si>
    <t xml:space="preserve"> 18 ( 8.4) </t>
  </si>
  <si>
    <t xml:space="preserve">  9 ( 4.2) </t>
  </si>
  <si>
    <t xml:space="preserve"> 15 ( 7.0) </t>
  </si>
  <si>
    <t xml:space="preserve"> 45 (20.9) </t>
  </si>
  <si>
    <t xml:space="preserve"> 1 (0.5) </t>
  </si>
  <si>
    <t xml:space="preserve"> 11 ( 5.2) </t>
  </si>
  <si>
    <t xml:space="preserve"> 51 (23.9) </t>
  </si>
  <si>
    <t xml:space="preserve"> 34 (16.0) </t>
  </si>
  <si>
    <t xml:space="preserve"> 19 ( 8.9) </t>
  </si>
  <si>
    <t xml:space="preserve"> 31 (14.6) </t>
  </si>
  <si>
    <t xml:space="preserve"> 50 (23.5) </t>
  </si>
  <si>
    <t xml:space="preserve"> 4 (1.9) </t>
  </si>
  <si>
    <t xml:space="preserve"> 13 ( 6.1) </t>
  </si>
  <si>
    <t xml:space="preserve">  3 (10.3) </t>
  </si>
  <si>
    <t xml:space="preserve">  5 (17.2) </t>
  </si>
  <si>
    <t xml:space="preserve">  2 ( 6.9) </t>
  </si>
  <si>
    <t xml:space="preserve">  7 (24.1) </t>
  </si>
  <si>
    <t xml:space="preserve">  6 (20.7) </t>
  </si>
  <si>
    <t xml:space="preserve"> 12 (10.8) </t>
  </si>
  <si>
    <t xml:space="preserve"> 33 (29.7) </t>
  </si>
  <si>
    <t xml:space="preserve">  6 ( 5.4) </t>
  </si>
  <si>
    <t xml:space="preserve"> 17 (15.3) </t>
  </si>
  <si>
    <t xml:space="preserve">140 ( 6.5) </t>
  </si>
  <si>
    <t xml:space="preserve">434 (20.0) </t>
  </si>
  <si>
    <t xml:space="preserve">213 ( 9.8) </t>
  </si>
  <si>
    <t xml:space="preserve">164 ( 7.6) </t>
  </si>
  <si>
    <t xml:space="preserve">288 (13.3) </t>
  </si>
  <si>
    <t xml:space="preserve">677 (31.3) </t>
  </si>
  <si>
    <t xml:space="preserve">40 (1.8) </t>
  </si>
  <si>
    <t xml:space="preserve">209 ( 9.7) </t>
  </si>
  <si>
    <t xml:space="preserve"> 36 ( 6.6) </t>
  </si>
  <si>
    <t xml:space="preserve">106 (19.4) </t>
  </si>
  <si>
    <t xml:space="preserve"> 71 (13.0) </t>
  </si>
  <si>
    <t xml:space="preserve"> 34 ( 6.2) </t>
  </si>
  <si>
    <t xml:space="preserve"> 73 (13.3) </t>
  </si>
  <si>
    <t xml:space="preserve">168 (30.7) </t>
  </si>
  <si>
    <t xml:space="preserve"> 6 (1.1) </t>
  </si>
  <si>
    <t xml:space="preserve"> 53 ( 9.7) </t>
  </si>
  <si>
    <t xml:space="preserve"> 14 ( 8.3) </t>
  </si>
  <si>
    <t xml:space="preserve"> 40 (23.8) </t>
  </si>
  <si>
    <t xml:space="preserve"> 24 (14.3) </t>
  </si>
  <si>
    <t xml:space="preserve">  7 ( 4.2) </t>
  </si>
  <si>
    <t xml:space="preserve"> 21 (12.5) </t>
  </si>
  <si>
    <t xml:space="preserve"> 47 (28.0) </t>
  </si>
  <si>
    <t xml:space="preserve"> 15 ( 8.9) </t>
  </si>
  <si>
    <t xml:space="preserve"> 12 ( 9.4) </t>
  </si>
  <si>
    <t xml:space="preserve"> 18 (14.1) </t>
  </si>
  <si>
    <t xml:space="preserve"> 11 ( 8.6) </t>
  </si>
  <si>
    <t xml:space="preserve">  6 ( 4.7) </t>
  </si>
  <si>
    <t xml:space="preserve"> 21 (16.4) </t>
  </si>
  <si>
    <t xml:space="preserve"> 37 (28.9) </t>
  </si>
  <si>
    <t xml:space="preserve"> 1 (0.8) </t>
  </si>
  <si>
    <t xml:space="preserve"> 22 (17.2) </t>
  </si>
  <si>
    <t xml:space="preserve"> 12 (11.1) </t>
  </si>
  <si>
    <t xml:space="preserve"> 33 (30.6) </t>
  </si>
  <si>
    <t xml:space="preserve"> 11 (10.2) </t>
  </si>
  <si>
    <t xml:space="preserve">  6 ( 5.6) </t>
  </si>
  <si>
    <t xml:space="preserve"> 17 (15.7) </t>
  </si>
  <si>
    <t xml:space="preserve"> 19 (17.6) </t>
  </si>
  <si>
    <t xml:space="preserve"> 10 ( 9.3) </t>
  </si>
  <si>
    <t xml:space="preserve">202 ( 6.7) </t>
  </si>
  <si>
    <t xml:space="preserve">598 (19.9) </t>
  </si>
  <si>
    <t xml:space="preserve">319 (10.6) </t>
  </si>
  <si>
    <t xml:space="preserve">211 ( 7.0) </t>
  </si>
  <si>
    <t xml:space="preserve">402 (13.4) </t>
  </si>
  <si>
    <t xml:space="preserve">929 (30.9) </t>
  </si>
  <si>
    <t xml:space="preserve">47 (1.6) </t>
  </si>
  <si>
    <t xml:space="preserve">299 ( 9.9) </t>
  </si>
  <si>
    <t xml:space="preserve">  1 (25.0) </t>
  </si>
  <si>
    <t xml:space="preserve">  2 (50.0) </t>
  </si>
  <si>
    <t xml:space="preserve">163 ( 6.8) </t>
  </si>
  <si>
    <t xml:space="preserve">495 (20.6) </t>
  </si>
  <si>
    <t xml:space="preserve">241 (10.0) </t>
  </si>
  <si>
    <t xml:space="preserve">174 ( 7.2) </t>
  </si>
  <si>
    <t xml:space="preserve">317 (13.2) </t>
  </si>
  <si>
    <t xml:space="preserve">738 (30.8) </t>
  </si>
  <si>
    <t xml:space="preserve">40 (1.7) </t>
  </si>
  <si>
    <t xml:space="preserve">232 ( 9.7) </t>
  </si>
  <si>
    <t xml:space="preserve"> 51 ( 7.1) </t>
  </si>
  <si>
    <t xml:space="preserve">136 (18.9) </t>
  </si>
  <si>
    <t xml:space="preserve"> 90 (12.5) </t>
  </si>
  <si>
    <t xml:space="preserve"> 43 ( 6.0) </t>
  </si>
  <si>
    <t xml:space="preserve">103 (14.3) </t>
  </si>
  <si>
    <t xml:space="preserve">212 (29.5) </t>
  </si>
  <si>
    <t xml:space="preserve"> 7 (1.0) </t>
  </si>
  <si>
    <t xml:space="preserve"> 77 (10.7) </t>
  </si>
  <si>
    <t xml:space="preserve">  3 (10.0) </t>
  </si>
  <si>
    <t xml:space="preserve">  8 (26.7) </t>
  </si>
  <si>
    <t xml:space="preserve">  7 (23.3) </t>
  </si>
  <si>
    <t xml:space="preserve"> 33 ( 7.4) </t>
  </si>
  <si>
    <t xml:space="preserve"> 78 (17.4) </t>
  </si>
  <si>
    <t xml:space="preserve"> 60 (13.4) </t>
  </si>
  <si>
    <t xml:space="preserve"> 29 ( 6.5) </t>
  </si>
  <si>
    <t xml:space="preserve"> 65 (14.5) </t>
  </si>
  <si>
    <t xml:space="preserve">131 (29.2) </t>
  </si>
  <si>
    <t xml:space="preserve"> 6 (1.3) </t>
  </si>
  <si>
    <t xml:space="preserve"> 46 (10.3) </t>
  </si>
  <si>
    <t xml:space="preserve"> 15 ( 6.2) </t>
  </si>
  <si>
    <t xml:space="preserve"> 50 (20.7) </t>
  </si>
  <si>
    <t xml:space="preserve"> 27 (11.2) </t>
  </si>
  <si>
    <t xml:space="preserve"> 11 ( 4.6) </t>
  </si>
  <si>
    <t xml:space="preserve"> 35 (14.5) </t>
  </si>
  <si>
    <t xml:space="preserve"> 74 (30.7) </t>
  </si>
  <si>
    <t xml:space="preserve"> 1 (0.4) </t>
  </si>
  <si>
    <t xml:space="preserve"> 28 (11.6) </t>
  </si>
  <si>
    <t xml:space="preserve">188 ( 6.7) </t>
  </si>
  <si>
    <t xml:space="preserve">566 (20.2) </t>
  </si>
  <si>
    <t xml:space="preserve">292 (10.4) </t>
  </si>
  <si>
    <t xml:space="preserve">204 ( 7.3) </t>
  </si>
  <si>
    <t xml:space="preserve">376 (13.4) </t>
  </si>
  <si>
    <t xml:space="preserve">861 (30.7) </t>
  </si>
  <si>
    <t xml:space="preserve">46 (1.6) </t>
  </si>
  <si>
    <t xml:space="preserve">269 ( 9.6) </t>
  </si>
  <si>
    <t xml:space="preserve"> 26 ( 8.2) </t>
  </si>
  <si>
    <t xml:space="preserve"> 65 (20.5) </t>
  </si>
  <si>
    <t xml:space="preserve"> 39 (12.3) </t>
  </si>
  <si>
    <t xml:space="preserve"> 13 ( 4.1) </t>
  </si>
  <si>
    <t xml:space="preserve"> 44 (13.9) </t>
  </si>
  <si>
    <t xml:space="preserve"> 89 (28.1) </t>
  </si>
  <si>
    <t xml:space="preserve"> 1 (0.3) </t>
  </si>
  <si>
    <t xml:space="preserve"> 40 (12.6) </t>
  </si>
  <si>
    <t xml:space="preserve">172 ( 6.7) </t>
  </si>
  <si>
    <t xml:space="preserve">514 (20.1) </t>
  </si>
  <si>
    <t xml:space="preserve">267 (10.4) </t>
  </si>
  <si>
    <t xml:space="preserve">184 ( 7.2) </t>
  </si>
  <si>
    <t xml:space="preserve">350 (13.7) </t>
  </si>
  <si>
    <t xml:space="preserve">791 (30.9) </t>
  </si>
  <si>
    <t xml:space="preserve">44 (1.7) </t>
  </si>
  <si>
    <t xml:space="preserve">239 ( 9.3) </t>
  </si>
  <si>
    <t xml:space="preserve"> 24 ( 6.2) </t>
  </si>
  <si>
    <t xml:space="preserve"> 72 (18.7) </t>
  </si>
  <si>
    <t xml:space="preserve"> 46 (11.9) </t>
  </si>
  <si>
    <t xml:space="preserve"> 26 ( 6.7) </t>
  </si>
  <si>
    <t xml:space="preserve"> 49 (12.7) </t>
  </si>
  <si>
    <t xml:space="preserve">117 (30.3) </t>
  </si>
  <si>
    <t xml:space="preserve"> 2 (0.5) </t>
  </si>
  <si>
    <t xml:space="preserve"> 50 (13.0) </t>
  </si>
  <si>
    <t xml:space="preserve"> 11 (15.3) </t>
  </si>
  <si>
    <t xml:space="preserve"> 18 (25.0) </t>
  </si>
  <si>
    <t xml:space="preserve">  9 (12.5) </t>
  </si>
  <si>
    <t xml:space="preserve">  5 ( 6.9) </t>
  </si>
  <si>
    <t xml:space="preserve">  7 ( 7.0) </t>
  </si>
  <si>
    <t xml:space="preserve"> 27 (27.0) </t>
  </si>
  <si>
    <t xml:space="preserve">  9 ( 9.0) </t>
  </si>
  <si>
    <t xml:space="preserve">  5 ( 5.0) </t>
  </si>
  <si>
    <t xml:space="preserve"> 1 (1.0) </t>
  </si>
  <si>
    <t xml:space="preserve"> 15 (15.0) </t>
  </si>
  <si>
    <t xml:space="preserve">103 ( 7.0) </t>
  </si>
  <si>
    <t xml:space="preserve">309 (20.9) </t>
  </si>
  <si>
    <t xml:space="preserve">151 (10.2) </t>
  </si>
  <si>
    <t xml:space="preserve">214 (14.5) </t>
  </si>
  <si>
    <t xml:space="preserve">451 (30.5) </t>
  </si>
  <si>
    <t xml:space="preserve">23 (1.6) </t>
  </si>
  <si>
    <t xml:space="preserve">117 ( 7.9) </t>
  </si>
  <si>
    <t xml:space="preserve"> 71 ( 6.6) </t>
  </si>
  <si>
    <t xml:space="preserve">216 (20.0) </t>
  </si>
  <si>
    <t xml:space="preserve">113 (10.4) </t>
  </si>
  <si>
    <t xml:space="preserve"> 73 ( 6.7) </t>
  </si>
  <si>
    <t xml:space="preserve">129 (11.9) </t>
  </si>
  <si>
    <t xml:space="preserve">336 (31.1) </t>
  </si>
  <si>
    <t xml:space="preserve">15 (1.4) </t>
  </si>
  <si>
    <t xml:space="preserve"> 40 ( 7.2) </t>
  </si>
  <si>
    <t xml:space="preserve">106 (19.0) </t>
  </si>
  <si>
    <t xml:space="preserve"> 67 (12.0) </t>
  </si>
  <si>
    <t xml:space="preserve"> 34 ( 6.1) </t>
  </si>
  <si>
    <t xml:space="preserve"> 77 (13.8) </t>
  </si>
  <si>
    <t xml:space="preserve">163 (29.2) </t>
  </si>
  <si>
    <t xml:space="preserve"> 9 (1.6) </t>
  </si>
  <si>
    <t xml:space="preserve"> 63 (11.3) </t>
  </si>
  <si>
    <t xml:space="preserve">121 (10.1) </t>
  </si>
  <si>
    <t xml:space="preserve">238 (19.9) </t>
  </si>
  <si>
    <t xml:space="preserve">101 ( 8.5) </t>
  </si>
  <si>
    <t xml:space="preserve"> 82 ( 6.9) </t>
  </si>
  <si>
    <t xml:space="preserve">136 (11.4) </t>
  </si>
  <si>
    <t xml:space="preserve">367 (30.7) </t>
  </si>
  <si>
    <t xml:space="preserve">14 (1.2) </t>
  </si>
  <si>
    <t xml:space="preserve">135 (11.3) </t>
  </si>
  <si>
    <t xml:space="preserve"> 46 ( 3.7) </t>
  </si>
  <si>
    <t xml:space="preserve">264 (21.1) </t>
  </si>
  <si>
    <t xml:space="preserve">152 (12.1) </t>
  </si>
  <si>
    <t xml:space="preserve"> 83 ( 6.6) </t>
  </si>
  <si>
    <t xml:space="preserve">189 (15.1) </t>
  </si>
  <si>
    <t xml:space="preserve">414 (33.0) </t>
  </si>
  <si>
    <t xml:space="preserve">24 (1.9) </t>
  </si>
  <si>
    <t xml:space="preserve"> 81 ( 6.5) </t>
  </si>
  <si>
    <t xml:space="preserve">  1 ( 2.4) </t>
  </si>
  <si>
    <t xml:space="preserve">  8 (19.5) </t>
  </si>
  <si>
    <t xml:space="preserve">  2 ( 4.9) </t>
  </si>
  <si>
    <t xml:space="preserve">  4 ( 9.8) </t>
  </si>
  <si>
    <t xml:space="preserve">  3 ( 7.3) </t>
  </si>
  <si>
    <t xml:space="preserve"> 17 (41.5) </t>
  </si>
  <si>
    <t xml:space="preserve">  6 (14.6) </t>
  </si>
  <si>
    <t xml:space="preserve"> 45 ( 7.2) </t>
  </si>
  <si>
    <t xml:space="preserve">119 (19.1) </t>
  </si>
  <si>
    <t xml:space="preserve"> 75 (12.0) </t>
  </si>
  <si>
    <t xml:space="preserve"> 48 ( 7.7) </t>
  </si>
  <si>
    <t xml:space="preserve"> 92 (14.8) </t>
  </si>
  <si>
    <t xml:space="preserve">148 (23.8) </t>
  </si>
  <si>
    <t xml:space="preserve"> 9 (1.4) </t>
  </si>
  <si>
    <t xml:space="preserve"> 87 (14.0) </t>
  </si>
  <si>
    <t xml:space="preserve">  2 ( 3.5) </t>
  </si>
  <si>
    <t xml:space="preserve"> 11 (19.3) </t>
  </si>
  <si>
    <t xml:space="preserve"> 10 (17.5) </t>
  </si>
  <si>
    <t xml:space="preserve">  5 ( 8.8) </t>
  </si>
  <si>
    <t xml:space="preserve"> 17 (29.8) </t>
  </si>
  <si>
    <t xml:space="preserve"> 41 ( 5.9) </t>
  </si>
  <si>
    <t xml:space="preserve">118 (17.0) </t>
  </si>
  <si>
    <t xml:space="preserve"> 74 (10.7) </t>
  </si>
  <si>
    <t xml:space="preserve"> 45 ( 6.5) </t>
  </si>
  <si>
    <t xml:space="preserve"> 99 (14.3) </t>
  </si>
  <si>
    <t xml:space="preserve">237 (34.2) </t>
  </si>
  <si>
    <t xml:space="preserve">11 (1.6) </t>
  </si>
  <si>
    <t xml:space="preserve"> 68 ( 9.8) </t>
  </si>
  <si>
    <t xml:space="preserve">171 ( 7.2) </t>
  </si>
  <si>
    <t xml:space="preserve">502 (21.2) </t>
  </si>
  <si>
    <t xml:space="preserve">247 (10.4) </t>
  </si>
  <si>
    <t xml:space="preserve">167 ( 7.0) </t>
  </si>
  <si>
    <t xml:space="preserve">311 (13.1) </t>
  </si>
  <si>
    <t xml:space="preserve">696 (29.4) </t>
  </si>
  <si>
    <t xml:space="preserve">36 (1.5) </t>
  </si>
  <si>
    <t xml:space="preserve">239 (10.1) </t>
  </si>
  <si>
    <t xml:space="preserve">101 ( 8.4) </t>
  </si>
  <si>
    <t xml:space="preserve">234 (19.4) </t>
  </si>
  <si>
    <t xml:space="preserve">104 ( 8.6) </t>
  </si>
  <si>
    <t xml:space="preserve"> 75 ( 6.2) </t>
  </si>
  <si>
    <t xml:space="preserve">157 (13.0) </t>
  </si>
  <si>
    <t xml:space="preserve">381 (31.6) </t>
  </si>
  <si>
    <t xml:space="preserve">22 (1.8) </t>
  </si>
  <si>
    <t xml:space="preserve">132 (10.9) </t>
  </si>
  <si>
    <t xml:space="preserve">  1 ( 6.7) </t>
  </si>
  <si>
    <t xml:space="preserve">  5 (33.3) </t>
  </si>
  <si>
    <t xml:space="preserve">  2 (13.3) </t>
  </si>
  <si>
    <t xml:space="preserve"> 44 ( 5.2) </t>
  </si>
  <si>
    <t xml:space="preserve">175 (20.8) </t>
  </si>
  <si>
    <t xml:space="preserve">113 (13.4) </t>
  </si>
  <si>
    <t xml:space="preserve"> 63 ( 7.5) </t>
  </si>
  <si>
    <t xml:space="preserve">132 (15.7) </t>
  </si>
  <si>
    <t xml:space="preserve">244 (29.0) </t>
  </si>
  <si>
    <t xml:space="preserve">10 (1.2) </t>
  </si>
  <si>
    <t xml:space="preserve"> 61 ( 7.2) </t>
  </si>
  <si>
    <t xml:space="preserve"> 28 ( 6.6) </t>
  </si>
  <si>
    <t xml:space="preserve"> 83 (19.6) </t>
  </si>
  <si>
    <t xml:space="preserve"> 38 ( 9.0) </t>
  </si>
  <si>
    <t xml:space="preserve"> 33 ( 7.8) </t>
  </si>
  <si>
    <t xml:space="preserve"> 44 (10.4) </t>
  </si>
  <si>
    <t xml:space="preserve">134 (31.7) </t>
  </si>
  <si>
    <t xml:space="preserve"> 7 (1.7) </t>
  </si>
  <si>
    <t xml:space="preserve"> 56 (13.2) </t>
  </si>
  <si>
    <t xml:space="preserve">  3 ( 4.2) </t>
  </si>
  <si>
    <t xml:space="preserve"> 15 (21.1) </t>
  </si>
  <si>
    <t xml:space="preserve">  7 ( 9.9) </t>
  </si>
  <si>
    <t xml:space="preserve"> 13 (18.3) </t>
  </si>
  <si>
    <t xml:space="preserve"> 20 (28.2) </t>
  </si>
  <si>
    <t xml:space="preserve"> 10 (14.1) </t>
  </si>
  <si>
    <t xml:space="preserve"> 10 (12.2) </t>
  </si>
  <si>
    <t xml:space="preserve">  6 ( 7.3) </t>
  </si>
  <si>
    <t xml:space="preserve">  5 ( 6.1) </t>
  </si>
  <si>
    <t xml:space="preserve"> 11 (13.4) </t>
  </si>
  <si>
    <t xml:space="preserve"> 28 (34.1) </t>
  </si>
  <si>
    <t xml:space="preserve"> 3 (3.7) </t>
  </si>
  <si>
    <t xml:space="preserve">  9 (11.0) </t>
  </si>
  <si>
    <t xml:space="preserve"> 27 ( 5.6) </t>
  </si>
  <si>
    <t xml:space="preserve">109 (22.7) </t>
  </si>
  <si>
    <t xml:space="preserve"> 62 (12.9) </t>
  </si>
  <si>
    <t xml:space="preserve"> 38 ( 7.9) </t>
  </si>
  <si>
    <t xml:space="preserve"> 61 (12.7) </t>
  </si>
  <si>
    <t xml:space="preserve">138 (28.7) </t>
  </si>
  <si>
    <t xml:space="preserve"> 5 (1.0) </t>
  </si>
  <si>
    <t xml:space="preserve"> 40 ( 8.3) </t>
  </si>
  <si>
    <t xml:space="preserve"> 38 ( 6.8) </t>
  </si>
  <si>
    <t xml:space="preserve">118 (21.0) </t>
  </si>
  <si>
    <t xml:space="preserve"> 69 (12.3) </t>
  </si>
  <si>
    <t xml:space="preserve"> 32 ( 5.7) </t>
  </si>
  <si>
    <t xml:space="preserve"> 79 (14.1) </t>
  </si>
  <si>
    <t xml:space="preserve">158 (28.1) </t>
  </si>
  <si>
    <t xml:space="preserve"> 4 (0.7) </t>
  </si>
  <si>
    <t xml:space="preserve"> 64 (11.4) </t>
  </si>
  <si>
    <t xml:space="preserve">176 ( 6.9) </t>
  </si>
  <si>
    <t xml:space="preserve">513 (20.1) </t>
  </si>
  <si>
    <t xml:space="preserve">262 (10.2) </t>
  </si>
  <si>
    <t xml:space="preserve">185 ( 7.2) </t>
  </si>
  <si>
    <t xml:space="preserve">341 (13.3) </t>
  </si>
  <si>
    <t xml:space="preserve">792 (31.0) </t>
  </si>
  <si>
    <t xml:space="preserve">43 (1.7) </t>
  </si>
  <si>
    <t xml:space="preserve">245 ( 9.6) </t>
  </si>
  <si>
    <t xml:space="preserve">  168 ( 7.0) </t>
  </si>
  <si>
    <t xml:space="preserve"> 30 ( 17.9) </t>
  </si>
  <si>
    <t xml:space="preserve">  138 (82.1) </t>
  </si>
  <si>
    <t xml:space="preserve">  549 (22.8) </t>
  </si>
  <si>
    <t xml:space="preserve">105 ( 19.1) </t>
  </si>
  <si>
    <t xml:space="preserve">  444 (80.9) </t>
  </si>
  <si>
    <t xml:space="preserve">  365 (15.1) </t>
  </si>
  <si>
    <t xml:space="preserve"> 64 ( 17.5) </t>
  </si>
  <si>
    <t xml:space="preserve">  301 (82.5) </t>
  </si>
  <si>
    <t xml:space="preserve">  308 (12.8) </t>
  </si>
  <si>
    <t xml:space="preserve"> 50 ( 16.2) </t>
  </si>
  <si>
    <t xml:space="preserve">  258 (83.8) </t>
  </si>
  <si>
    <t xml:space="preserve">  806 (33.4) </t>
  </si>
  <si>
    <t xml:space="preserve">141 ( 17.5) </t>
  </si>
  <si>
    <t xml:space="preserve">  665 (82.5) </t>
  </si>
  <si>
    <t xml:space="preserve">  216 ( 9.0) </t>
  </si>
  <si>
    <t xml:space="preserve"> 37 ( 17.1) </t>
  </si>
  <si>
    <t xml:space="preserve">  179 (82.9) </t>
  </si>
  <si>
    <t xml:space="preserve"> 1118 (46.4) </t>
  </si>
  <si>
    <t xml:space="preserve">185 ( 16.5) </t>
  </si>
  <si>
    <t xml:space="preserve">  933 (83.5) </t>
  </si>
  <si>
    <t xml:space="preserve">   24 ( 1.0) </t>
  </si>
  <si>
    <t xml:space="preserve"> 12 ( 50.0) </t>
  </si>
  <si>
    <t xml:space="preserve">   12 (50.0) </t>
  </si>
  <si>
    <t xml:space="preserve">  482 (20.0) </t>
  </si>
  <si>
    <t xml:space="preserve"> 75 ( 15.6) </t>
  </si>
  <si>
    <t xml:space="preserve">  407 (84.4) </t>
  </si>
  <si>
    <t xml:space="preserve">  348 (14.4) </t>
  </si>
  <si>
    <t xml:space="preserve"> 43 ( 12.4) </t>
  </si>
  <si>
    <t xml:space="preserve">  305 (87.6) </t>
  </si>
  <si>
    <t xml:space="preserve">   64 ( 2.7) </t>
  </si>
  <si>
    <t xml:space="preserve"> 19 ( 29.7) </t>
  </si>
  <si>
    <t xml:space="preserve">   45 (70.3) </t>
  </si>
  <si>
    <t xml:space="preserve">   52 ( 2.2) </t>
  </si>
  <si>
    <t xml:space="preserve">  8 ( 15.4) </t>
  </si>
  <si>
    <t xml:space="preserve">   44 (84.6) </t>
  </si>
  <si>
    <t xml:space="preserve">  324 (13.4) </t>
  </si>
  <si>
    <t xml:space="preserve"> 85 ( 26.2) </t>
  </si>
  <si>
    <t xml:space="preserve">  239 (73.8) </t>
  </si>
  <si>
    <t xml:space="preserve">   61 ( 2.5) </t>
  </si>
  <si>
    <t xml:space="preserve"> 22 ( 36.1) </t>
  </si>
  <si>
    <t xml:space="preserve">   39 (63.9) </t>
  </si>
  <si>
    <t xml:space="preserve">  526 (21.8) </t>
  </si>
  <si>
    <t xml:space="preserve"> 76 ( 14.4) </t>
  </si>
  <si>
    <t xml:space="preserve">  450 (85.6) </t>
  </si>
  <si>
    <t xml:space="preserve"> 1825 (75.7) </t>
  </si>
  <si>
    <t xml:space="preserve">329 ( 18.0) </t>
  </si>
  <si>
    <t xml:space="preserve"> 1496 (82.0) </t>
  </si>
  <si>
    <t xml:space="preserve">  943 (39.1) </t>
  </si>
  <si>
    <t xml:space="preserve">175 ( 18.6) </t>
  </si>
  <si>
    <t xml:space="preserve">  768 (81.4) </t>
  </si>
  <si>
    <t xml:space="preserve">  822 (34.1) </t>
  </si>
  <si>
    <t xml:space="preserve">129 ( 15.7) </t>
  </si>
  <si>
    <t xml:space="preserve">  693 (84.3) </t>
  </si>
  <si>
    <t xml:space="preserve">   31 ( 1.3) </t>
  </si>
  <si>
    <t xml:space="preserve"> 16 ( 51.6) </t>
  </si>
  <si>
    <t xml:space="preserve">   15 (48.4) </t>
  </si>
  <si>
    <t xml:space="preserve">  556 (23.1) </t>
  </si>
  <si>
    <t xml:space="preserve"> 87 ( 15.6) </t>
  </si>
  <si>
    <t xml:space="preserve">  469 (84.4) </t>
  </si>
  <si>
    <t xml:space="preserve"> 1166 (48.3) </t>
  </si>
  <si>
    <t xml:space="preserve">116 (  9.9) </t>
  </si>
  <si>
    <t xml:space="preserve"> 1050 (90.1) </t>
  </si>
  <si>
    <t xml:space="preserve">  803 (33.3) </t>
  </si>
  <si>
    <t xml:space="preserve">133 ( 16.6) </t>
  </si>
  <si>
    <t xml:space="preserve">  670 (83.4) </t>
  </si>
  <si>
    <t xml:space="preserve">  443 (18.4) </t>
  </si>
  <si>
    <t xml:space="preserve">178 ( 40.2) </t>
  </si>
  <si>
    <t xml:space="preserve">  265 (59.8) </t>
  </si>
  <si>
    <t xml:space="preserve"> 2003 (83.0) </t>
  </si>
  <si>
    <t xml:space="preserve">187 (  9.3) </t>
  </si>
  <si>
    <t xml:space="preserve"> 1816 (90.7) </t>
  </si>
  <si>
    <t xml:space="preserve">  236 ( 9.8) </t>
  </si>
  <si>
    <t xml:space="preserve">182 ( 77.1) </t>
  </si>
  <si>
    <t xml:space="preserve">   54 (22.9) </t>
  </si>
  <si>
    <t xml:space="preserve">   76 ( 3.2) </t>
  </si>
  <si>
    <t xml:space="preserve"> 14 ( 18.4) </t>
  </si>
  <si>
    <t xml:space="preserve">   62 (81.6) </t>
  </si>
  <si>
    <t xml:space="preserve">   97 ( 4.0) </t>
  </si>
  <si>
    <t xml:space="preserve"> 44 ( 45.4) </t>
  </si>
  <si>
    <t xml:space="preserve">   53 (54.6) </t>
  </si>
  <si>
    <t xml:space="preserve"> 2101 (87.1) </t>
  </si>
  <si>
    <t xml:space="preserve">273 ( 13.0) </t>
  </si>
  <si>
    <t xml:space="preserve"> 1828 (87.0) </t>
  </si>
  <si>
    <t xml:space="preserve">  311 (12.9) </t>
  </si>
  <si>
    <t xml:space="preserve">154 ( 49.5) </t>
  </si>
  <si>
    <t xml:space="preserve">  157 (50.5) </t>
  </si>
  <si>
    <t xml:space="preserve"> 1789 (74.2) </t>
  </si>
  <si>
    <t xml:space="preserve">231 ( 12.9) </t>
  </si>
  <si>
    <t xml:space="preserve"> 1558 (87.1) </t>
  </si>
  <si>
    <t xml:space="preserve">   18 ( 0.7) </t>
  </si>
  <si>
    <t xml:space="preserve">  4 ( 22.2) </t>
  </si>
  <si>
    <t xml:space="preserve">   14 (77.8) </t>
  </si>
  <si>
    <t xml:space="preserve">  383 (15.9) </t>
  </si>
  <si>
    <t xml:space="preserve"> 16 (  4.2) </t>
  </si>
  <si>
    <t xml:space="preserve">  367 (95.8) </t>
  </si>
  <si>
    <t xml:space="preserve">  222 ( 9.2) </t>
  </si>
  <si>
    <t xml:space="preserve">176 ( 79.3) </t>
  </si>
  <si>
    <t xml:space="preserve">   46 (20.7) </t>
  </si>
  <si>
    <t xml:space="preserve">  623 (25.8) </t>
  </si>
  <si>
    <t xml:space="preserve">196 ( 31.5) </t>
  </si>
  <si>
    <t xml:space="preserve">  427 (68.5) </t>
  </si>
  <si>
    <t xml:space="preserve">   91 ( 3.8) </t>
  </si>
  <si>
    <t xml:space="preserve"> 91 (100.0) </t>
  </si>
  <si>
    <t xml:space="preserve">  1 ( 50.0) </t>
  </si>
  <si>
    <t xml:space="preserve">    1 (50.0) </t>
  </si>
  <si>
    <t xml:space="preserve"> 2309 (95.7) </t>
  </si>
  <si>
    <t xml:space="preserve">326 ( 14.1) </t>
  </si>
  <si>
    <t xml:space="preserve"> 1983 (85.9) </t>
  </si>
  <si>
    <t xml:space="preserve">   10 ( 0.4) </t>
  </si>
  <si>
    <t xml:space="preserve">  9 ( 90.0) </t>
  </si>
  <si>
    <t xml:space="preserve">    1 (10.0) </t>
  </si>
  <si>
    <t xml:space="preserve">   99 ( 4.1) </t>
  </si>
  <si>
    <t xml:space="preserve"> 99 (100.0) </t>
  </si>
  <si>
    <t xml:space="preserve"> 1594 (66.1) </t>
  </si>
  <si>
    <t xml:space="preserve"> 92 (  5.8) </t>
  </si>
  <si>
    <t xml:space="preserve"> 1502 (94.2) </t>
  </si>
  <si>
    <t xml:space="preserve">  430 (17.8) </t>
  </si>
  <si>
    <t xml:space="preserve">104 ( 24.2) </t>
  </si>
  <si>
    <t xml:space="preserve">  326 (75.8) </t>
  </si>
  <si>
    <t xml:space="preserve">  132 ( 5.5) </t>
  </si>
  <si>
    <t xml:space="preserve"> 76 ( 57.6) </t>
  </si>
  <si>
    <t xml:space="preserve">   56 (42.4) </t>
  </si>
  <si>
    <t xml:space="preserve">  157 ( 6.5) </t>
  </si>
  <si>
    <t xml:space="preserve"> 56 ( 35.7) </t>
  </si>
  <si>
    <t xml:space="preserve">  101 (64.3) </t>
  </si>
  <si>
    <t xml:space="preserve"> 1064 (44.1) </t>
  </si>
  <si>
    <t xml:space="preserve">136 ( 12.8) </t>
  </si>
  <si>
    <t xml:space="preserve">  928 (87.2) </t>
  </si>
  <si>
    <t xml:space="preserve">  986 (40.9) </t>
  </si>
  <si>
    <t xml:space="preserve">217 ( 22.0) </t>
  </si>
  <si>
    <t xml:space="preserve">  769 (78.0) </t>
  </si>
  <si>
    <t xml:space="preserve">  199 ( 8.3) </t>
  </si>
  <si>
    <t xml:space="preserve"> 47 ( 23.6) </t>
  </si>
  <si>
    <t xml:space="preserve">  152 (76.4) </t>
  </si>
  <si>
    <t xml:space="preserve">  131 ( 5.4) </t>
  </si>
  <si>
    <t xml:space="preserve"> 21 ( 16.0) </t>
  </si>
  <si>
    <t xml:space="preserve">  110 (84.0) </t>
  </si>
  <si>
    <t xml:space="preserve">   32 ( 1.3) </t>
  </si>
  <si>
    <t xml:space="preserve">  6 ( 18.8) </t>
  </si>
  <si>
    <t xml:space="preserve">   26 (81.2) </t>
  </si>
  <si>
    <t xml:space="preserve">  214 ( 8.9) </t>
  </si>
  <si>
    <t xml:space="preserve"> 33 ( 15.4) </t>
  </si>
  <si>
    <t xml:space="preserve">  181 (84.6) </t>
  </si>
  <si>
    <t xml:space="preserve"> 1111 (46.1) </t>
  </si>
  <si>
    <t xml:space="preserve">157 ( 14.1) </t>
  </si>
  <si>
    <t xml:space="preserve">  954 (85.9) </t>
  </si>
  <si>
    <t xml:space="preserve"> 1087 (45.1) </t>
  </si>
  <si>
    <t xml:space="preserve">237 ( 21.8) </t>
  </si>
  <si>
    <t xml:space="preserve">  850 (78.2) </t>
  </si>
  <si>
    <t xml:space="preserve">  968 (40.1) </t>
  </si>
  <si>
    <t xml:space="preserve">172 ( 17.8) </t>
  </si>
  <si>
    <t xml:space="preserve">  796 (82.2) </t>
  </si>
  <si>
    <t xml:space="preserve"> 1201 (49.8) </t>
  </si>
  <si>
    <t xml:space="preserve">215 ( 17.9) </t>
  </si>
  <si>
    <t xml:space="preserve">  986 (82.1) </t>
  </si>
  <si>
    <t xml:space="preserve">  243 (10.1) </t>
  </si>
  <si>
    <t xml:space="preserve"> 40 ( 16.5) </t>
  </si>
  <si>
    <t xml:space="preserve">  203 (83.5) </t>
  </si>
  <si>
    <t xml:space="preserve"> 2103 (87.2) </t>
  </si>
  <si>
    <t xml:space="preserve">364 ( 17.3) </t>
  </si>
  <si>
    <t xml:space="preserve"> 1739 (82.7) </t>
  </si>
  <si>
    <t xml:space="preserve"> 24 ( 24.2) </t>
  </si>
  <si>
    <t xml:space="preserve">   75 (75.8) </t>
  </si>
  <si>
    <t xml:space="preserve">   72 ( 3.0) </t>
  </si>
  <si>
    <t xml:space="preserve"> 14 ( 19.4) </t>
  </si>
  <si>
    <t xml:space="preserve">   58 (80.6) </t>
  </si>
  <si>
    <t xml:space="preserve">  119 ( 4.9) </t>
  </si>
  <si>
    <t xml:space="preserve"> 20 ( 16.8) </t>
  </si>
  <si>
    <t xml:space="preserve">   99 (83.2) </t>
  </si>
  <si>
    <t xml:space="preserve">126 ( 6.0) </t>
  </si>
  <si>
    <t xml:space="preserve">395 (18.8) </t>
  </si>
  <si>
    <t xml:space="preserve">325 (15.5) </t>
  </si>
  <si>
    <t xml:space="preserve">293 (13.9) </t>
  </si>
  <si>
    <t xml:space="preserve">768 (36.5) </t>
  </si>
  <si>
    <t xml:space="preserve">196 ( 9.3) </t>
  </si>
  <si>
    <t xml:space="preserve"> 16 (16.2) </t>
  </si>
  <si>
    <t xml:space="preserve"> 53 (53.5) </t>
  </si>
  <si>
    <t xml:space="preserve"> 17 (17.2) </t>
  </si>
  <si>
    <t xml:space="preserve">  3 ( 3.0) </t>
  </si>
  <si>
    <t xml:space="preserve">  8 ( 8.1) </t>
  </si>
  <si>
    <t xml:space="preserve">  2 ( 2.0) </t>
  </si>
  <si>
    <t xml:space="preserve"> 14 (19.4) </t>
  </si>
  <si>
    <t xml:space="preserve"> 20 (27.8) </t>
  </si>
  <si>
    <t xml:space="preserve"> 10 ( 8.4) </t>
  </si>
  <si>
    <t xml:space="preserve"> 74 (62.2) </t>
  </si>
  <si>
    <t xml:space="preserve"> 14 (11.8) </t>
  </si>
  <si>
    <t xml:space="preserve">  2 ( 1.7) </t>
  </si>
  <si>
    <t xml:space="preserve">  8 ( 6.7) </t>
  </si>
  <si>
    <t xml:space="preserve"> 11 ( 9.2) </t>
  </si>
  <si>
    <t xml:space="preserve"> 61 ( 6.3) </t>
  </si>
  <si>
    <t xml:space="preserve">172 (17.8) </t>
  </si>
  <si>
    <t xml:space="preserve">123 (12.7) </t>
  </si>
  <si>
    <t xml:space="preserve">127 (13.1) </t>
  </si>
  <si>
    <t xml:space="preserve">380 (39.3) </t>
  </si>
  <si>
    <t xml:space="preserve">105 (10.8) </t>
  </si>
  <si>
    <t xml:space="preserve"> 72 ( 6.0) </t>
  </si>
  <si>
    <t xml:space="preserve">282 (23.5) </t>
  </si>
  <si>
    <t xml:space="preserve">208 (17.3) </t>
  </si>
  <si>
    <t xml:space="preserve">168 (14.0) </t>
  </si>
  <si>
    <t xml:space="preserve">374 (31.1) </t>
  </si>
  <si>
    <t xml:space="preserve"> 97 ( 8.1) </t>
  </si>
  <si>
    <t xml:space="preserve"> 35 (14.4) </t>
  </si>
  <si>
    <t xml:space="preserve"> 95 (39.1) </t>
  </si>
  <si>
    <t xml:space="preserve"> 34 (14.0) </t>
  </si>
  <si>
    <t xml:space="preserve"> 13 ( 5.3) </t>
  </si>
  <si>
    <t xml:space="preserve"> 52 (21.4) </t>
  </si>
  <si>
    <t xml:space="preserve"> 14 ( 5.8) </t>
  </si>
  <si>
    <t xml:space="preserve"> 20 ( 9.3) </t>
  </si>
  <si>
    <t xml:space="preserve"> 63 (29.4) </t>
  </si>
  <si>
    <t xml:space="preserve"> 28 (13.1) </t>
  </si>
  <si>
    <t xml:space="preserve"> 25 (11.7) </t>
  </si>
  <si>
    <t xml:space="preserve"> 54 (25.2) </t>
  </si>
  <si>
    <t xml:space="preserve"> 24 (11.2) </t>
  </si>
  <si>
    <t xml:space="preserve"> 74 ( 6.7) </t>
  </si>
  <si>
    <t xml:space="preserve">267 (24.0) </t>
  </si>
  <si>
    <t xml:space="preserve">165 (14.9) </t>
  </si>
  <si>
    <t xml:space="preserve">141 (12.7) </t>
  </si>
  <si>
    <t xml:space="preserve">366 (32.9) </t>
  </si>
  <si>
    <t xml:space="preserve"> 98 ( 8.8) </t>
  </si>
  <si>
    <t xml:space="preserve"> 74 ( 6.8) </t>
  </si>
  <si>
    <t xml:space="preserve">219 (20.1) </t>
  </si>
  <si>
    <t xml:space="preserve">172 (15.8) </t>
  </si>
  <si>
    <t xml:space="preserve">142 (13.1) </t>
  </si>
  <si>
    <t xml:space="preserve">386 (35.5) </t>
  </si>
  <si>
    <t xml:space="preserve"> 94 ( 8.6) </t>
  </si>
  <si>
    <t xml:space="preserve"> 76 ( 7.1) </t>
  </si>
  <si>
    <t xml:space="preserve">187 (17.6) </t>
  </si>
  <si>
    <t xml:space="preserve">155 (14.6) </t>
  </si>
  <si>
    <t xml:space="preserve">142 (13.3) </t>
  </si>
  <si>
    <t xml:space="preserve">395 (37.1) </t>
  </si>
  <si>
    <t xml:space="preserve">109 (10.2) </t>
  </si>
  <si>
    <t xml:space="preserve"> 64 ( 6.5) </t>
  </si>
  <si>
    <t xml:space="preserve">219 (22.2) </t>
  </si>
  <si>
    <t xml:space="preserve">158 (16.0) </t>
  </si>
  <si>
    <t xml:space="preserve">130 (13.2) </t>
  </si>
  <si>
    <t xml:space="preserve">338 (34.3) </t>
  </si>
  <si>
    <t xml:space="preserve"> 77 ( 7.8) </t>
  </si>
  <si>
    <t xml:space="preserve"> 12 ( 6.0) </t>
  </si>
  <si>
    <t xml:space="preserve"> 90 (45.2) </t>
  </si>
  <si>
    <t xml:space="preserve"> 25 (12.6) </t>
  </si>
  <si>
    <t xml:space="preserve"> 22 (11.1) </t>
  </si>
  <si>
    <t xml:space="preserve"> 34 (17.1) </t>
  </si>
  <si>
    <t xml:space="preserve"> 16 ( 8.0) </t>
  </si>
  <si>
    <t xml:space="preserve"> 13 ( 9.9) </t>
  </si>
  <si>
    <t xml:space="preserve"> 49 (37.4) </t>
  </si>
  <si>
    <t xml:space="preserve"> 24 (18.3) </t>
  </si>
  <si>
    <t xml:space="preserve"> 11 ( 8.4) </t>
  </si>
  <si>
    <t xml:space="preserve"> 10 ( 7.6) </t>
  </si>
  <si>
    <t xml:space="preserve">  3 ( 9.4) </t>
  </si>
  <si>
    <t xml:space="preserve">  4 (12.5) </t>
  </si>
  <si>
    <t xml:space="preserve"> 15 (46.9) </t>
  </si>
  <si>
    <t xml:space="preserve"> 27 (27.3) </t>
  </si>
  <si>
    <t xml:space="preserve"> 19 (19.2) </t>
  </si>
  <si>
    <t xml:space="preserve"> 29 (29.3) </t>
  </si>
  <si>
    <t xml:space="preserve">117 ( 7.3) </t>
  </si>
  <si>
    <t xml:space="preserve">358 (22.5) </t>
  </si>
  <si>
    <t xml:space="preserve">236 (14.8) </t>
  </si>
  <si>
    <t xml:space="preserve">220 (13.8) </t>
  </si>
  <si>
    <t xml:space="preserve">519 (32.6) </t>
  </si>
  <si>
    <t xml:space="preserve">144 ( 9.0) </t>
  </si>
  <si>
    <t xml:space="preserve"> 20 ( 4.7) </t>
  </si>
  <si>
    <t xml:space="preserve"> 95 (22.1) </t>
  </si>
  <si>
    <t xml:space="preserve"> 71 (16.5) </t>
  </si>
  <si>
    <t xml:space="preserve"> 54 (12.6) </t>
  </si>
  <si>
    <t xml:space="preserve">152 (35.3) </t>
  </si>
  <si>
    <t xml:space="preserve"> 38 ( 8.8) </t>
  </si>
  <si>
    <t xml:space="preserve"> 12 ( 9.1) </t>
  </si>
  <si>
    <t xml:space="preserve"> 35 (26.5) </t>
  </si>
  <si>
    <t xml:space="preserve"> 18 (13.6) </t>
  </si>
  <si>
    <t xml:space="preserve"> 14 (10.6) </t>
  </si>
  <si>
    <t xml:space="preserve"> 41 (31.1) </t>
  </si>
  <si>
    <t xml:space="preserve"> 11 ( 7.0) </t>
  </si>
  <si>
    <t xml:space="preserve"> 34 (21.7) </t>
  </si>
  <si>
    <t xml:space="preserve"> 21 (13.4) </t>
  </si>
  <si>
    <t xml:space="preserve"> 12 ( 7.6) </t>
  </si>
  <si>
    <t xml:space="preserve"> 65 (41.4) </t>
  </si>
  <si>
    <t xml:space="preserve"> 14 ( 8.9) </t>
  </si>
  <si>
    <t xml:space="preserve">  8 ( 8.8) </t>
  </si>
  <si>
    <t xml:space="preserve"> 23 (25.3) </t>
  </si>
  <si>
    <t xml:space="preserve"> 17 (18.7) </t>
  </si>
  <si>
    <t xml:space="preserve">  7 ( 7.7) </t>
  </si>
  <si>
    <t xml:space="preserve"> 28 (30.8) </t>
  </si>
  <si>
    <t xml:space="preserve">160 ( 6.9) </t>
  </si>
  <si>
    <t xml:space="preserve">521 (22.6) </t>
  </si>
  <si>
    <t xml:space="preserve">344 (14.9) </t>
  </si>
  <si>
    <t xml:space="preserve">299 (12.9) </t>
  </si>
  <si>
    <t xml:space="preserve">777 (33.7) </t>
  </si>
  <si>
    <t xml:space="preserve">208 ( 9.0) </t>
  </si>
  <si>
    <t xml:space="preserve">  4 (40.0) </t>
  </si>
  <si>
    <t xml:space="preserve">  1 (10.0) </t>
  </si>
  <si>
    <t xml:space="preserve">134 ( 7.5) </t>
  </si>
  <si>
    <t xml:space="preserve">409 (22.9) </t>
  </si>
  <si>
    <t xml:space="preserve">263 (14.7) </t>
  </si>
  <si>
    <t xml:space="preserve">240 (13.4) </t>
  </si>
  <si>
    <t xml:space="preserve">580 (32.4) </t>
  </si>
  <si>
    <t xml:space="preserve">163 ( 9.1) </t>
  </si>
  <si>
    <t xml:space="preserve"> 34 ( 5.5) </t>
  </si>
  <si>
    <t xml:space="preserve">140 (22.5) </t>
  </si>
  <si>
    <t xml:space="preserve">102 (16.4) </t>
  </si>
  <si>
    <t xml:space="preserve"> 68 (10.9) </t>
  </si>
  <si>
    <t xml:space="preserve">226 (36.3) </t>
  </si>
  <si>
    <t xml:space="preserve"> 53 ( 8.5) </t>
  </si>
  <si>
    <t xml:space="preserve">  4 (22.2) </t>
  </si>
  <si>
    <t xml:space="preserve">  5 (27.8) </t>
  </si>
  <si>
    <t xml:space="preserve">  1 ( 5.6) </t>
  </si>
  <si>
    <t xml:space="preserve">  2 (11.1) </t>
  </si>
  <si>
    <t xml:space="preserve"> 17 ( 4.4) </t>
  </si>
  <si>
    <t xml:space="preserve"> 82 (21.4) </t>
  </si>
  <si>
    <t xml:space="preserve"> 61 (15.9) </t>
  </si>
  <si>
    <t xml:space="preserve"> 43 (11.2) </t>
  </si>
  <si>
    <t xml:space="preserve">151 (39.4) </t>
  </si>
  <si>
    <t xml:space="preserve"> 29 ( 7.6) </t>
  </si>
  <si>
    <t xml:space="preserve"> 13 ( 5.9) </t>
  </si>
  <si>
    <t xml:space="preserve"> 53 (23.9) </t>
  </si>
  <si>
    <t xml:space="preserve"> 40 (18.0) </t>
  </si>
  <si>
    <t xml:space="preserve"> 24 (10.8) </t>
  </si>
  <si>
    <t xml:space="preserve"> 70 (31.5) </t>
  </si>
  <si>
    <t xml:space="preserve"> 22 ( 9.9) </t>
  </si>
  <si>
    <t xml:space="preserve">142 ( 6.8) </t>
  </si>
  <si>
    <t xml:space="preserve">474 (22.6) </t>
  </si>
  <si>
    <t xml:space="preserve">324 (15.4) </t>
  </si>
  <si>
    <t xml:space="preserve">281 (13.4) </t>
  </si>
  <si>
    <t xml:space="preserve">693 (33.0) </t>
  </si>
  <si>
    <t xml:space="preserve">187 ( 8.9) </t>
  </si>
  <si>
    <t xml:space="preserve"> 26 ( 8.4) </t>
  </si>
  <si>
    <t xml:space="preserve"> 75 (24.1) </t>
  </si>
  <si>
    <t xml:space="preserve"> 41 (13.2) </t>
  </si>
  <si>
    <t xml:space="preserve">113 (36.3) </t>
  </si>
  <si>
    <t xml:space="preserve"> 29 ( 9.3) </t>
  </si>
  <si>
    <t xml:space="preserve">130 ( 6.5) </t>
  </si>
  <si>
    <t xml:space="preserve">452 (22.6) </t>
  </si>
  <si>
    <t xml:space="preserve">299 (14.9) </t>
  </si>
  <si>
    <t xml:space="preserve">271 (13.5) </t>
  </si>
  <si>
    <t xml:space="preserve">679 (33.9) </t>
  </si>
  <si>
    <t xml:space="preserve">172 ( 8.6) </t>
  </si>
  <si>
    <t xml:space="preserve"> 22 ( 9.3) </t>
  </si>
  <si>
    <t xml:space="preserve"> 52 (22.0) </t>
  </si>
  <si>
    <t xml:space="preserve"> 36 (15.3) </t>
  </si>
  <si>
    <t xml:space="preserve"> 78 (33.1) </t>
  </si>
  <si>
    <t xml:space="preserve"> 26 (11.0) </t>
  </si>
  <si>
    <t xml:space="preserve">  6 ( 7.9) </t>
  </si>
  <si>
    <t xml:space="preserve"> 17 (22.4) </t>
  </si>
  <si>
    <t xml:space="preserve"> 14 (18.4) </t>
  </si>
  <si>
    <t xml:space="preserve">  8 (10.5) </t>
  </si>
  <si>
    <t xml:space="preserve"> 22 (28.9) </t>
  </si>
  <si>
    <t xml:space="preserve">  9 (11.8) </t>
  </si>
  <si>
    <t xml:space="preserve"> 28 (28.9) </t>
  </si>
  <si>
    <t xml:space="preserve"> 27 (27.8) </t>
  </si>
  <si>
    <t xml:space="preserve"> 81 ( 6.9) </t>
  </si>
  <si>
    <t xml:space="preserve">282 (24.2) </t>
  </si>
  <si>
    <t xml:space="preserve">176 (15.1) </t>
  </si>
  <si>
    <t xml:space="preserve">163 (14.0) </t>
  </si>
  <si>
    <t xml:space="preserve">367 (31.5) </t>
  </si>
  <si>
    <t xml:space="preserve"> 97 ( 8.3) </t>
  </si>
  <si>
    <t xml:space="preserve"> 54 ( 6.7) </t>
  </si>
  <si>
    <t xml:space="preserve">162 (20.2) </t>
  </si>
  <si>
    <t xml:space="preserve">127 (15.8) </t>
  </si>
  <si>
    <t xml:space="preserve">100 (12.5) </t>
  </si>
  <si>
    <t xml:space="preserve">282 (35.1) </t>
  </si>
  <si>
    <t xml:space="preserve"> 78 ( 9.7) </t>
  </si>
  <si>
    <t xml:space="preserve">105 (23.7) </t>
  </si>
  <si>
    <t xml:space="preserve"> 62 (14.0) </t>
  </si>
  <si>
    <t xml:space="preserve"> 45 (10.2) </t>
  </si>
  <si>
    <t xml:space="preserve">157 (35.4) </t>
  </si>
  <si>
    <t xml:space="preserve"> 41 ( 9.3) </t>
  </si>
  <si>
    <t xml:space="preserve"> 89 ( 9.4) </t>
  </si>
  <si>
    <t xml:space="preserve">211 (22.4) </t>
  </si>
  <si>
    <t xml:space="preserve">120 (12.7) </t>
  </si>
  <si>
    <t xml:space="preserve">108 (11.5) </t>
  </si>
  <si>
    <t xml:space="preserve">316 (33.5) </t>
  </si>
  <si>
    <t xml:space="preserve"> 99 (10.5) </t>
  </si>
  <si>
    <t xml:space="preserve"> 43 ( 5.2) </t>
  </si>
  <si>
    <t xml:space="preserve">170 (20.7) </t>
  </si>
  <si>
    <t xml:space="preserve">120 (14.6) </t>
  </si>
  <si>
    <t xml:space="preserve">314 (38.2) </t>
  </si>
  <si>
    <t xml:space="preserve"> 55 ( 6.7) </t>
  </si>
  <si>
    <t xml:space="preserve">  2 ( 6.5) </t>
  </si>
  <si>
    <t xml:space="preserve">  6 (19.4) </t>
  </si>
  <si>
    <t xml:space="preserve"> 18 (58.1) </t>
  </si>
  <si>
    <t xml:space="preserve">  1 ( 3.2) </t>
  </si>
  <si>
    <t xml:space="preserve"> 33 ( 5.9) </t>
  </si>
  <si>
    <t xml:space="preserve">143 (25.7) </t>
  </si>
  <si>
    <t xml:space="preserve">108 (19.4) </t>
  </si>
  <si>
    <t xml:space="preserve"> 67 (12.1) </t>
  </si>
  <si>
    <t xml:space="preserve">144 (25.9) </t>
  </si>
  <si>
    <t xml:space="preserve"> 61 (11.0) </t>
  </si>
  <si>
    <t xml:space="preserve">  3 ( 4.9) </t>
  </si>
  <si>
    <t xml:space="preserve">  9 (14.8) </t>
  </si>
  <si>
    <t xml:space="preserve">  6 ( 9.8) </t>
  </si>
  <si>
    <t xml:space="preserve"> 21 (34.4) </t>
  </si>
  <si>
    <t xml:space="preserve">  1 ( 1.6) </t>
  </si>
  <si>
    <t xml:space="preserve"> 22 ( 4.2) </t>
  </si>
  <si>
    <t xml:space="preserve">102 (19.4) </t>
  </si>
  <si>
    <t xml:space="preserve"> 66 (12.5) </t>
  </si>
  <si>
    <t xml:space="preserve"> 78 (14.8) </t>
  </si>
  <si>
    <t xml:space="preserve">208 (39.5) </t>
  </si>
  <si>
    <t xml:space="preserve"> 50 ( 9.5) </t>
  </si>
  <si>
    <t xml:space="preserve">143 ( 7.8) </t>
  </si>
  <si>
    <t xml:space="preserve">438 (24.0) </t>
  </si>
  <si>
    <t xml:space="preserve">293 (16.1) </t>
  </si>
  <si>
    <t xml:space="preserve">209 (11.5) </t>
  </si>
  <si>
    <t xml:space="preserve">577 (31.6) </t>
  </si>
  <si>
    <t xml:space="preserve">165 ( 9.0) </t>
  </si>
  <si>
    <t xml:space="preserve">100 ( 8.9) </t>
  </si>
  <si>
    <t xml:space="preserve">238 (21.3) </t>
  </si>
  <si>
    <t xml:space="preserve">126 (11.3) </t>
  </si>
  <si>
    <t xml:space="preserve">128 (11.4) </t>
  </si>
  <si>
    <t xml:space="preserve">401 (35.9) </t>
  </si>
  <si>
    <t xml:space="preserve">125 (11.2) </t>
  </si>
  <si>
    <t xml:space="preserve">  2 ( 8.3) </t>
  </si>
  <si>
    <t xml:space="preserve">  3 (12.5) </t>
  </si>
  <si>
    <t xml:space="preserve">  1 ( 4.2) </t>
  </si>
  <si>
    <t xml:space="preserve"> 13 (54.2) </t>
  </si>
  <si>
    <t xml:space="preserve"> 18 ( 3.7) </t>
  </si>
  <si>
    <t xml:space="preserve">102 (21.2) </t>
  </si>
  <si>
    <t xml:space="preserve"> 93 (19.3) </t>
  </si>
  <si>
    <t xml:space="preserve"> 75 (15.6) </t>
  </si>
  <si>
    <t xml:space="preserve">155 (32.2) </t>
  </si>
  <si>
    <t xml:space="preserve"> 39 ( 8.1) </t>
  </si>
  <si>
    <t xml:space="preserve"> 16 ( 4.6) </t>
  </si>
  <si>
    <t xml:space="preserve"> 92 (26.4) </t>
  </si>
  <si>
    <t xml:space="preserve"> 56 (16.1) </t>
  </si>
  <si>
    <t xml:space="preserve"> 41 (11.8) </t>
  </si>
  <si>
    <t xml:space="preserve">113 (32.5) </t>
  </si>
  <si>
    <t xml:space="preserve"> 30 ( 8.6) </t>
  </si>
  <si>
    <t xml:space="preserve">  4 ( 6.2) </t>
  </si>
  <si>
    <t xml:space="preserve"> 14 (21.9) </t>
  </si>
  <si>
    <t xml:space="preserve"> 10 (15.6) </t>
  </si>
  <si>
    <t xml:space="preserve">  6 ( 9.4) </t>
  </si>
  <si>
    <t xml:space="preserve"> 26 (40.6) </t>
  </si>
  <si>
    <t xml:space="preserve">  7 (13.5) </t>
  </si>
  <si>
    <t xml:space="preserve">  9 (17.3) </t>
  </si>
  <si>
    <t xml:space="preserve">  8 (15.4) </t>
  </si>
  <si>
    <t xml:space="preserve"> 15 (28.8) </t>
  </si>
  <si>
    <t xml:space="preserve">  4 ( 7.7) </t>
  </si>
  <si>
    <t xml:space="preserve"> 21 ( 6.5) </t>
  </si>
  <si>
    <t xml:space="preserve"> 91 (28.1) </t>
  </si>
  <si>
    <t xml:space="preserve"> 70 (21.6) </t>
  </si>
  <si>
    <t xml:space="preserve"> 47 (14.5) </t>
  </si>
  <si>
    <t xml:space="preserve"> 83 (25.6) </t>
  </si>
  <si>
    <t xml:space="preserve"> 12 ( 3.7) </t>
  </si>
  <si>
    <t xml:space="preserve"> 30 ( 7.0) </t>
  </si>
  <si>
    <t xml:space="preserve">105 (24.6) </t>
  </si>
  <si>
    <t xml:space="preserve"> 64 (15.0) </t>
  </si>
  <si>
    <t xml:space="preserve"> 50 (11.7) </t>
  </si>
  <si>
    <t xml:space="preserve">141 (33.0) </t>
  </si>
  <si>
    <t xml:space="preserve"> 37 ( 8.7) </t>
  </si>
  <si>
    <t xml:space="preserve">138 ( 7.0) </t>
  </si>
  <si>
    <t xml:space="preserve">444 (22.4) </t>
  </si>
  <si>
    <t xml:space="preserve">301 (15.2) </t>
  </si>
  <si>
    <t xml:space="preserve">258 (13.0) </t>
  </si>
  <si>
    <t xml:space="preserve">665 (33.5) </t>
  </si>
  <si>
    <t xml:space="preserve">179 ( 9.0) </t>
  </si>
  <si>
    <t>n(%)</t>
  </si>
  <si>
    <t>n=168</t>
  </si>
  <si>
    <t>n=549</t>
  </si>
  <si>
    <t>n=365</t>
  </si>
  <si>
    <t>n=308</t>
  </si>
  <si>
    <t>n=806</t>
  </si>
  <si>
    <t>n=216</t>
  </si>
  <si>
    <t>n=214</t>
  </si>
  <si>
    <t>n=631</t>
  </si>
  <si>
    <t>n=331</t>
  </si>
  <si>
    <t>n=217</t>
  </si>
  <si>
    <t>n=420</t>
  </si>
  <si>
    <t>n=950</t>
  </si>
  <si>
    <t>n=47</t>
  </si>
  <si>
    <t>n=309</t>
  </si>
  <si>
    <t>Ref: Cluster 6</t>
  </si>
  <si>
    <t>Coeffcient</t>
  </si>
  <si>
    <t>Odds Ratios</t>
  </si>
  <si>
    <t>0.745 – 1.730</t>
  </si>
  <si>
    <t>0.896 – 1.602</t>
  </si>
  <si>
    <t>0.988 – 1.888</t>
  </si>
  <si>
    <t>1.035 – 1.912</t>
  </si>
  <si>
    <t>0.596 – 1.157</t>
  </si>
  <si>
    <t>0.608 – 1.382</t>
  </si>
  <si>
    <t>0.611 – 1.190</t>
  </si>
  <si>
    <t>0.817 – 1.809</t>
  </si>
  <si>
    <r>
      <t>1.327 </t>
    </r>
    <r>
      <rPr>
        <vertAlign val="superscript"/>
        <sz val="12"/>
        <color theme="1"/>
        <rFont val="Times"/>
      </rPr>
      <t>*</t>
    </r>
  </si>
  <si>
    <t>1.005 – 1.754</t>
  </si>
  <si>
    <t>0.808 – 1.403</t>
  </si>
  <si>
    <t>0.921 – 1.594</t>
  </si>
  <si>
    <t>0.887 – 1.562</t>
  </si>
  <si>
    <t>0.323 – 1.144</t>
  </si>
  <si>
    <t>0.576 – 2.067</t>
  </si>
  <si>
    <t>0.682 – 1.831</t>
  </si>
  <si>
    <t>0.879 – 1.608</t>
  </si>
  <si>
    <r>
      <t>1.765 </t>
    </r>
    <r>
      <rPr>
        <vertAlign val="superscript"/>
        <sz val="12"/>
        <color theme="1"/>
        <rFont val="Times"/>
      </rPr>
      <t>**</t>
    </r>
  </si>
  <si>
    <t>1.253 – 2.508</t>
  </si>
  <si>
    <t>0.945 – 1.567</t>
  </si>
  <si>
    <r>
      <t>1.582 </t>
    </r>
    <r>
      <rPr>
        <vertAlign val="superscript"/>
        <sz val="12"/>
        <color theme="1"/>
        <rFont val="Times"/>
      </rPr>
      <t>*</t>
    </r>
  </si>
  <si>
    <t>1.054 – 2.342</t>
  </si>
  <si>
    <t>0.569 – 1.203</t>
  </si>
  <si>
    <t>0.821 – 2.644</t>
  </si>
  <si>
    <r>
      <t>1.344 </t>
    </r>
    <r>
      <rPr>
        <vertAlign val="superscript"/>
        <sz val="12"/>
        <color theme="1"/>
        <rFont val="Times"/>
      </rPr>
      <t>**</t>
    </r>
  </si>
  <si>
    <t>1.095 – 1.653</t>
  </si>
  <si>
    <t>0.987 – 3.889</t>
  </si>
  <si>
    <t>0.854 – 1.405</t>
  </si>
  <si>
    <r>
      <t>5.428 </t>
    </r>
    <r>
      <rPr>
        <vertAlign val="superscript"/>
        <sz val="12"/>
        <color theme="1"/>
        <rFont val="Times"/>
      </rPr>
      <t>***</t>
    </r>
  </si>
  <si>
    <t>4.337 – 6.797</t>
  </si>
  <si>
    <r>
      <t>2.587 </t>
    </r>
    <r>
      <rPr>
        <vertAlign val="superscript"/>
        <sz val="12"/>
        <color theme="1"/>
        <rFont val="Times"/>
      </rPr>
      <t>***</t>
    </r>
  </si>
  <si>
    <t>1.472 – 4.435</t>
  </si>
  <si>
    <r>
      <t>3.365 </t>
    </r>
    <r>
      <rPr>
        <vertAlign val="superscript"/>
        <sz val="12"/>
        <color theme="1"/>
        <rFont val="Times"/>
      </rPr>
      <t>***</t>
    </r>
  </si>
  <si>
    <t>2.204 – 5.111</t>
  </si>
  <si>
    <t>1.169 – 1.747</t>
  </si>
  <si>
    <t>1.326 – 2.156</t>
  </si>
  <si>
    <t>Observations</t>
  </si>
  <si>
    <r>
      <t>R</t>
    </r>
    <r>
      <rPr>
        <vertAlign val="superscript"/>
        <sz val="12"/>
        <color theme="1"/>
        <rFont val="Times"/>
      </rPr>
      <t>2</t>
    </r>
    <r>
      <rPr>
        <sz val="12"/>
        <color theme="1"/>
        <rFont val="Times"/>
      </rPr>
      <t> Tjur</t>
    </r>
  </si>
  <si>
    <t>0.58 – 1.34</t>
  </si>
  <si>
    <t>0.56 – 1.10</t>
  </si>
  <si>
    <t>0.77 – 1.28</t>
  </si>
  <si>
    <t>0.66 – 1.12</t>
  </si>
  <si>
    <t>0.73 – 1.22</t>
  </si>
  <si>
    <t>0.79 – 1.33</t>
  </si>
  <si>
    <t>0.66 – 1.76</t>
  </si>
  <si>
    <t>0.47 – 1.62</t>
  </si>
  <si>
    <r>
      <t>1.92 </t>
    </r>
    <r>
      <rPr>
        <vertAlign val="superscript"/>
        <sz val="12"/>
        <color theme="1"/>
        <rFont val="Times"/>
      </rPr>
      <t>*</t>
    </r>
  </si>
  <si>
    <t>1.06 – 3.34</t>
  </si>
  <si>
    <t>0.82 – 3.71</t>
  </si>
  <si>
    <r>
      <t>0.50 </t>
    </r>
    <r>
      <rPr>
        <vertAlign val="superscript"/>
        <sz val="12"/>
        <color theme="1"/>
        <rFont val="Times"/>
      </rPr>
      <t>*</t>
    </r>
  </si>
  <si>
    <t>0.26 – 0.88</t>
  </si>
  <si>
    <t>0.20 – 0.98</t>
  </si>
  <si>
    <t>0.79 – 1.57</t>
  </si>
  <si>
    <t>1.01 – 2.19</t>
  </si>
  <si>
    <t>0.64 – 1.76</t>
  </si>
  <si>
    <t>0.92 – 1.59</t>
  </si>
  <si>
    <t>0.87 – 1.78</t>
  </si>
  <si>
    <r>
      <t>1.47 </t>
    </r>
    <r>
      <rPr>
        <vertAlign val="superscript"/>
        <sz val="12"/>
        <color theme="1"/>
        <rFont val="Times"/>
      </rPr>
      <t>*</t>
    </r>
  </si>
  <si>
    <t>0.99 – 2.13</t>
  </si>
  <si>
    <t>0.95 – 2.52</t>
  </si>
  <si>
    <t>0.42 – 1.05</t>
  </si>
  <si>
    <t>0.53 – 1.65</t>
  </si>
  <si>
    <r>
      <t>2.69 </t>
    </r>
    <r>
      <rPr>
        <vertAlign val="superscript"/>
        <sz val="12"/>
        <color theme="1"/>
        <rFont val="Times"/>
      </rPr>
      <t>*</t>
    </r>
  </si>
  <si>
    <t>1.13 – 5.96</t>
  </si>
  <si>
    <t>0.85 – 8.56</t>
  </si>
  <si>
    <t>0.66 – 1.15</t>
  </si>
  <si>
    <r>
      <t>2.65 </t>
    </r>
    <r>
      <rPr>
        <vertAlign val="superscript"/>
        <sz val="12"/>
        <color theme="1"/>
        <rFont val="Times"/>
      </rPr>
      <t>*</t>
    </r>
  </si>
  <si>
    <t>1.13 – 6.15</t>
  </si>
  <si>
    <r>
      <t>41.09 </t>
    </r>
    <r>
      <rPr>
        <vertAlign val="superscript"/>
        <sz val="12"/>
        <color theme="1"/>
        <rFont val="Times"/>
      </rPr>
      <t>***</t>
    </r>
  </si>
  <si>
    <r>
      <t>43.82 </t>
    </r>
    <r>
      <rPr>
        <vertAlign val="superscript"/>
        <sz val="12"/>
        <color theme="1"/>
        <rFont val="Times"/>
      </rPr>
      <t>***</t>
    </r>
  </si>
  <si>
    <t>32.55 – 59.68</t>
  </si>
  <si>
    <r>
      <t>2.10 </t>
    </r>
    <r>
      <rPr>
        <vertAlign val="superscript"/>
        <sz val="12"/>
        <color theme="1"/>
        <rFont val="Times"/>
      </rPr>
      <t>*</t>
    </r>
  </si>
  <si>
    <t>0.95 – 3.54</t>
  </si>
  <si>
    <r>
      <t>5.38 </t>
    </r>
    <r>
      <rPr>
        <vertAlign val="superscript"/>
        <sz val="12"/>
        <color theme="1"/>
        <rFont val="Times"/>
      </rPr>
      <t>***</t>
    </r>
  </si>
  <si>
    <r>
      <t>5.07 </t>
    </r>
    <r>
      <rPr>
        <vertAlign val="superscript"/>
        <sz val="12"/>
        <color theme="1"/>
        <rFont val="Times"/>
      </rPr>
      <t>***</t>
    </r>
  </si>
  <si>
    <t>3.17 – 8.05</t>
  </si>
  <si>
    <r>
      <t>1.42 </t>
    </r>
    <r>
      <rPr>
        <vertAlign val="superscript"/>
        <sz val="12"/>
        <color theme="1"/>
        <rFont val="Times"/>
      </rPr>
      <t>*</t>
    </r>
  </si>
  <si>
    <r>
      <t>1.35 </t>
    </r>
    <r>
      <rPr>
        <vertAlign val="superscript"/>
        <sz val="12"/>
        <color theme="1"/>
        <rFont val="Times"/>
      </rPr>
      <t>*</t>
    </r>
  </si>
  <si>
    <t>1.01 – 1.80</t>
  </si>
  <si>
    <r>
      <t>2.84 </t>
    </r>
    <r>
      <rPr>
        <vertAlign val="superscript"/>
        <sz val="12"/>
        <color theme="1"/>
        <rFont val="Times"/>
      </rPr>
      <t>***</t>
    </r>
  </si>
  <si>
    <r>
      <t>2.53 </t>
    </r>
    <r>
      <rPr>
        <vertAlign val="superscript"/>
        <sz val="12"/>
        <color theme="1"/>
        <rFont val="Times"/>
      </rPr>
      <t>***</t>
    </r>
  </si>
  <si>
    <t>1.82 – 3.50</t>
  </si>
  <si>
    <t>0.65 – 1.56</t>
  </si>
  <si>
    <t>0.64 – 1.57</t>
  </si>
  <si>
    <t>0.84 – 1.47</t>
  </si>
  <si>
    <t>0.77 – 1.40</t>
  </si>
  <si>
    <t>0.89 – 1.59</t>
  </si>
  <si>
    <t>0.82 – 1.63</t>
  </si>
  <si>
    <t>0.78 – 1.66</t>
  </si>
  <si>
    <t>0.72 – 1.38</t>
  </si>
  <si>
    <t>0.71 – 1.37</t>
  </si>
  <si>
    <t>0.74 – 1.46</t>
  </si>
  <si>
    <t>0.66 – 1.47</t>
  </si>
  <si>
    <t>0.62 – 1.46</t>
  </si>
  <si>
    <t>0.64 – 1.29</t>
  </si>
  <si>
    <t>0.59 – 1.23</t>
  </si>
  <si>
    <t>0.65 – 1.35</t>
  </si>
  <si>
    <t>0.78 – 1.81</t>
  </si>
  <si>
    <t>0.70 – 1.72</t>
  </si>
  <si>
    <t>0.63 – 1.43</t>
  </si>
  <si>
    <t>0.68 – 1.54</t>
  </si>
  <si>
    <t>0.46 – 1.29</t>
  </si>
  <si>
    <t>0.61 – 1.02</t>
  </si>
  <si>
    <r>
      <t>0.75 </t>
    </r>
    <r>
      <rPr>
        <vertAlign val="superscript"/>
        <sz val="12"/>
        <color theme="1"/>
        <rFont val="Times"/>
      </rPr>
      <t>*</t>
    </r>
  </si>
  <si>
    <t>0.58 – 0.98</t>
  </si>
  <si>
    <t>0.59 – 1.11</t>
  </si>
  <si>
    <t>0.55 – 1.06</t>
  </si>
  <si>
    <t>0.81 – 1.37</t>
  </si>
  <si>
    <t>0.92 – 1.77</t>
  </si>
  <si>
    <t>0.77 – 2.08</t>
  </si>
  <si>
    <t>0.43 – 1.55</t>
  </si>
  <si>
    <t>0.68 – 2.33</t>
  </si>
  <si>
    <t>0.53 – 2.66</t>
  </si>
  <si>
    <t>0.47 – 1.37</t>
  </si>
  <si>
    <t>0.30 – 1.19</t>
  </si>
  <si>
    <t>0.62 – 1.45</t>
  </si>
  <si>
    <r>
      <t>0.59 </t>
    </r>
    <r>
      <rPr>
        <vertAlign val="superscript"/>
        <sz val="12"/>
        <color theme="1"/>
        <rFont val="Times"/>
      </rPr>
      <t>*</t>
    </r>
  </si>
  <si>
    <t>0.35 – 1.00</t>
  </si>
  <si>
    <t>0.83 – 2.11</t>
  </si>
  <si>
    <t>0.47 – 1.50</t>
  </si>
  <si>
    <r>
      <t>1.56 </t>
    </r>
    <r>
      <rPr>
        <vertAlign val="superscript"/>
        <sz val="12"/>
        <color theme="1"/>
        <rFont val="Times"/>
      </rPr>
      <t>**</t>
    </r>
  </si>
  <si>
    <t>1.14 – 2.15</t>
  </si>
  <si>
    <t>0.91 – 2.03</t>
  </si>
  <si>
    <r>
      <t>2.11 </t>
    </r>
    <r>
      <rPr>
        <vertAlign val="superscript"/>
        <sz val="12"/>
        <color theme="1"/>
        <rFont val="Times"/>
      </rPr>
      <t>***</t>
    </r>
  </si>
  <si>
    <t>1.41 – 3.13</t>
  </si>
  <si>
    <r>
      <t>1.97 </t>
    </r>
    <r>
      <rPr>
        <vertAlign val="superscript"/>
        <sz val="12"/>
        <color theme="1"/>
        <rFont val="Times"/>
      </rPr>
      <t>*</t>
    </r>
  </si>
  <si>
    <t>1.16 – 3.28</t>
  </si>
  <si>
    <t>0.75 – 2.09</t>
  </si>
  <si>
    <t>0.71 – 2.65</t>
  </si>
  <si>
    <t>0.55 – 3.52</t>
  </si>
  <si>
    <t>0.31 – 3.28</t>
  </si>
  <si>
    <t>0.64 – 1.06</t>
  </si>
  <si>
    <t>0.55 – 1.03</t>
  </si>
  <si>
    <r>
      <t>4.93 </t>
    </r>
    <r>
      <rPr>
        <vertAlign val="superscript"/>
        <sz val="12"/>
        <color theme="1"/>
        <rFont val="Times"/>
      </rPr>
      <t>***</t>
    </r>
  </si>
  <si>
    <t>2.37 – 10.31</t>
  </si>
  <si>
    <r>
      <t>2.55 </t>
    </r>
    <r>
      <rPr>
        <vertAlign val="superscript"/>
        <sz val="12"/>
        <color theme="1"/>
        <rFont val="Times"/>
      </rPr>
      <t>*</t>
    </r>
  </si>
  <si>
    <t>1.07 – 6.09</t>
  </si>
  <si>
    <t>0.61 – 1.07</t>
  </si>
  <si>
    <t>0.54 – 1.11</t>
  </si>
  <si>
    <r>
      <t>31.91 </t>
    </r>
    <r>
      <rPr>
        <vertAlign val="superscript"/>
        <sz val="12"/>
        <color theme="1"/>
        <rFont val="Times"/>
      </rPr>
      <t>***</t>
    </r>
  </si>
  <si>
    <t>22.48 – 45.98</t>
  </si>
  <si>
    <r>
      <t>35.76 </t>
    </r>
    <r>
      <rPr>
        <vertAlign val="superscript"/>
        <sz val="12"/>
        <color theme="1"/>
        <rFont val="Times"/>
      </rPr>
      <t>***</t>
    </r>
  </si>
  <si>
    <t>24.70 – 52.65</t>
  </si>
  <si>
    <t>0.83 – 2.91</t>
  </si>
  <si>
    <r>
      <t>1.91 </t>
    </r>
    <r>
      <rPr>
        <vertAlign val="superscript"/>
        <sz val="12"/>
        <color theme="1"/>
        <rFont val="Times"/>
      </rPr>
      <t>*</t>
    </r>
  </si>
  <si>
    <t>0.97 – 3.53</t>
  </si>
  <si>
    <r>
      <t>3.87 </t>
    </r>
    <r>
      <rPr>
        <vertAlign val="superscript"/>
        <sz val="12"/>
        <color theme="1"/>
        <rFont val="Times"/>
      </rPr>
      <t>***</t>
    </r>
  </si>
  <si>
    <t>2.41 – 6.18</t>
  </si>
  <si>
    <r>
      <t>4.01 </t>
    </r>
    <r>
      <rPr>
        <vertAlign val="superscript"/>
        <sz val="12"/>
        <color theme="1"/>
        <rFont val="Times"/>
      </rPr>
      <t>***</t>
    </r>
  </si>
  <si>
    <t>2.45 – 6.54</t>
  </si>
  <si>
    <t>0.88 – 1.71</t>
  </si>
  <si>
    <r>
      <t>4.32 </t>
    </r>
    <r>
      <rPr>
        <vertAlign val="superscript"/>
        <sz val="12"/>
        <color theme="1"/>
        <rFont val="Times"/>
      </rPr>
      <t>***</t>
    </r>
  </si>
  <si>
    <r>
      <t>4.05 </t>
    </r>
    <r>
      <rPr>
        <vertAlign val="superscript"/>
        <sz val="12"/>
        <color theme="1"/>
        <rFont val="Times"/>
      </rPr>
      <t>***</t>
    </r>
  </si>
  <si>
    <t>2.85 – 5.79</t>
  </si>
  <si>
    <t>Year of diagnosis (y)</t>
  </si>
  <si>
    <t xml:space="preserve">  134 ( 18.0) </t>
  </si>
  <si>
    <t xml:space="preserve">  153 ( 21.8) </t>
  </si>
  <si>
    <t xml:space="preserve">  156 ( 19.5) </t>
  </si>
  <si>
    <t xml:space="preserve">  166 ( 21.0) </t>
  </si>
  <si>
    <t xml:space="preserve">  140 ( 18.6) </t>
  </si>
  <si>
    <t xml:space="preserve">  161 ( 18.4) </t>
  </si>
  <si>
    <t xml:space="preserve">  137 ( 18.5) </t>
  </si>
  <si>
    <t xml:space="preserve">  131 ( 17.0) </t>
  </si>
  <si>
    <t xml:space="preserve">  133 ( 18.2) </t>
  </si>
  <si>
    <t xml:space="preserve">  154 ( 18.8) </t>
  </si>
  <si>
    <t xml:space="preserve">  132 ( 15.4) </t>
  </si>
  <si>
    <t xml:space="preserve">  141 ( 19.2) </t>
  </si>
  <si>
    <t xml:space="preserve">  744 ( 8.0) </t>
  </si>
  <si>
    <t xml:space="preserve">  610 (82.0) </t>
  </si>
  <si>
    <t xml:space="preserve">  703 ( 7.5) </t>
  </si>
  <si>
    <t xml:space="preserve">  550 (78.2) </t>
  </si>
  <si>
    <t xml:space="preserve">  800 ( 8.6) </t>
  </si>
  <si>
    <t xml:space="preserve">  644 (80.5) </t>
  </si>
  <si>
    <t xml:space="preserve">  789 ( 8.5) </t>
  </si>
  <si>
    <t xml:space="preserve">  623 (79.0) </t>
  </si>
  <si>
    <t xml:space="preserve">  751 ( 8.1) </t>
  </si>
  <si>
    <t xml:space="preserve">  611 (81.4) </t>
  </si>
  <si>
    <t xml:space="preserve">  877 ( 9.4) </t>
  </si>
  <si>
    <t xml:space="preserve">  716 (81.6) </t>
  </si>
  <si>
    <t xml:space="preserve">  740 ( 7.9) </t>
  </si>
  <si>
    <t xml:space="preserve">  603 (81.5) </t>
  </si>
  <si>
    <t xml:space="preserve">  771 ( 8.3) </t>
  </si>
  <si>
    <t xml:space="preserve">  640 (83.0) </t>
  </si>
  <si>
    <t xml:space="preserve">  731 ( 7.8) </t>
  </si>
  <si>
    <t xml:space="preserve">  598 (81.8) </t>
  </si>
  <si>
    <t xml:space="preserve">  821 ( 8.8) </t>
  </si>
  <si>
    <t xml:space="preserve">  667 (81.2) </t>
  </si>
  <si>
    <t xml:space="preserve">  855 ( 9.2) </t>
  </si>
  <si>
    <t xml:space="preserve">  723 (84.6) </t>
  </si>
  <si>
    <t xml:space="preserve">  736 ( 7.9) </t>
  </si>
  <si>
    <t xml:space="preserve">  595 (80.8) </t>
  </si>
  <si>
    <t>Stage at diagnosis</t>
  </si>
  <si>
    <t>Neighborhood SES Clusters</t>
  </si>
  <si>
    <t>ACS 2006-2010</t>
  </si>
  <si>
    <t>ACS 2011-2015</t>
  </si>
  <si>
    <t>ACS 2015-2019</t>
  </si>
  <si>
    <t xml:space="preserve"> OR </t>
  </si>
  <si>
    <t>Referent</t>
  </si>
  <si>
    <t>0.72 – 1.58</t>
  </si>
  <si>
    <t>0.72 – 1.61</t>
  </si>
  <si>
    <t>0.70 – 1.91</t>
  </si>
  <si>
    <t>0.69 – 1.98</t>
  </si>
  <si>
    <t>0.92 – 1.61</t>
  </si>
  <si>
    <t>0.91 – 1.80</t>
  </si>
  <si>
    <t>0.94 – 1.94</t>
  </si>
  <si>
    <t>0.96 – 1.80</t>
  </si>
  <si>
    <t>0.97 – 1.84</t>
  </si>
  <si>
    <t>0.90 – 2.04</t>
  </si>
  <si>
    <t>0.97 – 2.22</t>
  </si>
  <si>
    <t>0.57 – 1.29</t>
  </si>
  <si>
    <t>0.51 – 1.46</t>
  </si>
  <si>
    <t>0.86 – 1.56</t>
  </si>
  <si>
    <t>0.86 – 1.58</t>
  </si>
  <si>
    <t>0.93 – 1.99</t>
  </si>
  <si>
    <t>0.95 – 2.07</t>
  </si>
  <si>
    <t>0.14 – 1.17</t>
  </si>
  <si>
    <t>0.14 – 1.19</t>
  </si>
  <si>
    <t>0.17 – 2.05</t>
  </si>
  <si>
    <t>0.18 – 2.21</t>
  </si>
  <si>
    <t>0.94 – 1.80</t>
  </si>
  <si>
    <t>0.93 – 1.80</t>
  </si>
  <si>
    <t>0.68 – 1.62</t>
  </si>
  <si>
    <t>0.68 – 1.65</t>
  </si>
  <si>
    <t>0.75 – 1.66</t>
  </si>
  <si>
    <t>0.90 – 1.54</t>
  </si>
  <si>
    <r>
      <t>1.40 </t>
    </r>
    <r>
      <rPr>
        <vertAlign val="superscript"/>
        <sz val="12"/>
        <color theme="1"/>
        <rFont val="Times"/>
      </rPr>
      <t>*</t>
    </r>
  </si>
  <si>
    <t>1.02 – 1.93</t>
  </si>
  <si>
    <t>0.57 – 1.32</t>
  </si>
  <si>
    <t>0.90 – 1.65</t>
  </si>
  <si>
    <t>0.15 – 1.26</t>
  </si>
  <si>
    <t>0.95 – 1.85</t>
  </si>
  <si>
    <t>0.82 – 1.36</t>
  </si>
  <si>
    <t>0.74 – 1.23</t>
  </si>
  <si>
    <t>0.73 – 1.12</t>
  </si>
  <si>
    <r>
      <t>6.42 </t>
    </r>
    <r>
      <rPr>
        <vertAlign val="superscript"/>
        <sz val="12"/>
        <color theme="1"/>
        <rFont val="Times"/>
      </rPr>
      <t>***</t>
    </r>
  </si>
  <si>
    <t>3.40 – 12.37</t>
  </si>
  <si>
    <t>0.66 – 1.11</t>
  </si>
  <si>
    <r>
      <t>1.409 </t>
    </r>
    <r>
      <rPr>
        <vertAlign val="superscript"/>
        <sz val="12"/>
        <color rgb="FFFF0000"/>
        <rFont val="Times"/>
      </rPr>
      <t>*</t>
    </r>
  </si>
  <si>
    <r>
      <t>43.82 </t>
    </r>
    <r>
      <rPr>
        <vertAlign val="superscript"/>
        <sz val="12"/>
        <color rgb="FFFF0000"/>
        <rFont val="Times"/>
      </rPr>
      <t>***</t>
    </r>
  </si>
  <si>
    <r>
      <t>1.429 </t>
    </r>
    <r>
      <rPr>
        <vertAlign val="superscript"/>
        <sz val="12"/>
        <color theme="1" tint="4.9989318521683403E-2"/>
        <rFont val="Times"/>
      </rPr>
      <t>***</t>
    </r>
  </si>
  <si>
    <r>
      <t>1.35 </t>
    </r>
    <r>
      <rPr>
        <vertAlign val="superscript"/>
        <sz val="12"/>
        <color theme="1" tint="4.9989318521683403E-2"/>
        <rFont val="Times"/>
      </rPr>
      <t>*</t>
    </r>
  </si>
  <si>
    <r>
      <t>1.692 </t>
    </r>
    <r>
      <rPr>
        <vertAlign val="superscript"/>
        <sz val="12"/>
        <color theme="1" tint="4.9989318521683403E-2"/>
        <rFont val="Times"/>
      </rPr>
      <t>***</t>
    </r>
  </si>
  <si>
    <r>
      <t>2.53 </t>
    </r>
    <r>
      <rPr>
        <vertAlign val="superscript"/>
        <sz val="12"/>
        <color theme="1" tint="4.9989318521683403E-2"/>
        <rFont val="Times"/>
      </rPr>
      <t>***</t>
    </r>
  </si>
  <si>
    <r>
      <t>4.05 </t>
    </r>
    <r>
      <rPr>
        <vertAlign val="superscript"/>
        <sz val="12"/>
        <color theme="1" tint="4.9989318521683403E-2"/>
        <rFont val="Times"/>
      </rPr>
      <t>***</t>
    </r>
  </si>
  <si>
    <r>
      <t>35.76 </t>
    </r>
    <r>
      <rPr>
        <vertAlign val="superscript"/>
        <sz val="12"/>
        <color rgb="FFFF0000"/>
        <rFont val="Times"/>
      </rPr>
      <t>***</t>
    </r>
  </si>
  <si>
    <t>Neighborhood SES  Yost Index</t>
  </si>
  <si>
    <t>Highest</t>
  </si>
  <si>
    <t>Highest-middle</t>
  </si>
  <si>
    <t>Middle</t>
  </si>
  <si>
    <t>Lower-middle</t>
  </si>
  <si>
    <t>Lowest</t>
  </si>
  <si>
    <t xml:space="preserve">  872 (23.0) </t>
  </si>
  <si>
    <t xml:space="preserve">170 ( 19.5) </t>
  </si>
  <si>
    <t xml:space="preserve">  702 ( 80.5) </t>
  </si>
  <si>
    <t xml:space="preserve">  790 (20.9) </t>
  </si>
  <si>
    <t xml:space="preserve">142 ( 18.0) </t>
  </si>
  <si>
    <t xml:space="preserve">  648 ( 82.0) </t>
  </si>
  <si>
    <t xml:space="preserve">  881 (23.3) </t>
  </si>
  <si>
    <t xml:space="preserve">164 ( 18.6) </t>
  </si>
  <si>
    <t xml:space="preserve">  717 ( 81.4) </t>
  </si>
  <si>
    <t xml:space="preserve">  727 (19.2) </t>
  </si>
  <si>
    <t xml:space="preserve">150 ( 20.6) </t>
  </si>
  <si>
    <t xml:space="preserve">  577 ( 79.4) </t>
  </si>
  <si>
    <t xml:space="preserve">  517 (13.7) </t>
  </si>
  <si>
    <t xml:space="preserve">123 ( 23.8) </t>
  </si>
  <si>
    <t xml:space="preserve">  394 ( 76.2) </t>
  </si>
  <si>
    <t xml:space="preserve">  732 (23.5) </t>
  </si>
  <si>
    <t xml:space="preserve">125 ( 17.1) </t>
  </si>
  <si>
    <t xml:space="preserve">  607 (82.9) </t>
  </si>
  <si>
    <t xml:space="preserve">  670 (21.5) </t>
  </si>
  <si>
    <t xml:space="preserve">110 ( 16.4) </t>
  </si>
  <si>
    <t xml:space="preserve">  560 (83.6) </t>
  </si>
  <si>
    <t xml:space="preserve">  752 (24.1) </t>
  </si>
  <si>
    <t xml:space="preserve">144 ( 19.1) </t>
  </si>
  <si>
    <t xml:space="preserve">  608 (80.9) </t>
  </si>
  <si>
    <t xml:space="preserve">  539 (17.3) </t>
  </si>
  <si>
    <t xml:space="preserve"> 96 ( 17.8) </t>
  </si>
  <si>
    <t xml:space="preserve">  443 (82.2) </t>
  </si>
  <si>
    <t xml:space="preserve">  426 (13.7) </t>
  </si>
  <si>
    <t xml:space="preserve"> 87 ( 20.4) </t>
  </si>
  <si>
    <t xml:space="preserve">  339 (79.6) </t>
  </si>
  <si>
    <t xml:space="preserve">  543 (22.5) </t>
  </si>
  <si>
    <t xml:space="preserve"> 92 ( 16.9) </t>
  </si>
  <si>
    <t xml:space="preserve">  451 (83.1) </t>
  </si>
  <si>
    <t xml:space="preserve">  522 (21.6) </t>
  </si>
  <si>
    <t xml:space="preserve"> 91 ( 17.4) </t>
  </si>
  <si>
    <t xml:space="preserve">  431 (82.6) </t>
  </si>
  <si>
    <t xml:space="preserve">  551 (22.8) </t>
  </si>
  <si>
    <t xml:space="preserve"> 89 ( 16.2) </t>
  </si>
  <si>
    <t xml:space="preserve">  462 (83.8) </t>
  </si>
  <si>
    <t xml:space="preserve">  467 (19.4) </t>
  </si>
  <si>
    <t xml:space="preserve"> 81 ( 17.3) </t>
  </si>
  <si>
    <t xml:space="preserve">  386 (82.7) </t>
  </si>
  <si>
    <t xml:space="preserve">  329 (13.6) </t>
  </si>
  <si>
    <t xml:space="preserve"> 74 ( 22.5) </t>
  </si>
  <si>
    <t xml:space="preserve">  255 (77.5) </t>
  </si>
  <si>
    <t xml:space="preserve">Model with Clusters </t>
  </si>
  <si>
    <t>Model with Yost Index</t>
  </si>
  <si>
    <t>Neighborhood SES Yost Index</t>
  </si>
  <si>
    <t>0.720 – 1.220</t>
  </si>
  <si>
    <t>0.684 – 1.144</t>
  </si>
  <si>
    <t>0.805 – 1.373</t>
  </si>
  <si>
    <t>0.891 – 1.620</t>
  </si>
  <si>
    <t>0.316 – 1.106</t>
  </si>
  <si>
    <t>0.564 – 2.014</t>
  </si>
  <si>
    <t>0.625 – 1.683</t>
  </si>
  <si>
    <t>0.985 – 1.718</t>
  </si>
  <si>
    <t>0.806 – 1.398</t>
  </si>
  <si>
    <t>0.904 – 1.563</t>
  </si>
  <si>
    <t>0.884 – 1.554</t>
  </si>
  <si>
    <t>0.885 – 1.615</t>
  </si>
  <si>
    <r>
      <t>1.796 </t>
    </r>
    <r>
      <rPr>
        <vertAlign val="superscript"/>
        <sz val="12"/>
        <color theme="1"/>
        <rFont val="Times"/>
      </rPr>
      <t>***</t>
    </r>
  </si>
  <si>
    <t>1.275 – 2.551</t>
  </si>
  <si>
    <r>
      <t>5.269 </t>
    </r>
    <r>
      <rPr>
        <vertAlign val="superscript"/>
        <sz val="12"/>
        <color theme="1"/>
        <rFont val="Times"/>
      </rPr>
      <t>***</t>
    </r>
  </si>
  <si>
    <t>4.216 – 6.589</t>
  </si>
  <si>
    <r>
      <t>2.592 </t>
    </r>
    <r>
      <rPr>
        <vertAlign val="superscript"/>
        <sz val="12"/>
        <color theme="1"/>
        <rFont val="Times"/>
      </rPr>
      <t>***</t>
    </r>
  </si>
  <si>
    <t>1.480 – 4.428</t>
  </si>
  <si>
    <r>
      <t>3.491 </t>
    </r>
    <r>
      <rPr>
        <vertAlign val="superscript"/>
        <sz val="12"/>
        <color theme="1"/>
        <rFont val="Times"/>
      </rPr>
      <t>***</t>
    </r>
  </si>
  <si>
    <t>2.291 – 5.292</t>
  </si>
  <si>
    <r>
      <t>1.422 </t>
    </r>
    <r>
      <rPr>
        <vertAlign val="superscript"/>
        <sz val="12"/>
        <color theme="1"/>
        <rFont val="Times"/>
      </rPr>
      <t>***</t>
    </r>
  </si>
  <si>
    <t>1.164 – 1.738</t>
  </si>
  <si>
    <r>
      <t>1.679 </t>
    </r>
    <r>
      <rPr>
        <vertAlign val="superscript"/>
        <sz val="12"/>
        <color theme="1"/>
        <rFont val="Times"/>
      </rPr>
      <t>***</t>
    </r>
  </si>
  <si>
    <t>1.316 – 2.137</t>
  </si>
  <si>
    <t>0.926 – 1.535</t>
  </si>
  <si>
    <r>
      <t>1.573 </t>
    </r>
    <r>
      <rPr>
        <vertAlign val="superscript"/>
        <sz val="12"/>
        <color theme="1"/>
        <rFont val="Times"/>
      </rPr>
      <t>*</t>
    </r>
  </si>
  <si>
    <t>1.050 – 2.325</t>
  </si>
  <si>
    <t>0.565 – 1.194</t>
  </si>
  <si>
    <t>0.819 – 2.619</t>
  </si>
  <si>
    <r>
      <t>1.332 </t>
    </r>
    <r>
      <rPr>
        <vertAlign val="superscript"/>
        <sz val="12"/>
        <color theme="1"/>
        <rFont val="Times"/>
      </rPr>
      <t>**</t>
    </r>
  </si>
  <si>
    <t>1.087 – 1.636</t>
  </si>
  <si>
    <r>
      <t>2.028 </t>
    </r>
    <r>
      <rPr>
        <vertAlign val="superscript"/>
        <sz val="12"/>
        <color theme="1"/>
        <rFont val="Times"/>
      </rPr>
      <t>*</t>
    </r>
  </si>
  <si>
    <t>1.012 – 3.984</t>
  </si>
  <si>
    <t>0.845 – 1.387</t>
  </si>
  <si>
    <t>ClusterAssignmentrcluster1</t>
  </si>
  <si>
    <t>0.746 – 1.728</t>
  </si>
  <si>
    <t>ClusterAssignmentrcluster2</t>
  </si>
  <si>
    <t>0.893 – 1.595</t>
  </si>
  <si>
    <t>ClusterAssignmentrcluster3</t>
  </si>
  <si>
    <t>0.983 – 1.877</t>
  </si>
  <si>
    <t>ClusterAssignmentrcluster4</t>
  </si>
  <si>
    <r>
      <t>1.403 </t>
    </r>
    <r>
      <rPr>
        <vertAlign val="superscript"/>
        <sz val="12"/>
        <color theme="1"/>
        <rFont val="Times"/>
      </rPr>
      <t>*</t>
    </r>
  </si>
  <si>
    <t>1.031 – 1.904</t>
  </si>
  <si>
    <t>ClusterAssignmentrcluster5</t>
  </si>
  <si>
    <t>ClusterAssignmentrcluster7</t>
  </si>
  <si>
    <t>0.611 – 1.389</t>
  </si>
  <si>
    <t>ClusterAssignmentrcluster8</t>
  </si>
  <si>
    <t>0.616 – 1.198</t>
  </si>
  <si>
    <t>ClusterAssignmentrcluster9</t>
  </si>
  <si>
    <t>0.816 – 1.807</t>
  </si>
  <si>
    <t>yeardx</t>
  </si>
  <si>
    <t>0.962 – 1.090</t>
  </si>
  <si>
    <t>race eth recode</t>
  </si>
  <si>
    <t>[Non-Hispanic Black]</t>
  </si>
  <si>
    <t>0.329 – 1.156</t>
  </si>
  <si>
    <t>[Hispanic]</t>
  </si>
  <si>
    <t>0.597 – 2.132</t>
  </si>
  <si>
    <t>race eth recode [Other]</t>
  </si>
  <si>
    <t>0.684 – 1.833</t>
  </si>
  <si>
    <t>age_dx_cat50-64</t>
  </si>
  <si>
    <t>0.876 – 1.601</t>
  </si>
  <si>
    <t>age dx cat [65 or older]</t>
  </si>
  <si>
    <t>1.253 – 2.507</t>
  </si>
  <si>
    <t>insurance status</t>
  </si>
  <si>
    <t>[Medicare]</t>
  </si>
  <si>
    <t>0.940 – 1.558</t>
  </si>
  <si>
    <t>[Public/Government]</t>
  </si>
  <si>
    <r>
      <t>1.578 </t>
    </r>
    <r>
      <rPr>
        <vertAlign val="superscript"/>
        <sz val="12"/>
        <color theme="1"/>
        <rFont val="Times"/>
      </rPr>
      <t>*</t>
    </r>
  </si>
  <si>
    <t>1.053 – 2.333</t>
  </si>
  <si>
    <t>insurance status [Other]</t>
  </si>
  <si>
    <t>0.567 – 1.200</t>
  </si>
  <si>
    <t>insurance status [Not</t>
  </si>
  <si>
    <t>insured]</t>
  </si>
  <si>
    <t>0.814 – 2.619</t>
  </si>
  <si>
    <t>facility type1 cat 1</t>
  </si>
  <si>
    <t>[Community]</t>
  </si>
  <si>
    <r>
      <t>1.341 </t>
    </r>
    <r>
      <rPr>
        <vertAlign val="superscript"/>
        <sz val="12"/>
        <color theme="1"/>
        <rFont val="Times"/>
      </rPr>
      <t>**</t>
    </r>
  </si>
  <si>
    <t>1.092 – 1.649</t>
  </si>
  <si>
    <t>[Specialty]</t>
  </si>
  <si>
    <r>
      <t>3.284 </t>
    </r>
    <r>
      <rPr>
        <vertAlign val="superscript"/>
        <sz val="12"/>
        <color theme="1"/>
        <rFont val="Times"/>
      </rPr>
      <t>***</t>
    </r>
  </si>
  <si>
    <t>0.972 – 3.809</t>
  </si>
  <si>
    <t>[Teaching]</t>
  </si>
  <si>
    <t>0.849 – 1.395</t>
  </si>
  <si>
    <t>FIGOStage [Stage II]</t>
  </si>
  <si>
    <r>
      <t>5.425 </t>
    </r>
    <r>
      <rPr>
        <vertAlign val="superscript"/>
        <sz val="12"/>
        <color theme="1"/>
        <rFont val="Times"/>
      </rPr>
      <t>***</t>
    </r>
  </si>
  <si>
    <t>4.337 – 6.790</t>
  </si>
  <si>
    <t>FIGOStage [Stage III]</t>
  </si>
  <si>
    <r>
      <t>2.614 </t>
    </r>
    <r>
      <rPr>
        <vertAlign val="superscript"/>
        <sz val="12"/>
        <color theme="1"/>
        <rFont val="Times"/>
      </rPr>
      <t>***</t>
    </r>
  </si>
  <si>
    <t>1.488 – 4.477</t>
  </si>
  <si>
    <t>FIGOStage [Stage IV]</t>
  </si>
  <si>
    <t>2.156 – 4.976</t>
  </si>
  <si>
    <t>yostindex [High-middle]</t>
  </si>
  <si>
    <t>yostindex [Middle]</t>
  </si>
  <si>
    <t>yostindex [Lower-middle]</t>
  </si>
  <si>
    <t>yostindex [Lowest]</t>
  </si>
  <si>
    <t>Grade cat [Grade II]</t>
  </si>
  <si>
    <t>Grade cat [Grade III]</t>
  </si>
  <si>
    <t>notoptimal</t>
  </si>
  <si>
    <r>
      <t>1.438 </t>
    </r>
    <r>
      <rPr>
        <vertAlign val="superscript"/>
        <sz val="12"/>
        <color theme="1"/>
        <rFont val="Times"/>
      </rPr>
      <t>***</t>
    </r>
  </si>
  <si>
    <t>1.177 – 1.758</t>
  </si>
  <si>
    <r>
      <t>1.699 </t>
    </r>
    <r>
      <rPr>
        <vertAlign val="superscript"/>
        <sz val="12"/>
        <color theme="1"/>
        <rFont val="Times"/>
      </rPr>
      <t>***</t>
    </r>
  </si>
  <si>
    <t>1.332 – 2.164</t>
  </si>
  <si>
    <t>race eth recode [Hispanic]</t>
  </si>
  <si>
    <t>race eth recode [Non-Hispanic Black]</t>
  </si>
  <si>
    <t>0.719 – 1.217</t>
  </si>
  <si>
    <t>0.682 – 1.139</t>
  </si>
  <si>
    <t>0.805 – 1.372</t>
  </si>
  <si>
    <t>0.320 – 1.114</t>
  </si>
  <si>
    <t>0.582 – 2.068</t>
  </si>
  <si>
    <t>0.626 – 1.682</t>
  </si>
  <si>
    <t>0.962 – 1.089</t>
  </si>
  <si>
    <t>0.882 – 1.609</t>
  </si>
  <si>
    <r>
      <t>1.797 </t>
    </r>
    <r>
      <rPr>
        <vertAlign val="superscript"/>
        <sz val="12"/>
        <color theme="1"/>
        <rFont val="Times"/>
      </rPr>
      <t>***</t>
    </r>
  </si>
  <si>
    <t>1.276 – 2.551</t>
  </si>
  <si>
    <r>
      <t>5.268 </t>
    </r>
    <r>
      <rPr>
        <vertAlign val="superscript"/>
        <sz val="12"/>
        <color theme="1"/>
        <rFont val="Times"/>
      </rPr>
      <t>***</t>
    </r>
  </si>
  <si>
    <t>4.218 – 6.584</t>
  </si>
  <si>
    <r>
      <t>2.616 </t>
    </r>
    <r>
      <rPr>
        <vertAlign val="superscript"/>
        <sz val="12"/>
        <color theme="1"/>
        <rFont val="Times"/>
      </rPr>
      <t>***</t>
    </r>
  </si>
  <si>
    <t>1.494 – 4.466</t>
  </si>
  <si>
    <r>
      <t>3.416 </t>
    </r>
    <r>
      <rPr>
        <vertAlign val="superscript"/>
        <sz val="12"/>
        <color theme="1"/>
        <rFont val="Times"/>
      </rPr>
      <t>***</t>
    </r>
  </si>
  <si>
    <t>2.247 – 5.166</t>
  </si>
  <si>
    <r>
      <t>1.431 </t>
    </r>
    <r>
      <rPr>
        <vertAlign val="superscript"/>
        <sz val="12"/>
        <color theme="1"/>
        <rFont val="Times"/>
      </rPr>
      <t>***</t>
    </r>
  </si>
  <si>
    <t>1.172 – 1.749</t>
  </si>
  <si>
    <r>
      <t>1.686 </t>
    </r>
    <r>
      <rPr>
        <vertAlign val="superscript"/>
        <sz val="12"/>
        <color theme="1"/>
        <rFont val="Times"/>
      </rPr>
      <t>***</t>
    </r>
  </si>
  <si>
    <t>1.322 – 2.146</t>
  </si>
  <si>
    <t>0.921 – 1.526</t>
  </si>
  <si>
    <r>
      <t>1.565 </t>
    </r>
    <r>
      <rPr>
        <vertAlign val="superscript"/>
        <sz val="12"/>
        <color theme="1"/>
        <rFont val="Times"/>
      </rPr>
      <t>*</t>
    </r>
  </si>
  <si>
    <t>1.045 – 2.310</t>
  </si>
  <si>
    <t>0.564 – 1.192</t>
  </si>
  <si>
    <t>0.812 – 2.594</t>
  </si>
  <si>
    <r>
      <t>1.329 </t>
    </r>
    <r>
      <rPr>
        <vertAlign val="superscript"/>
        <sz val="12"/>
        <color theme="1"/>
        <rFont val="Times"/>
      </rPr>
      <t>**</t>
    </r>
  </si>
  <si>
    <t>1.084 – 1.632</t>
  </si>
  <si>
    <r>
      <t>1.993 </t>
    </r>
    <r>
      <rPr>
        <vertAlign val="superscript"/>
        <sz val="12"/>
        <color theme="1"/>
        <rFont val="Times"/>
      </rPr>
      <t>*</t>
    </r>
  </si>
  <si>
    <t>0.998 – 3.905</t>
  </si>
  <si>
    <t>0.839 – 1.377</t>
  </si>
  <si>
    <t>2011-2015  Cohort: Modeling Probability of Not Optimal Care</t>
  </si>
  <si>
    <t>0.681 – 1.327</t>
  </si>
  <si>
    <t>0.690 – 1.978</t>
  </si>
  <si>
    <t>0.948 – 1.948</t>
  </si>
  <si>
    <t>0.972 – 2.230</t>
  </si>
  <si>
    <t>0.514 – 1.498</t>
  </si>
  <si>
    <t>0.948 – 2.069</t>
  </si>
  <si>
    <t>0.177 – 2.212</t>
  </si>
  <si>
    <t>0.677 – 1.641</t>
  </si>
  <si>
    <t>0.466 – 1.603</t>
  </si>
  <si>
    <t>0.833 – 3.744</t>
  </si>
  <si>
    <t>0.204 – 0.982</t>
  </si>
  <si>
    <t>0.818 – 1.013</t>
  </si>
  <si>
    <t>0.509 – 1.227</t>
  </si>
  <si>
    <t>0.645 – 1.764</t>
  </si>
  <si>
    <t>32.532 – 59.627</t>
  </si>
  <si>
    <t>0.949 – 3.536</t>
  </si>
  <si>
    <r>
      <t>5.069 </t>
    </r>
    <r>
      <rPr>
        <vertAlign val="superscript"/>
        <sz val="12"/>
        <color theme="1"/>
        <rFont val="Times"/>
      </rPr>
      <t>***</t>
    </r>
  </si>
  <si>
    <t>3.173 – 8.049</t>
  </si>
  <si>
    <r>
      <t>1.349 </t>
    </r>
    <r>
      <rPr>
        <vertAlign val="superscript"/>
        <sz val="12"/>
        <color theme="1"/>
        <rFont val="Times"/>
      </rPr>
      <t>*</t>
    </r>
  </si>
  <si>
    <t>1.013 – 1.798</t>
  </si>
  <si>
    <r>
      <t>2.531 </t>
    </r>
    <r>
      <rPr>
        <vertAlign val="superscript"/>
        <sz val="12"/>
        <color theme="1"/>
        <rFont val="Times"/>
      </rPr>
      <t>***</t>
    </r>
  </si>
  <si>
    <t>1.825 – 3.507</t>
  </si>
  <si>
    <t>0.869 – 1.777</t>
  </si>
  <si>
    <t>0.953 – 2.538</t>
  </si>
  <si>
    <t>0.532 – 1.643</t>
  </si>
  <si>
    <t>0.827 – 8.200</t>
  </si>
  <si>
    <t>0.660 – 1.152</t>
  </si>
  <si>
    <r>
      <t>2.640 </t>
    </r>
    <r>
      <rPr>
        <vertAlign val="superscript"/>
        <sz val="12"/>
        <color theme="1"/>
        <rFont val="Times"/>
      </rPr>
      <t>*</t>
    </r>
  </si>
  <si>
    <t>1.130 – 6.127</t>
  </si>
  <si>
    <t>race eth recode[Non-Hispanic Black]</t>
  </si>
  <si>
    <t>race eth recode[Hispanic]</t>
  </si>
  <si>
    <r>
      <t>43.793 </t>
    </r>
    <r>
      <rPr>
        <vertAlign val="superscript"/>
        <sz val="12"/>
        <color rgb="FFFF0000"/>
        <rFont val="Times"/>
      </rPr>
      <t>***</t>
    </r>
  </si>
  <si>
    <t>insurance status[Medicare]</t>
  </si>
  <si>
    <t>insurance status[Public/Government]</t>
  </si>
  <si>
    <t>insurance status [Not insured]</t>
  </si>
  <si>
    <t>facility type1 cat 1[Community]</t>
  </si>
  <si>
    <t>facility type1 cat 1[Specialty]</t>
  </si>
  <si>
    <t>facility type1 cat 1[Teaching]</t>
  </si>
  <si>
    <t>0.561 – 1.175</t>
  </si>
  <si>
    <t>0.675 – 1.355</t>
  </si>
  <si>
    <t>0.728 – 1.554</t>
  </si>
  <si>
    <t>0.804 – 1.855</t>
  </si>
  <si>
    <t>0.460 – 1.569</t>
  </si>
  <si>
    <t>0.802 – 3.584</t>
  </si>
  <si>
    <t>0.201 – 0.966</t>
  </si>
  <si>
    <t>0.813 – 1.008</t>
  </si>
  <si>
    <t>0.499 – 1.204</t>
  </si>
  <si>
    <t>0.630 – 1.722</t>
  </si>
  <si>
    <t>32.288 – 59.052</t>
  </si>
  <si>
    <t>1.020 – 3.764</t>
  </si>
  <si>
    <r>
      <t>4.972 </t>
    </r>
    <r>
      <rPr>
        <vertAlign val="superscript"/>
        <sz val="12"/>
        <color theme="1"/>
        <rFont val="Times"/>
      </rPr>
      <t>***</t>
    </r>
  </si>
  <si>
    <t>3.112 – 7.893</t>
  </si>
  <si>
    <r>
      <t>1.343 </t>
    </r>
    <r>
      <rPr>
        <vertAlign val="superscript"/>
        <sz val="12"/>
        <color theme="1"/>
        <rFont val="Times"/>
      </rPr>
      <t>*</t>
    </r>
  </si>
  <si>
    <t>1.009 – 1.788</t>
  </si>
  <si>
    <r>
      <t>2.541 </t>
    </r>
    <r>
      <rPr>
        <vertAlign val="superscript"/>
        <sz val="12"/>
        <color theme="1"/>
        <rFont val="Times"/>
      </rPr>
      <t>***</t>
    </r>
  </si>
  <si>
    <t>1.833 – 3.520</t>
  </si>
  <si>
    <t>0.882 – 1.800</t>
  </si>
  <si>
    <t>0.937 – 2.501</t>
  </si>
  <si>
    <t>0.525 – 1.635</t>
  </si>
  <si>
    <t>0.825 – 8.190</t>
  </si>
  <si>
    <t>0.666 – 1.158</t>
  </si>
  <si>
    <r>
      <t>2.578 </t>
    </r>
    <r>
      <rPr>
        <vertAlign val="superscript"/>
        <sz val="12"/>
        <color theme="1"/>
        <rFont val="Times"/>
      </rPr>
      <t>*</t>
    </r>
  </si>
  <si>
    <t>1.106 – 5.954</t>
  </si>
  <si>
    <t>0.676 – 1.316</t>
  </si>
  <si>
    <r>
      <t>43.420 </t>
    </r>
    <r>
      <rPr>
        <vertAlign val="superscript"/>
        <sz val="12"/>
        <color rgb="FFFF0000"/>
        <rFont val="Times"/>
      </rPr>
      <t>***</t>
    </r>
  </si>
  <si>
    <t>2015-2019  Cohort: Modeling Probability of Not Optimal Care</t>
  </si>
  <si>
    <t>0.402 – 1.291</t>
  </si>
  <si>
    <t>0.783 – 1.654</t>
  </si>
  <si>
    <t>0.613 – 1.452</t>
  </si>
  <si>
    <t>0.692 – 1.696</t>
  </si>
  <si>
    <t>0.468 – 1.306</t>
  </si>
  <si>
    <t>0.442 – 1.603</t>
  </si>
  <si>
    <t>0.539 – 2.681</t>
  </si>
  <si>
    <t>0.297 – 1.191</t>
  </si>
  <si>
    <t>0.950 – 1.330</t>
  </si>
  <si>
    <r>
      <t>0.593 </t>
    </r>
    <r>
      <rPr>
        <vertAlign val="superscript"/>
        <sz val="12"/>
        <color theme="1"/>
        <rFont val="Times"/>
      </rPr>
      <t>*</t>
    </r>
  </si>
  <si>
    <t>0.357 – 1.013</t>
  </si>
  <si>
    <t>0.457 – 1.479</t>
  </si>
  <si>
    <t>24.356 – 51.758</t>
  </si>
  <si>
    <r>
      <t>1.900 </t>
    </r>
    <r>
      <rPr>
        <vertAlign val="superscript"/>
        <sz val="12"/>
        <color theme="1"/>
        <rFont val="Times"/>
      </rPr>
      <t>*</t>
    </r>
  </si>
  <si>
    <t>0.968 – 3.514</t>
  </si>
  <si>
    <r>
      <t>3.913 </t>
    </r>
    <r>
      <rPr>
        <vertAlign val="superscript"/>
        <sz val="12"/>
        <color theme="1"/>
        <rFont val="Times"/>
      </rPr>
      <t>***</t>
    </r>
  </si>
  <si>
    <t>2.398 – 6.357</t>
  </si>
  <si>
    <t>0.889 – 1.736</t>
  </si>
  <si>
    <r>
      <t>4.109 </t>
    </r>
    <r>
      <rPr>
        <vertAlign val="superscript"/>
        <sz val="12"/>
        <color theme="1"/>
        <rFont val="Times"/>
      </rPr>
      <t>***</t>
    </r>
  </si>
  <si>
    <t>2.886 – 5.864</t>
  </si>
  <si>
    <t>0.923 – 2.054</t>
  </si>
  <si>
    <r>
      <t>1.976 </t>
    </r>
    <r>
      <rPr>
        <vertAlign val="superscript"/>
        <sz val="12"/>
        <color theme="1"/>
        <rFont val="Times"/>
      </rPr>
      <t>**</t>
    </r>
  </si>
  <si>
    <t>1.167 – 3.283</t>
  </si>
  <si>
    <t>0.712 – 2.631</t>
  </si>
  <si>
    <t>0.314 – 3.318</t>
  </si>
  <si>
    <t>0.547 – 1.034</t>
  </si>
  <si>
    <r>
      <t>2.452 </t>
    </r>
    <r>
      <rPr>
        <vertAlign val="superscript"/>
        <sz val="12"/>
        <color theme="1"/>
        <rFont val="Times"/>
      </rPr>
      <t>*</t>
    </r>
  </si>
  <si>
    <t>1.022 – 5.861</t>
  </si>
  <si>
    <t>0.546 – 1.112</t>
  </si>
  <si>
    <t>0.719 – 1.632</t>
  </si>
  <si>
    <t>0.559 – 1.271</t>
  </si>
  <si>
    <t>0.667 – 1.579</t>
  </si>
  <si>
    <t>0.984 – 2.503</t>
  </si>
  <si>
    <t>0.397 – 1.429</t>
  </si>
  <si>
    <t>0.524 – 2.670</t>
  </si>
  <si>
    <t>0.250 – 1.018</t>
  </si>
  <si>
    <t>0.965 – 1.352</t>
  </si>
  <si>
    <t>0.357 – 1.012</t>
  </si>
  <si>
    <t>0.467 – 1.509</t>
  </si>
  <si>
    <r>
      <t>34.618 </t>
    </r>
    <r>
      <rPr>
        <vertAlign val="superscript"/>
        <sz val="12"/>
        <color theme="1"/>
        <rFont val="Times"/>
      </rPr>
      <t>***</t>
    </r>
  </si>
  <si>
    <t>23.982 – 50.798</t>
  </si>
  <si>
    <t>0.951 – 3.449</t>
  </si>
  <si>
    <r>
      <t>3.808 </t>
    </r>
    <r>
      <rPr>
        <vertAlign val="superscript"/>
        <sz val="12"/>
        <color theme="1"/>
        <rFont val="Times"/>
      </rPr>
      <t>***</t>
    </r>
  </si>
  <si>
    <t>2.335 – 6.184</t>
  </si>
  <si>
    <t>0.895 – 1.750</t>
  </si>
  <si>
    <r>
      <t>4.180 </t>
    </r>
    <r>
      <rPr>
        <vertAlign val="superscript"/>
        <sz val="12"/>
        <color theme="1"/>
        <rFont val="Times"/>
      </rPr>
      <t>***</t>
    </r>
  </si>
  <si>
    <t>2.934 – 5.972</t>
  </si>
  <si>
    <t>0.904 – 2.017</t>
  </si>
  <si>
    <r>
      <t>1.920 </t>
    </r>
    <r>
      <rPr>
        <vertAlign val="superscript"/>
        <sz val="12"/>
        <color theme="1"/>
        <rFont val="Times"/>
      </rPr>
      <t>*</t>
    </r>
  </si>
  <si>
    <t>1.136 – 3.189</t>
  </si>
  <si>
    <t>0.681 – 2.538</t>
  </si>
  <si>
    <t>0.294 – 3.178</t>
  </si>
  <si>
    <t>0.556 – 1.051</t>
  </si>
  <si>
    <r>
      <t>2.625 </t>
    </r>
    <r>
      <rPr>
        <vertAlign val="superscript"/>
        <sz val="12"/>
        <color theme="1"/>
        <rFont val="Times"/>
      </rPr>
      <t>*</t>
    </r>
  </si>
  <si>
    <t>1.096 – 6.261</t>
  </si>
  <si>
    <t>0.531 – 1.086</t>
  </si>
  <si>
    <t>ClusterAssignmentr[cluster1]</t>
  </si>
  <si>
    <t>ClusterAssignmentr[cluster2]</t>
  </si>
  <si>
    <t>ClusterAssignmentr[cluster3]</t>
  </si>
  <si>
    <t>ClusterAssignmentr[cluster5]</t>
  </si>
  <si>
    <t>ClusterAssignmentr[cluster8]</t>
  </si>
  <si>
    <r>
      <t>35.210 </t>
    </r>
    <r>
      <rPr>
        <vertAlign val="superscript"/>
        <sz val="12"/>
        <color rgb="FFFF0000"/>
        <rFont val="Times"/>
      </rPr>
      <t>***</t>
    </r>
  </si>
  <si>
    <t>facility type1 cat 1 [Community]</t>
  </si>
  <si>
    <t>facility type1 cat 1 [Specialty]</t>
  </si>
  <si>
    <t>facility type1 cat 1 [Teaching]</t>
  </si>
  <si>
    <t>Yost Index Neighborhood SES</t>
  </si>
  <si>
    <t>n( %)</t>
  </si>
  <si>
    <t xml:space="preserve"> 21 ( 2.4) </t>
  </si>
  <si>
    <t xml:space="preserve"> 50 ( 5.7) </t>
  </si>
  <si>
    <t xml:space="preserve">181 (20.8) </t>
  </si>
  <si>
    <t xml:space="preserve">202 (23.2) </t>
  </si>
  <si>
    <t xml:space="preserve"> 91 (10.4) </t>
  </si>
  <si>
    <t xml:space="preserve"> 22 ( 2.5) </t>
  </si>
  <si>
    <t xml:space="preserve">185 (21.2) </t>
  </si>
  <si>
    <t xml:space="preserve">120 (13.8) </t>
  </si>
  <si>
    <t xml:space="preserve">  2 ( 0.3) </t>
  </si>
  <si>
    <t xml:space="preserve">  1 ( 0.1) </t>
  </si>
  <si>
    <t xml:space="preserve">  5 ( 0.6) </t>
  </si>
  <si>
    <t xml:space="preserve">185 (23.4) </t>
  </si>
  <si>
    <t xml:space="preserve">121 (15.3) </t>
  </si>
  <si>
    <t xml:space="preserve">312 (39.5) </t>
  </si>
  <si>
    <t xml:space="preserve">123 (15.6) </t>
  </si>
  <si>
    <t xml:space="preserve"> 41 ( 5.2) </t>
  </si>
  <si>
    <t xml:space="preserve"> 39 ( 4.4) </t>
  </si>
  <si>
    <t xml:space="preserve"> 47 ( 5.3) </t>
  </si>
  <si>
    <t xml:space="preserve"> 99 (11.2) </t>
  </si>
  <si>
    <t xml:space="preserve"> 60 ( 6.8) </t>
  </si>
  <si>
    <t xml:space="preserve"> 42 ( 4.8) </t>
  </si>
  <si>
    <t xml:space="preserve">417 (47.3) </t>
  </si>
  <si>
    <t xml:space="preserve"> 78 ( 8.9) </t>
  </si>
  <si>
    <t xml:space="preserve"> 83 (11.4) </t>
  </si>
  <si>
    <t xml:space="preserve">212 (29.2) </t>
  </si>
  <si>
    <t xml:space="preserve">192 (26.4) </t>
  </si>
  <si>
    <t xml:space="preserve"> 81 (11.1) </t>
  </si>
  <si>
    <t xml:space="preserve">  5 ( 0.7) </t>
  </si>
  <si>
    <t xml:space="preserve">105 (14.4) </t>
  </si>
  <si>
    <t xml:space="preserve"> 37 ( 5.1) </t>
  </si>
  <si>
    <t xml:space="preserve"> 10 ( 1.4) </t>
  </si>
  <si>
    <t xml:space="preserve"> 49 ( 9.5) </t>
  </si>
  <si>
    <t xml:space="preserve">384 (74.3) </t>
  </si>
  <si>
    <t xml:space="preserve"> 28 ( 5.4) </t>
  </si>
  <si>
    <t xml:space="preserve">  1 ( 0.2) </t>
  </si>
  <si>
    <t xml:space="preserve"> 38 ( 7.4) </t>
  </si>
  <si>
    <t xml:space="preserve">  4 ( 0.8) </t>
  </si>
  <si>
    <t xml:space="preserve"> 13 ( 2.5) </t>
  </si>
  <si>
    <t>ACS Survey Year</t>
  </si>
  <si>
    <t>mixing weights</t>
  </si>
  <si>
    <t>Assignment probability (ECR algorithm) *</t>
  </si>
  <si>
    <t>N (original)</t>
  </si>
  <si>
    <t>ACS 2011-2015**</t>
  </si>
  <si>
    <t>ACS 2015-2019**</t>
  </si>
  <si>
    <t>N(relabeled): same as N(original), except for ACS 2011-2015 and 2015-2019 we relabeled clusters 2 and cluster 5. This was based on the second-highest assignment probability.</t>
  </si>
  <si>
    <t>*Assignment probabilities after relabeling</t>
  </si>
  <si>
    <t>** For ACS 2011-2015, Cts in cluster 2 moved to cluster 5, while Cts in cluster 5 in ACS 2015-2019 were re-clustered to clusters 3, 4 and 6.</t>
  </si>
  <si>
    <t>Estimated posterior distribution of the number of clusters for each survey wave (P (K = k| data)</t>
  </si>
  <si>
    <r>
      <t>0.428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</si>
  <si>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>0.343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</si>
  <si>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>0.347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</si>
  <si>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 xml:space="preserve">N(original): Estimated number of observations per cluster conditionally on </t>
    </r>
    <r>
      <rPr>
        <b/>
        <sz val="12"/>
        <color rgb="FF000000"/>
        <rFont val="Calibri"/>
        <family val="2"/>
        <scheme val="minor"/>
      </rPr>
      <t xml:space="preserve">mapK </t>
    </r>
    <r>
      <rPr>
        <sz val="12"/>
        <color rgb="FF000000"/>
        <rFont val="Calibri"/>
        <family val="2"/>
        <scheme val="minor"/>
      </rPr>
      <t>(3 label switching algorithms); however, the model outputs the posterior mean of the probability of success per feature and cluster using the ECR algorithm.</t>
    </r>
  </si>
  <si>
    <t xml:space="preserve">N </t>
  </si>
  <si>
    <t xml:space="preserve">Assignment probability (ECR algorithm) </t>
  </si>
  <si>
    <t>Cluster 10</t>
  </si>
  <si>
    <t>Cluster 11</t>
  </si>
  <si>
    <t>Cluster 12</t>
  </si>
  <si>
    <t>Cluster 13</t>
  </si>
  <si>
    <t>0.868 (0.169)</t>
  </si>
  <si>
    <t>0.796 (0.177)</t>
  </si>
  <si>
    <t>0.858 (0.162)</t>
  </si>
  <si>
    <t>0.753 (0.165)</t>
  </si>
  <si>
    <t>0.730 (0.125)</t>
  </si>
  <si>
    <t>0.902 (0.135)</t>
  </si>
  <si>
    <t>0.770 (0.125)</t>
  </si>
  <si>
    <t>0.629 (0.153)</t>
  </si>
  <si>
    <t>0.824 (0.183)</t>
  </si>
  <si>
    <t>0.421 (0.0475)</t>
  </si>
  <si>
    <t>0.757 (0.163)</t>
  </si>
  <si>
    <t>0.934 (0.137)</t>
  </si>
  <si>
    <t>0.903 (0.157)</t>
  </si>
  <si>
    <t>0.980 [0.199, 0.997]</t>
  </si>
  <si>
    <t>0.995 [0.259, 0.999]</t>
  </si>
  <si>
    <t>0.822 [0.481, 0.974]</t>
  </si>
  <si>
    <t>0.441 [0.304, 0.465]</t>
  </si>
  <si>
    <t>0.889 [0.295, 0.997]</t>
  </si>
  <si>
    <t>0.617 [0.307, 0.900]</t>
  </si>
  <si>
    <t>0.837 [0.515, 0.885]</t>
  </si>
  <si>
    <t>0.968 [0.449, 0.999]</t>
  </si>
  <si>
    <t>0.759 [0.439, 0.898]</t>
  </si>
  <si>
    <t>0.772 [0.356, 0.975]</t>
  </si>
  <si>
    <t>0.925 [0.391, 0.998]</t>
  </si>
  <si>
    <t>0.865 [0.321, 0.995]</t>
  </si>
  <si>
    <t>0.949 [0.360, 0.971]</t>
  </si>
  <si>
    <t>Description</t>
  </si>
  <si>
    <t>Crowding among housing units</t>
  </si>
  <si>
    <t xml:space="preserve">Numerator:	Occupied housing units with 1.01 to 1.50 and 1.51 or more occupants per room.  </t>
  </si>
  <si>
    <t>Denominator:	All occupied housing units for the same calendar year</t>
  </si>
  <si>
    <t xml:space="preserve">Working class </t>
  </si>
  <si>
    <t>Percent Below 150% Poverty</t>
  </si>
  <si>
    <t>Calculated using table C17002: Ratio of Income to Poverty Level in the Past 12 Months. </t>
  </si>
  <si>
    <t>Calculated using table C24010: Sex by Occupation for the Civilian Employed Population 16 Years and Over.</t>
  </si>
  <si>
    <t>Based on defintion from CDC PLACES survey</t>
  </si>
  <si>
    <t>0.750 (0.185)</t>
  </si>
  <si>
    <t>0.781 [0.392, 0.996]</t>
  </si>
  <si>
    <t>0.834 (0.171)</t>
  </si>
  <si>
    <t>0.908 [0.347, 0.997]</t>
  </si>
  <si>
    <t>0.960 (0.119)</t>
  </si>
  <si>
    <t>0.998 [0.182, 1.00]</t>
  </si>
  <si>
    <t>0.787 (0.136)</t>
  </si>
  <si>
    <t>0.789 (0.164)</t>
  </si>
  <si>
    <t>0.892 (0.165)</t>
  </si>
  <si>
    <t>0.866 (0.146)</t>
  </si>
  <si>
    <t>0.815 (0.190)</t>
  </si>
  <si>
    <t>0.812 (0.189)</t>
  </si>
  <si>
    <t>0.614 (0.0849)</t>
  </si>
  <si>
    <t>0.868 (0.176)</t>
  </si>
  <si>
    <t>0.868 (0.154)</t>
  </si>
  <si>
    <t>0.875 (0.172)</t>
  </si>
  <si>
    <t>0.972 [0.352, 0.999]</t>
  </si>
  <si>
    <t>0.943 [0.177, 0.974]</t>
  </si>
  <si>
    <t>0.948 [0.171, 0.999]</t>
  </si>
  <si>
    <t>0.642 [0.350, 0.701]</t>
  </si>
  <si>
    <t>0.887 [0.400, 0.992]</t>
  </si>
  <si>
    <t>0.878 [0.276, 0.992]</t>
  </si>
  <si>
    <t>0.935 [0.503, 0.995]</t>
  </si>
  <si>
    <t>0.980 [0.201, 0.998]</t>
  </si>
  <si>
    <t>0.796 [0.478, 0.989]</t>
  </si>
  <si>
    <t>0.820 [0.385, 0.939]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</si>
</sst>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theme="1"/>
      <name val="Aptos"/>
    </font>
    <font>
      <b/>
      <sz val="11"/>
      <color theme="1"/>
      <name val="Calibri"/>
      <family val="2"/>
    </font>
    <font>
      <sz val="12"/>
      <color rgb="FF000000"/>
      <name val="Lucida San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"/>
    </font>
    <font>
      <i/>
      <sz val="12"/>
      <color theme="1"/>
      <name val="Times"/>
    </font>
    <font>
      <sz val="12"/>
      <color theme="1"/>
      <name val="Times"/>
    </font>
    <font>
      <vertAlign val="superscript"/>
      <sz val="12"/>
      <color theme="1"/>
      <name val="Times"/>
    </font>
    <font>
      <b/>
      <sz val="11"/>
      <color theme="1"/>
      <name val="Calibri"/>
      <family val="2"/>
      <scheme val="minor"/>
    </font>
    <font>
      <sz val="12"/>
      <color rgb="FFFF0000"/>
      <name val="Times"/>
    </font>
    <font>
      <vertAlign val="superscript"/>
      <sz val="12"/>
      <color rgb="FFFF0000"/>
      <name val="Times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Times"/>
    </font>
    <font>
      <vertAlign val="superscript"/>
      <sz val="12"/>
      <color theme="1" tint="4.9989318521683403E-2"/>
      <name val="Times"/>
    </font>
    <font>
      <sz val="11"/>
      <color rgb="FFFF0000"/>
      <name val="Calibri (Body)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3" borderId="0" xfId="0" applyFont="1" applyFill="1" applyAlignment="1">
      <alignment horizontal="right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8" fillId="2" borderId="0" xfId="0" applyFont="1" applyFill="1" applyAlignment="1">
      <alignment horizontal="center" vertical="center"/>
    </xf>
    <xf numFmtId="0" fontId="16" fillId="0" borderId="4" xfId="0" applyFont="1" applyBorder="1"/>
    <xf numFmtId="0" fontId="17" fillId="0" borderId="4" xfId="0" applyFont="1" applyBorder="1"/>
    <xf numFmtId="0" fontId="16" fillId="0" borderId="4" xfId="0" applyFont="1" applyBorder="1" applyAlignment="1">
      <alignment horizontal="right"/>
    </xf>
    <xf numFmtId="0" fontId="1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0" borderId="4" xfId="0" applyFont="1" applyBorder="1"/>
    <xf numFmtId="0" fontId="19" fillId="2" borderId="4" xfId="0" applyFont="1" applyFill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top" wrapText="1"/>
    </xf>
    <xf numFmtId="0" fontId="20" fillId="0" borderId="4" xfId="0" applyFont="1" applyBorder="1" applyAlignment="1">
      <alignment horizontal="right" vertical="center" wrapText="1"/>
    </xf>
    <xf numFmtId="0" fontId="23" fillId="0" borderId="4" xfId="0" applyFont="1" applyBorder="1" applyAlignment="1">
      <alignment horizontal="center" vertical="center" wrapText="1"/>
    </xf>
    <xf numFmtId="10" fontId="23" fillId="0" borderId="4" xfId="0" applyNumberFormat="1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right" vertical="center" wrapText="1"/>
    </xf>
    <xf numFmtId="164" fontId="21" fillId="0" borderId="4" xfId="0" applyNumberFormat="1" applyFont="1" applyBorder="1" applyAlignment="1">
      <alignment vertical="center"/>
    </xf>
    <xf numFmtId="2" fontId="20" fillId="0" borderId="4" xfId="0" applyNumberFormat="1" applyFont="1" applyBorder="1" applyAlignment="1">
      <alignment horizontal="right" vertical="center" wrapText="1"/>
    </xf>
    <xf numFmtId="0" fontId="1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right"/>
    </xf>
    <xf numFmtId="0" fontId="17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164" fontId="24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7" fillId="0" borderId="4" xfId="0" applyFont="1" applyBorder="1"/>
    <xf numFmtId="0" fontId="27" fillId="0" borderId="4" xfId="0" applyFont="1" applyBorder="1" applyAlignment="1">
      <alignment horizontal="center"/>
    </xf>
    <xf numFmtId="0" fontId="28" fillId="0" borderId="0" xfId="0" applyFont="1"/>
    <xf numFmtId="0" fontId="29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9" fillId="0" borderId="4" xfId="0" applyFont="1" applyBorder="1" applyAlignment="1">
      <alignment horizontal="right"/>
    </xf>
    <xf numFmtId="0" fontId="28" fillId="0" borderId="0" xfId="0" applyFont="1" applyAlignment="1">
      <alignment horizontal="center"/>
    </xf>
    <xf numFmtId="0" fontId="27" fillId="0" borderId="4" xfId="0" applyFont="1" applyBorder="1" applyAlignment="1">
      <alignment wrapText="1"/>
    </xf>
    <xf numFmtId="0" fontId="27" fillId="0" borderId="5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3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25" fillId="0" borderId="0" xfId="0" applyFont="1"/>
    <xf numFmtId="0" fontId="26" fillId="0" borderId="0" xfId="0" applyFont="1"/>
    <xf numFmtId="0" fontId="25" fillId="0" borderId="4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0" fillId="0" borderId="4" xfId="0" applyBorder="1"/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3" fontId="0" fillId="0" borderId="4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9" fillId="0" borderId="4" xfId="0" applyFont="1" applyBorder="1" applyAlignment="1">
      <alignment vertical="center"/>
    </xf>
    <xf numFmtId="3" fontId="0" fillId="0" borderId="4" xfId="0" applyNumberFormat="1" applyBorder="1" applyAlignment="1">
      <alignment horizontal="center"/>
    </xf>
    <xf numFmtId="0" fontId="2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11" fillId="3" borderId="0" xfId="0" applyFont="1" applyFill="1" applyAlignment="1">
      <alignment horizontal="right" vertical="top" wrapText="1"/>
    </xf>
    <xf numFmtId="0" fontId="32" fillId="0" borderId="4" xfId="0" applyFont="1" applyBorder="1" applyAlignment="1">
      <alignment horizontal="center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27" fillId="0" borderId="4" xfId="0" applyFont="1" applyBorder="1" applyAlignment="1">
      <alignment horizontal="left"/>
    </xf>
    <xf numFmtId="0" fontId="28" fillId="0" borderId="4" xfId="0" applyFont="1" applyBorder="1"/>
    <xf numFmtId="0" fontId="31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4" xfId="0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5" fillId="0" borderId="4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0" fillId="0" borderId="0" xfId="0" applyFont="1" applyAlignment="1">
      <alignment horizontal="left"/>
    </xf>
    <xf numFmtId="0" fontId="34" fillId="7" borderId="4" xfId="0" applyFont="1" applyFill="1" applyBorder="1" applyAlignment="1">
      <alignment horizontal="left"/>
    </xf>
    <xf numFmtId="0" fontId="0" fillId="7" borderId="4" xfId="0" applyFill="1" applyBorder="1" applyAlignment="1">
      <alignment horizontal="center"/>
    </xf>
    <xf numFmtId="0" fontId="32" fillId="7" borderId="4" xfId="0" applyFont="1" applyFill="1" applyBorder="1" applyAlignment="1">
      <alignment horizontal="center"/>
    </xf>
    <xf numFmtId="0" fontId="28" fillId="7" borderId="4" xfId="0" applyFont="1" applyFill="1" applyBorder="1" applyAlignment="1">
      <alignment horizontal="left"/>
    </xf>
    <xf numFmtId="0" fontId="35" fillId="7" borderId="4" xfId="0" applyFont="1" applyFill="1" applyBorder="1" applyAlignment="1">
      <alignment horizontal="center"/>
    </xf>
    <xf numFmtId="0" fontId="0" fillId="9" borderId="4" xfId="0" applyFill="1" applyBorder="1" applyAlignment="1">
      <alignment horizontal="left" vertical="center"/>
    </xf>
    <xf numFmtId="0" fontId="32" fillId="9" borderId="4" xfId="0" applyFont="1" applyFill="1" applyBorder="1" applyAlignment="1">
      <alignment horizontal="center"/>
    </xf>
    <xf numFmtId="0" fontId="34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35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 wrapText="1"/>
    </xf>
    <xf numFmtId="0" fontId="32" fillId="10" borderId="0" xfId="0" applyFont="1" applyFill="1"/>
    <xf numFmtId="0" fontId="3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1" fillId="10" borderId="0" xfId="0" applyFont="1" applyFill="1"/>
    <xf numFmtId="0" fontId="0" fillId="10" borderId="4" xfId="0" applyFill="1" applyBorder="1" applyAlignment="1">
      <alignment horizontal="center" vertical="top"/>
    </xf>
    <xf numFmtId="0" fontId="34" fillId="0" borderId="12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28" fillId="0" borderId="12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11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vertical="center"/>
    </xf>
    <xf numFmtId="0" fontId="29" fillId="0" borderId="4" xfId="0" applyFont="1" applyBorder="1" applyAlignment="1">
      <alignment vertical="center" wrapText="1"/>
    </xf>
    <xf numFmtId="10" fontId="9" fillId="0" borderId="4" xfId="0" applyNumberFormat="1" applyFont="1" applyBorder="1"/>
    <xf numFmtId="165" fontId="0" fillId="0" borderId="4" xfId="0" applyNumberFormat="1" applyBorder="1"/>
    <xf numFmtId="0" fontId="27" fillId="0" borderId="8" xfId="0" applyFont="1" applyBorder="1" applyAlignment="1">
      <alignment horizontal="center"/>
    </xf>
    <xf numFmtId="0" fontId="27" fillId="0" borderId="14" xfId="0" applyFont="1" applyBorder="1"/>
    <xf numFmtId="0" fontId="29" fillId="0" borderId="15" xfId="0" applyFont="1" applyBorder="1" applyAlignment="1">
      <alignment horizontal="center"/>
    </xf>
    <xf numFmtId="0" fontId="29" fillId="0" borderId="14" xfId="0" applyFont="1" applyBorder="1" applyAlignment="1">
      <alignment horizontal="right"/>
    </xf>
    <xf numFmtId="0" fontId="27" fillId="0" borderId="14" xfId="0" applyFont="1" applyBorder="1" applyAlignment="1">
      <alignment wrapText="1"/>
    </xf>
    <xf numFmtId="0" fontId="29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right" vertical="center"/>
    </xf>
    <xf numFmtId="0" fontId="29" fillId="0" borderId="0" xfId="0" applyFont="1" applyAlignment="1">
      <alignment horizontal="center" vertical="center" wrapText="1"/>
    </xf>
    <xf numFmtId="0" fontId="43" fillId="0" borderId="0" xfId="0" applyFont="1"/>
    <xf numFmtId="0" fontId="44" fillId="0" borderId="0" xfId="0" applyFont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25" fillId="0" borderId="4" xfId="0" applyFont="1" applyBorder="1"/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center"/>
    </xf>
    <xf numFmtId="0" fontId="23" fillId="0" borderId="4" xfId="0" applyFont="1" applyBorder="1" applyAlignment="1">
      <alignment horizontal="center" vertical="center" wrapText="1"/>
    </xf>
    <xf numFmtId="0" fontId="17" fillId="0" borderId="4" xfId="0" applyFont="1" applyBorder="1"/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0" fillId="9" borderId="4" xfId="0" applyFill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1" fillId="10" borderId="0" xfId="0" applyFont="1" applyFill="1" applyAlignment="1">
      <alignment horizontal="center"/>
    </xf>
    <xf numFmtId="0" fontId="28" fillId="0" borderId="9" xfId="0" applyFont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0BC7-D612-D144-A2CE-C268E48F7984}">
  <dimension ref="A1:F128"/>
  <sheetViews>
    <sheetView zoomScale="130" zoomScaleNormal="130" workbookViewId="0">
      <selection activeCell="E13" sqref="E13"/>
    </sheetView>
  </sheetViews>
  <sheetFormatPr baseColWidth="10" defaultRowHeight="16"/>
  <cols>
    <col min="1" max="1" width="10.83203125" style="159"/>
    <col min="2" max="2" width="28.5" customWidth="1"/>
    <col min="3" max="3" width="12.6640625" bestFit="1" customWidth="1"/>
    <col min="4" max="4" width="11.6640625" bestFit="1" customWidth="1"/>
    <col min="5" max="5" width="12.6640625" bestFit="1" customWidth="1"/>
    <col min="6" max="6" width="10.83203125" style="159"/>
  </cols>
  <sheetData>
    <row r="1" spans="2:5" ht="17" thickTop="1">
      <c r="B1" s="157"/>
      <c r="C1" s="1" t="s">
        <v>240</v>
      </c>
      <c r="D1" s="1" t="s">
        <v>0</v>
      </c>
      <c r="E1" s="1" t="s">
        <v>2</v>
      </c>
    </row>
    <row r="2" spans="2:5" ht="17" thickBot="1">
      <c r="B2" s="158"/>
      <c r="C2" s="2" t="s">
        <v>4</v>
      </c>
      <c r="D2" s="2" t="s">
        <v>1</v>
      </c>
      <c r="E2" s="2" t="s">
        <v>3</v>
      </c>
    </row>
    <row r="3" spans="2:5">
      <c r="B3" s="3" t="s">
        <v>5</v>
      </c>
      <c r="C3" s="4"/>
      <c r="D3" s="4"/>
      <c r="E3" s="4"/>
    </row>
    <row r="4" spans="2:5">
      <c r="B4" s="5" t="s">
        <v>6</v>
      </c>
      <c r="C4" s="6" t="s">
        <v>7</v>
      </c>
      <c r="D4" s="6" t="s">
        <v>241</v>
      </c>
      <c r="E4" s="6" t="s">
        <v>242</v>
      </c>
    </row>
    <row r="5" spans="2:5">
      <c r="B5" s="5" t="s">
        <v>8</v>
      </c>
      <c r="C5" s="6" t="s">
        <v>9</v>
      </c>
      <c r="D5" s="6" t="s">
        <v>244</v>
      </c>
      <c r="E5" s="6" t="s">
        <v>243</v>
      </c>
    </row>
    <row r="6" spans="2:5">
      <c r="B6" s="5" t="s">
        <v>10</v>
      </c>
      <c r="C6" s="6" t="s">
        <v>11</v>
      </c>
      <c r="D6" s="6" t="s">
        <v>245</v>
      </c>
      <c r="E6" s="6" t="s">
        <v>246</v>
      </c>
    </row>
    <row r="7" spans="2:5">
      <c r="B7" s="5" t="s">
        <v>12</v>
      </c>
      <c r="C7" s="6" t="s">
        <v>15</v>
      </c>
      <c r="D7" s="6" t="s">
        <v>247</v>
      </c>
      <c r="E7" s="6" t="s">
        <v>248</v>
      </c>
    </row>
    <row r="8" spans="2:5">
      <c r="B8" s="5" t="s">
        <v>16</v>
      </c>
      <c r="C8" s="6" t="s">
        <v>17</v>
      </c>
      <c r="D8" s="6" t="s">
        <v>249</v>
      </c>
      <c r="E8" s="6" t="s">
        <v>250</v>
      </c>
    </row>
    <row r="9" spans="2:5">
      <c r="B9" s="5" t="s">
        <v>18</v>
      </c>
      <c r="C9" s="6" t="s">
        <v>19</v>
      </c>
      <c r="D9" s="6" t="s">
        <v>251</v>
      </c>
      <c r="E9" s="6" t="s">
        <v>252</v>
      </c>
    </row>
    <row r="10" spans="2:5">
      <c r="B10" s="3" t="s">
        <v>20</v>
      </c>
      <c r="C10" s="4"/>
      <c r="D10" s="4"/>
      <c r="E10" s="4"/>
    </row>
    <row r="11" spans="2:5">
      <c r="B11" s="5" t="s">
        <v>21</v>
      </c>
      <c r="C11" s="6" t="s">
        <v>22</v>
      </c>
      <c r="D11" s="6" t="s">
        <v>253</v>
      </c>
      <c r="E11" s="6" t="s">
        <v>254</v>
      </c>
    </row>
    <row r="12" spans="2:5">
      <c r="B12" s="5" t="s">
        <v>23</v>
      </c>
      <c r="C12" s="6" t="s">
        <v>24</v>
      </c>
      <c r="D12" s="6" t="s">
        <v>255</v>
      </c>
      <c r="E12" s="6" t="s">
        <v>256</v>
      </c>
    </row>
    <row r="13" spans="2:5">
      <c r="B13" s="5" t="s">
        <v>25</v>
      </c>
      <c r="C13" s="6" t="s">
        <v>26</v>
      </c>
      <c r="D13" s="6" t="s">
        <v>257</v>
      </c>
      <c r="E13" s="6" t="s">
        <v>258</v>
      </c>
    </row>
    <row r="14" spans="2:5">
      <c r="B14" s="13" t="s">
        <v>27</v>
      </c>
      <c r="C14" s="4"/>
      <c r="D14" s="4"/>
      <c r="E14" s="4"/>
    </row>
    <row r="15" spans="2:5">
      <c r="B15" s="14" t="s">
        <v>28</v>
      </c>
      <c r="C15" s="15" t="s">
        <v>31</v>
      </c>
      <c r="D15" s="15" t="s">
        <v>29</v>
      </c>
      <c r="E15" s="15" t="s">
        <v>30</v>
      </c>
    </row>
    <row r="16" spans="2:5">
      <c r="B16" s="3" t="s">
        <v>32</v>
      </c>
      <c r="C16" s="4"/>
      <c r="D16" s="4"/>
      <c r="E16" s="4"/>
    </row>
    <row r="17" spans="2:5">
      <c r="B17" s="5" t="s">
        <v>33</v>
      </c>
      <c r="C17" s="6" t="s">
        <v>34</v>
      </c>
      <c r="D17" s="6" t="s">
        <v>259</v>
      </c>
      <c r="E17" s="6" t="s">
        <v>260</v>
      </c>
    </row>
    <row r="18" spans="2:5">
      <c r="B18" s="5" t="s">
        <v>35</v>
      </c>
      <c r="C18" s="6" t="s">
        <v>36</v>
      </c>
      <c r="D18" s="6" t="s">
        <v>261</v>
      </c>
      <c r="E18" s="6" t="s">
        <v>262</v>
      </c>
    </row>
    <row r="19" spans="2:5">
      <c r="B19" s="5" t="s">
        <v>37</v>
      </c>
      <c r="C19" s="6" t="s">
        <v>38</v>
      </c>
      <c r="D19" s="6" t="s">
        <v>263</v>
      </c>
      <c r="E19" s="6" t="s">
        <v>264</v>
      </c>
    </row>
    <row r="20" spans="2:5">
      <c r="B20" s="5" t="s">
        <v>39</v>
      </c>
      <c r="C20" s="6" t="s">
        <v>40</v>
      </c>
      <c r="D20" s="6" t="s">
        <v>265</v>
      </c>
      <c r="E20" s="6" t="s">
        <v>266</v>
      </c>
    </row>
    <row r="21" spans="2:5">
      <c r="B21" s="5" t="s">
        <v>41</v>
      </c>
      <c r="C21" s="6" t="s">
        <v>42</v>
      </c>
      <c r="D21" s="6" t="s">
        <v>267</v>
      </c>
      <c r="E21" s="6" t="s">
        <v>268</v>
      </c>
    </row>
    <row r="22" spans="2:5">
      <c r="B22" s="5" t="s">
        <v>43</v>
      </c>
      <c r="C22" s="6" t="s">
        <v>46</v>
      </c>
      <c r="D22" s="6" t="s">
        <v>269</v>
      </c>
      <c r="E22" s="6" t="s">
        <v>270</v>
      </c>
    </row>
    <row r="23" spans="2:5">
      <c r="B23" s="5" t="s">
        <v>25</v>
      </c>
      <c r="C23" s="6" t="s">
        <v>47</v>
      </c>
      <c r="D23" s="6" t="s">
        <v>271</v>
      </c>
      <c r="E23" s="6" t="s">
        <v>272</v>
      </c>
    </row>
    <row r="24" spans="2:5">
      <c r="B24" s="3" t="s">
        <v>48</v>
      </c>
      <c r="C24" s="4"/>
      <c r="D24" s="4"/>
      <c r="E24" s="4"/>
    </row>
    <row r="25" spans="2:5">
      <c r="B25" s="5" t="s">
        <v>49</v>
      </c>
      <c r="C25" s="6" t="s">
        <v>50</v>
      </c>
      <c r="D25" s="6" t="s">
        <v>273</v>
      </c>
      <c r="E25" s="6" t="s">
        <v>274</v>
      </c>
    </row>
    <row r="26" spans="2:5">
      <c r="B26" s="5" t="s">
        <v>51</v>
      </c>
      <c r="C26" s="6" t="s">
        <v>52</v>
      </c>
      <c r="D26" s="6" t="s">
        <v>275</v>
      </c>
      <c r="E26" s="6" t="s">
        <v>276</v>
      </c>
    </row>
    <row r="27" spans="2:5">
      <c r="B27" s="5" t="s">
        <v>53</v>
      </c>
      <c r="C27" s="6" t="s">
        <v>54</v>
      </c>
      <c r="D27" s="6" t="s">
        <v>277</v>
      </c>
      <c r="E27" s="6" t="s">
        <v>278</v>
      </c>
    </row>
    <row r="28" spans="2:5">
      <c r="B28" s="3" t="s">
        <v>55</v>
      </c>
      <c r="C28" s="4"/>
      <c r="D28" s="4"/>
      <c r="E28" s="4"/>
    </row>
    <row r="29" spans="2:5">
      <c r="B29" s="5" t="s">
        <v>56</v>
      </c>
      <c r="C29" s="6" t="s">
        <v>58</v>
      </c>
      <c r="D29" s="6" t="s">
        <v>279</v>
      </c>
      <c r="E29" s="6" t="s">
        <v>57</v>
      </c>
    </row>
    <row r="30" spans="2:5">
      <c r="B30" s="5" t="s">
        <v>59</v>
      </c>
      <c r="C30" s="6" t="s">
        <v>60</v>
      </c>
      <c r="D30" s="6" t="s">
        <v>280</v>
      </c>
      <c r="E30" s="6" t="s">
        <v>286</v>
      </c>
    </row>
    <row r="31" spans="2:5">
      <c r="B31" s="5" t="s">
        <v>61</v>
      </c>
      <c r="C31" s="6" t="s">
        <v>14</v>
      </c>
      <c r="D31" s="6" t="s">
        <v>281</v>
      </c>
      <c r="E31" s="6" t="s">
        <v>285</v>
      </c>
    </row>
    <row r="32" spans="2:5">
      <c r="B32" s="5" t="s">
        <v>63</v>
      </c>
      <c r="C32" s="6" t="s">
        <v>65</v>
      </c>
      <c r="D32" s="6" t="s">
        <v>282</v>
      </c>
      <c r="E32" s="6" t="s">
        <v>284</v>
      </c>
    </row>
    <row r="33" spans="2:5">
      <c r="B33" s="5" t="s">
        <v>25</v>
      </c>
      <c r="C33" s="6" t="s">
        <v>45</v>
      </c>
      <c r="D33" s="6" t="s">
        <v>283</v>
      </c>
      <c r="E33" s="6" t="s">
        <v>57</v>
      </c>
    </row>
    <row r="34" spans="2:5" ht="16" hidden="1" customHeight="1">
      <c r="B34" s="3" t="s">
        <v>66</v>
      </c>
      <c r="C34" s="4"/>
      <c r="D34" s="4"/>
      <c r="E34" s="4"/>
    </row>
    <row r="35" spans="2:5" ht="16" hidden="1" customHeight="1">
      <c r="B35" s="5" t="s">
        <v>67</v>
      </c>
      <c r="C35" s="6" t="s">
        <v>68</v>
      </c>
      <c r="D35" s="6" t="s">
        <v>287</v>
      </c>
      <c r="E35" s="6" t="s">
        <v>288</v>
      </c>
    </row>
    <row r="36" spans="2:5" ht="16" hidden="1" customHeight="1">
      <c r="B36" s="5" t="s">
        <v>69</v>
      </c>
      <c r="C36" s="6" t="s">
        <v>70</v>
      </c>
      <c r="D36" s="6" t="s">
        <v>289</v>
      </c>
      <c r="E36" s="6" t="s">
        <v>290</v>
      </c>
    </row>
    <row r="37" spans="2:5">
      <c r="B37" s="3" t="s">
        <v>71</v>
      </c>
      <c r="C37" s="4"/>
      <c r="D37" s="4"/>
      <c r="E37" s="4"/>
    </row>
    <row r="38" spans="2:5">
      <c r="B38" s="5" t="s">
        <v>76</v>
      </c>
      <c r="C38" s="6" t="s">
        <v>68</v>
      </c>
      <c r="D38" s="6" t="s">
        <v>287</v>
      </c>
      <c r="E38" s="6" t="s">
        <v>288</v>
      </c>
    </row>
    <row r="39" spans="2:5">
      <c r="B39" s="5" t="s">
        <v>72</v>
      </c>
      <c r="C39" s="6" t="s">
        <v>73</v>
      </c>
      <c r="D39" s="6" t="s">
        <v>291</v>
      </c>
      <c r="E39" s="6" t="s">
        <v>296</v>
      </c>
    </row>
    <row r="40" spans="2:5">
      <c r="B40" s="5" t="s">
        <v>74</v>
      </c>
      <c r="C40" s="6" t="s">
        <v>75</v>
      </c>
      <c r="D40" s="6" t="s">
        <v>292</v>
      </c>
      <c r="E40" s="6" t="s">
        <v>295</v>
      </c>
    </row>
    <row r="41" spans="2:5">
      <c r="B41" s="5" t="s">
        <v>16</v>
      </c>
      <c r="C41" s="6" t="s">
        <v>77</v>
      </c>
      <c r="D41" s="6" t="s">
        <v>293</v>
      </c>
      <c r="E41" s="6" t="s">
        <v>294</v>
      </c>
    </row>
    <row r="42" spans="2:5">
      <c r="B42" s="3" t="s">
        <v>78</v>
      </c>
      <c r="C42" s="4"/>
      <c r="D42" s="4"/>
      <c r="E42" s="4"/>
    </row>
    <row r="43" spans="2:5">
      <c r="B43" s="5" t="s">
        <v>67</v>
      </c>
      <c r="C43" s="6" t="s">
        <v>79</v>
      </c>
      <c r="D43" s="6" t="s">
        <v>297</v>
      </c>
      <c r="E43" s="6" t="s">
        <v>299</v>
      </c>
    </row>
    <row r="44" spans="2:5">
      <c r="B44" s="5" t="s">
        <v>69</v>
      </c>
      <c r="C44" s="6" t="s">
        <v>80</v>
      </c>
      <c r="D44" s="6" t="s">
        <v>298</v>
      </c>
      <c r="E44" s="6" t="s">
        <v>300</v>
      </c>
    </row>
    <row r="45" spans="2:5">
      <c r="B45" s="3" t="s">
        <v>81</v>
      </c>
      <c r="C45" s="4"/>
      <c r="D45" s="4"/>
      <c r="E45" s="4"/>
    </row>
    <row r="46" spans="2:5">
      <c r="B46" s="5" t="s">
        <v>82</v>
      </c>
      <c r="C46" s="6" t="s">
        <v>83</v>
      </c>
      <c r="D46" s="6" t="s">
        <v>301</v>
      </c>
      <c r="E46" s="6" t="s">
        <v>305</v>
      </c>
    </row>
    <row r="47" spans="2:5">
      <c r="B47" s="5" t="s">
        <v>84</v>
      </c>
      <c r="C47" s="6" t="s">
        <v>85</v>
      </c>
      <c r="D47" s="6" t="s">
        <v>302</v>
      </c>
      <c r="E47" s="6" t="s">
        <v>306</v>
      </c>
    </row>
    <row r="48" spans="2:5">
      <c r="B48" s="5" t="s">
        <v>86</v>
      </c>
      <c r="C48" s="6" t="s">
        <v>87</v>
      </c>
      <c r="D48" s="6" t="s">
        <v>303</v>
      </c>
      <c r="E48" s="6" t="s">
        <v>307</v>
      </c>
    </row>
    <row r="49" spans="2:5">
      <c r="B49" s="5" t="s">
        <v>88</v>
      </c>
      <c r="C49" s="6" t="s">
        <v>89</v>
      </c>
      <c r="D49" s="6" t="s">
        <v>304</v>
      </c>
      <c r="E49" s="6" t="s">
        <v>308</v>
      </c>
    </row>
    <row r="50" spans="2:5">
      <c r="B50" s="3" t="s">
        <v>90</v>
      </c>
      <c r="C50" s="4"/>
      <c r="D50" s="4"/>
      <c r="E50" s="4"/>
    </row>
    <row r="51" spans="2:5">
      <c r="B51" s="5" t="s">
        <v>91</v>
      </c>
      <c r="C51" s="6" t="s">
        <v>92</v>
      </c>
      <c r="D51" s="6" t="s">
        <v>309</v>
      </c>
      <c r="E51" s="6" t="s">
        <v>314</v>
      </c>
    </row>
    <row r="52" spans="2:5">
      <c r="B52" s="5" t="s">
        <v>93</v>
      </c>
      <c r="C52" s="6" t="s">
        <v>94</v>
      </c>
      <c r="D52" s="6" t="s">
        <v>310</v>
      </c>
      <c r="E52" s="6" t="s">
        <v>315</v>
      </c>
    </row>
    <row r="53" spans="2:5">
      <c r="B53" s="5" t="s">
        <v>95</v>
      </c>
      <c r="C53" s="6" t="s">
        <v>96</v>
      </c>
      <c r="D53" s="6" t="s">
        <v>311</v>
      </c>
      <c r="E53" s="6" t="s">
        <v>316</v>
      </c>
    </row>
    <row r="54" spans="2:5">
      <c r="B54" s="5" t="s">
        <v>97</v>
      </c>
      <c r="C54" s="6" t="s">
        <v>98</v>
      </c>
      <c r="D54" s="6" t="s">
        <v>312</v>
      </c>
      <c r="E54" s="6" t="s">
        <v>317</v>
      </c>
    </row>
    <row r="55" spans="2:5">
      <c r="B55" s="5" t="s">
        <v>25</v>
      </c>
      <c r="C55" s="6" t="s">
        <v>100</v>
      </c>
      <c r="D55" s="6" t="s">
        <v>313</v>
      </c>
      <c r="E55" s="6" t="s">
        <v>318</v>
      </c>
    </row>
    <row r="56" spans="2:5">
      <c r="B56" s="3" t="s">
        <v>101</v>
      </c>
      <c r="C56" s="4"/>
      <c r="D56" s="4"/>
      <c r="E56" s="4"/>
    </row>
    <row r="57" spans="2:5">
      <c r="B57" s="5" t="s">
        <v>102</v>
      </c>
      <c r="C57" s="6" t="s">
        <v>103</v>
      </c>
      <c r="D57" s="6" t="s">
        <v>319</v>
      </c>
      <c r="E57" s="6" t="s">
        <v>322</v>
      </c>
    </row>
    <row r="58" spans="2:5">
      <c r="B58" s="5" t="s">
        <v>104</v>
      </c>
      <c r="C58" s="6" t="s">
        <v>105</v>
      </c>
      <c r="D58" s="6" t="s">
        <v>320</v>
      </c>
      <c r="E58" s="6" t="s">
        <v>323</v>
      </c>
    </row>
    <row r="59" spans="2:5">
      <c r="B59" s="5" t="s">
        <v>106</v>
      </c>
      <c r="C59" s="6" t="s">
        <v>107</v>
      </c>
      <c r="D59" s="6" t="s">
        <v>321</v>
      </c>
      <c r="E59" s="6" t="s">
        <v>324</v>
      </c>
    </row>
    <row r="60" spans="2:5">
      <c r="B60" s="3" t="s">
        <v>108</v>
      </c>
      <c r="C60" s="4"/>
      <c r="D60" s="4"/>
      <c r="E60" s="4"/>
    </row>
    <row r="61" spans="2:5">
      <c r="B61" s="5" t="s">
        <v>109</v>
      </c>
      <c r="C61" s="6" t="s">
        <v>110</v>
      </c>
      <c r="D61" s="6" t="s">
        <v>325</v>
      </c>
      <c r="E61" s="6" t="s">
        <v>332</v>
      </c>
    </row>
    <row r="62" spans="2:5">
      <c r="B62" s="5" t="s">
        <v>111</v>
      </c>
      <c r="C62" s="6" t="s">
        <v>112</v>
      </c>
      <c r="D62" s="6" t="s">
        <v>326</v>
      </c>
      <c r="E62" s="6" t="s">
        <v>333</v>
      </c>
    </row>
    <row r="63" spans="2:5">
      <c r="B63" s="5" t="s">
        <v>113</v>
      </c>
      <c r="C63" s="6" t="s">
        <v>116</v>
      </c>
      <c r="D63" s="6" t="s">
        <v>327</v>
      </c>
      <c r="E63" s="6" t="s">
        <v>334</v>
      </c>
    </row>
    <row r="64" spans="2:5">
      <c r="B64" s="5" t="s">
        <v>123</v>
      </c>
      <c r="C64" s="6" t="s">
        <v>125</v>
      </c>
      <c r="D64" s="6" t="s">
        <v>331</v>
      </c>
      <c r="E64" s="6" t="s">
        <v>338</v>
      </c>
    </row>
    <row r="65" spans="2:5">
      <c r="B65" s="5" t="s">
        <v>119</v>
      </c>
      <c r="C65" s="6" t="s">
        <v>120</v>
      </c>
      <c r="D65" s="6" t="s">
        <v>329</v>
      </c>
      <c r="E65" s="6" t="s">
        <v>336</v>
      </c>
    </row>
    <row r="66" spans="2:5">
      <c r="B66" s="5" t="s">
        <v>339</v>
      </c>
      <c r="C66" s="6" t="s">
        <v>122</v>
      </c>
      <c r="D66" s="6" t="s">
        <v>330</v>
      </c>
      <c r="E66" s="6" t="s">
        <v>337</v>
      </c>
    </row>
    <row r="67" spans="2:5">
      <c r="B67" s="5" t="s">
        <v>140</v>
      </c>
      <c r="C67" s="6" t="s">
        <v>118</v>
      </c>
      <c r="D67" s="6" t="s">
        <v>328</v>
      </c>
      <c r="E67" s="6" t="s">
        <v>335</v>
      </c>
    </row>
    <row r="68" spans="2:5">
      <c r="B68" s="7" t="s">
        <v>126</v>
      </c>
      <c r="C68" s="8"/>
      <c r="D68" s="8"/>
      <c r="E68" s="8"/>
    </row>
    <row r="69" spans="2:5">
      <c r="B69" s="9" t="s">
        <v>91</v>
      </c>
      <c r="C69" s="10" t="s">
        <v>129</v>
      </c>
      <c r="D69" s="10" t="s">
        <v>127</v>
      </c>
      <c r="E69" s="10" t="s">
        <v>128</v>
      </c>
    </row>
    <row r="70" spans="2:5">
      <c r="B70" s="9" t="s">
        <v>93</v>
      </c>
      <c r="C70" s="10" t="s">
        <v>132</v>
      </c>
      <c r="D70" s="10" t="s">
        <v>130</v>
      </c>
      <c r="E70" s="10" t="s">
        <v>131</v>
      </c>
    </row>
    <row r="71" spans="2:5">
      <c r="B71" s="9" t="s">
        <v>95</v>
      </c>
      <c r="C71" s="10" t="s">
        <v>135</v>
      </c>
      <c r="D71" s="10" t="s">
        <v>133</v>
      </c>
      <c r="E71" s="10" t="s">
        <v>134</v>
      </c>
    </row>
    <row r="72" spans="2:5">
      <c r="B72" s="9" t="s">
        <v>97</v>
      </c>
      <c r="C72" s="10" t="s">
        <v>138</v>
      </c>
      <c r="D72" s="10" t="s">
        <v>136</v>
      </c>
      <c r="E72" s="10" t="s">
        <v>137</v>
      </c>
    </row>
    <row r="73" spans="2:5">
      <c r="B73" s="9" t="s">
        <v>25</v>
      </c>
      <c r="C73" s="10" t="s">
        <v>14</v>
      </c>
      <c r="D73" s="10" t="s">
        <v>64</v>
      </c>
      <c r="E73" s="10" t="s">
        <v>139</v>
      </c>
    </row>
    <row r="74" spans="2:5">
      <c r="B74" s="9" t="s">
        <v>140</v>
      </c>
      <c r="C74" s="10" t="s">
        <v>143</v>
      </c>
      <c r="D74" s="10" t="s">
        <v>141</v>
      </c>
      <c r="E74" s="10" t="s">
        <v>142</v>
      </c>
    </row>
    <row r="75" spans="2:5">
      <c r="B75" s="7" t="s">
        <v>144</v>
      </c>
      <c r="C75" s="8"/>
      <c r="D75" s="8"/>
      <c r="E75" s="8"/>
    </row>
    <row r="76" spans="2:5">
      <c r="B76" s="9" t="s">
        <v>102</v>
      </c>
      <c r="C76" s="10" t="s">
        <v>147</v>
      </c>
      <c r="D76" s="10" t="s">
        <v>145</v>
      </c>
      <c r="E76" s="10" t="s">
        <v>146</v>
      </c>
    </row>
    <row r="77" spans="2:5">
      <c r="B77" s="9" t="s">
        <v>104</v>
      </c>
      <c r="C77" s="10" t="s">
        <v>150</v>
      </c>
      <c r="D77" s="10" t="s">
        <v>148</v>
      </c>
      <c r="E77" s="10" t="s">
        <v>149</v>
      </c>
    </row>
    <row r="78" spans="2:5">
      <c r="B78" s="9" t="s">
        <v>106</v>
      </c>
      <c r="C78" s="10" t="s">
        <v>152</v>
      </c>
      <c r="D78" s="10" t="s">
        <v>124</v>
      </c>
      <c r="E78" s="10" t="s">
        <v>151</v>
      </c>
    </row>
    <row r="79" spans="2:5">
      <c r="B79" s="9" t="s">
        <v>140</v>
      </c>
      <c r="C79" s="10" t="s">
        <v>155</v>
      </c>
      <c r="D79" s="10" t="s">
        <v>153</v>
      </c>
      <c r="E79" s="10" t="s">
        <v>154</v>
      </c>
    </row>
    <row r="80" spans="2:5">
      <c r="B80" s="7" t="s">
        <v>156</v>
      </c>
      <c r="C80" s="8"/>
      <c r="D80" s="8"/>
      <c r="E80" s="8"/>
    </row>
    <row r="81" spans="2:5">
      <c r="B81" s="9" t="s">
        <v>109</v>
      </c>
      <c r="C81" s="10" t="s">
        <v>159</v>
      </c>
      <c r="D81" s="10" t="s">
        <v>157</v>
      </c>
      <c r="E81" s="10" t="s">
        <v>158</v>
      </c>
    </row>
    <row r="82" spans="2:5">
      <c r="B82" s="9" t="s">
        <v>111</v>
      </c>
      <c r="C82" s="10" t="s">
        <v>161</v>
      </c>
      <c r="D82" s="10" t="s">
        <v>124</v>
      </c>
      <c r="E82" s="10" t="s">
        <v>160</v>
      </c>
    </row>
    <row r="83" spans="2:5">
      <c r="B83" s="9" t="s">
        <v>113</v>
      </c>
      <c r="C83" s="10" t="s">
        <v>164</v>
      </c>
      <c r="D83" s="10" t="s">
        <v>162</v>
      </c>
      <c r="E83" s="10" t="s">
        <v>163</v>
      </c>
    </row>
    <row r="84" spans="2:5">
      <c r="B84" s="9" t="s">
        <v>117</v>
      </c>
      <c r="C84" s="10" t="s">
        <v>167</v>
      </c>
      <c r="D84" s="10" t="s">
        <v>165</v>
      </c>
      <c r="E84" s="10" t="s">
        <v>166</v>
      </c>
    </row>
    <row r="85" spans="2:5">
      <c r="B85" s="9" t="s">
        <v>119</v>
      </c>
      <c r="C85" s="10" t="s">
        <v>170</v>
      </c>
      <c r="D85" s="10" t="s">
        <v>168</v>
      </c>
      <c r="E85" s="10" t="s">
        <v>169</v>
      </c>
    </row>
    <row r="86" spans="2:5">
      <c r="B86" s="9" t="s">
        <v>121</v>
      </c>
      <c r="C86" s="10" t="s">
        <v>173</v>
      </c>
      <c r="D86" s="10" t="s">
        <v>171</v>
      </c>
      <c r="E86" s="10" t="s">
        <v>172</v>
      </c>
    </row>
    <row r="87" spans="2:5">
      <c r="B87" s="9" t="s">
        <v>123</v>
      </c>
      <c r="C87" s="10" t="s">
        <v>176</v>
      </c>
      <c r="D87" s="10" t="s">
        <v>174</v>
      </c>
      <c r="E87" s="10" t="s">
        <v>175</v>
      </c>
    </row>
    <row r="88" spans="2:5">
      <c r="B88" s="7" t="s">
        <v>177</v>
      </c>
      <c r="C88" s="8"/>
      <c r="D88" s="8"/>
      <c r="E88" s="8"/>
    </row>
    <row r="89" spans="2:5">
      <c r="B89" s="9" t="s">
        <v>91</v>
      </c>
      <c r="C89" s="10" t="s">
        <v>180</v>
      </c>
      <c r="D89" s="10" t="s">
        <v>178</v>
      </c>
      <c r="E89" s="10" t="s">
        <v>179</v>
      </c>
    </row>
    <row r="90" spans="2:5">
      <c r="B90" s="9" t="s">
        <v>93</v>
      </c>
      <c r="C90" s="10" t="s">
        <v>182</v>
      </c>
      <c r="D90" s="10" t="s">
        <v>99</v>
      </c>
      <c r="E90" s="10" t="s">
        <v>181</v>
      </c>
    </row>
    <row r="91" spans="2:5">
      <c r="B91" s="9" t="s">
        <v>95</v>
      </c>
      <c r="C91" s="10" t="s">
        <v>185</v>
      </c>
      <c r="D91" s="10" t="s">
        <v>183</v>
      </c>
      <c r="E91" s="10" t="s">
        <v>184</v>
      </c>
    </row>
    <row r="92" spans="2:5">
      <c r="B92" s="9" t="s">
        <v>97</v>
      </c>
      <c r="C92" s="10" t="s">
        <v>185</v>
      </c>
      <c r="D92" s="10" t="s">
        <v>44</v>
      </c>
      <c r="E92" s="10" t="s">
        <v>186</v>
      </c>
    </row>
    <row r="93" spans="2:5">
      <c r="B93" s="9" t="s">
        <v>140</v>
      </c>
      <c r="C93" s="10" t="s">
        <v>189</v>
      </c>
      <c r="D93" s="10" t="s">
        <v>187</v>
      </c>
      <c r="E93" s="10" t="s">
        <v>188</v>
      </c>
    </row>
    <row r="94" spans="2:5">
      <c r="B94" s="7" t="s">
        <v>190</v>
      </c>
      <c r="C94" s="8"/>
      <c r="D94" s="8"/>
      <c r="E94" s="8"/>
    </row>
    <row r="95" spans="2:5">
      <c r="B95" s="9" t="s">
        <v>102</v>
      </c>
      <c r="C95" s="10" t="s">
        <v>192</v>
      </c>
      <c r="D95" s="10" t="s">
        <v>174</v>
      </c>
      <c r="E95" s="10" t="s">
        <v>191</v>
      </c>
    </row>
    <row r="96" spans="2:5">
      <c r="B96" s="9" t="s">
        <v>104</v>
      </c>
      <c r="C96" s="10" t="s">
        <v>194</v>
      </c>
      <c r="D96" s="10" t="s">
        <v>114</v>
      </c>
      <c r="E96" s="10" t="s">
        <v>193</v>
      </c>
    </row>
    <row r="97" spans="2:5">
      <c r="B97" s="9" t="s">
        <v>106</v>
      </c>
      <c r="C97" s="10" t="s">
        <v>197</v>
      </c>
      <c r="D97" s="10" t="s">
        <v>195</v>
      </c>
      <c r="E97" s="10" t="s">
        <v>196</v>
      </c>
    </row>
    <row r="98" spans="2:5">
      <c r="B98" s="9" t="s">
        <v>140</v>
      </c>
      <c r="C98" s="10" t="s">
        <v>200</v>
      </c>
      <c r="D98" s="10" t="s">
        <v>198</v>
      </c>
      <c r="E98" s="10" t="s">
        <v>199</v>
      </c>
    </row>
    <row r="99" spans="2:5">
      <c r="B99" s="7" t="s">
        <v>201</v>
      </c>
      <c r="C99" s="8"/>
      <c r="D99" s="8"/>
      <c r="E99" s="8"/>
    </row>
    <row r="100" spans="2:5">
      <c r="B100" s="9" t="s">
        <v>109</v>
      </c>
      <c r="C100" s="10" t="s">
        <v>203</v>
      </c>
      <c r="D100" s="10" t="s">
        <v>202</v>
      </c>
      <c r="E100" s="10" t="s">
        <v>115</v>
      </c>
    </row>
    <row r="101" spans="2:5">
      <c r="B101" s="9" t="s">
        <v>111</v>
      </c>
      <c r="C101" s="10" t="s">
        <v>45</v>
      </c>
      <c r="D101" s="10" t="s">
        <v>204</v>
      </c>
      <c r="E101" s="10" t="s">
        <v>205</v>
      </c>
    </row>
    <row r="102" spans="2:5">
      <c r="B102" s="9" t="s">
        <v>113</v>
      </c>
      <c r="C102" s="10" t="s">
        <v>207</v>
      </c>
      <c r="D102" s="10" t="s">
        <v>206</v>
      </c>
      <c r="E102" s="10" t="s">
        <v>15</v>
      </c>
    </row>
    <row r="103" spans="2:5">
      <c r="B103" s="9" t="s">
        <v>117</v>
      </c>
      <c r="C103" s="10" t="s">
        <v>210</v>
      </c>
      <c r="D103" s="10" t="s">
        <v>208</v>
      </c>
      <c r="E103" s="10" t="s">
        <v>209</v>
      </c>
    </row>
    <row r="104" spans="2:5">
      <c r="B104" s="9" t="s">
        <v>119</v>
      </c>
      <c r="C104" s="10" t="s">
        <v>212</v>
      </c>
      <c r="D104" s="10" t="s">
        <v>211</v>
      </c>
      <c r="E104" s="10" t="s">
        <v>45</v>
      </c>
    </row>
    <row r="105" spans="2:5">
      <c r="B105" s="9" t="s">
        <v>121</v>
      </c>
      <c r="C105" s="10" t="s">
        <v>214</v>
      </c>
      <c r="D105" s="10" t="s">
        <v>213</v>
      </c>
      <c r="E105" s="10" t="s">
        <v>199</v>
      </c>
    </row>
    <row r="106" spans="2:5">
      <c r="B106" s="9" t="s">
        <v>123</v>
      </c>
      <c r="C106" s="10" t="s">
        <v>217</v>
      </c>
      <c r="D106" s="10" t="s">
        <v>215</v>
      </c>
      <c r="E106" s="10" t="s">
        <v>216</v>
      </c>
    </row>
    <row r="107" spans="2:5">
      <c r="B107" s="7" t="s">
        <v>218</v>
      </c>
      <c r="C107" s="8"/>
      <c r="D107" s="8"/>
      <c r="E107" s="8"/>
    </row>
    <row r="108" spans="2:5">
      <c r="B108" s="9" t="s">
        <v>91</v>
      </c>
      <c r="C108" s="10" t="s">
        <v>220</v>
      </c>
      <c r="D108" s="10" t="s">
        <v>183</v>
      </c>
      <c r="E108" s="10" t="s">
        <v>219</v>
      </c>
    </row>
    <row r="109" spans="2:5">
      <c r="B109" s="9" t="s">
        <v>93</v>
      </c>
      <c r="C109" s="10" t="s">
        <v>65</v>
      </c>
      <c r="D109" s="10" t="s">
        <v>221</v>
      </c>
      <c r="E109" s="10" t="s">
        <v>222</v>
      </c>
    </row>
    <row r="110" spans="2:5">
      <c r="B110" s="9" t="s">
        <v>95</v>
      </c>
      <c r="C110" s="10" t="s">
        <v>62</v>
      </c>
      <c r="D110" s="10" t="s">
        <v>221</v>
      </c>
      <c r="E110" s="10" t="s">
        <v>57</v>
      </c>
    </row>
    <row r="111" spans="2:5">
      <c r="B111" s="9" t="s">
        <v>97</v>
      </c>
      <c r="C111" s="10" t="s">
        <v>223</v>
      </c>
      <c r="D111" s="10" t="s">
        <v>13</v>
      </c>
      <c r="E111" s="10" t="s">
        <v>57</v>
      </c>
    </row>
    <row r="112" spans="2:5">
      <c r="B112" s="9" t="s">
        <v>140</v>
      </c>
      <c r="C112" s="10" t="s">
        <v>226</v>
      </c>
      <c r="D112" s="10" t="s">
        <v>224</v>
      </c>
      <c r="E112" s="10" t="s">
        <v>225</v>
      </c>
    </row>
    <row r="113" spans="2:5">
      <c r="B113" s="7" t="s">
        <v>227</v>
      </c>
      <c r="C113" s="8"/>
      <c r="D113" s="8"/>
      <c r="E113" s="8"/>
    </row>
    <row r="114" spans="2:5">
      <c r="B114" s="9" t="s">
        <v>102</v>
      </c>
      <c r="C114" s="10" t="s">
        <v>228</v>
      </c>
      <c r="D114" s="10" t="s">
        <v>215</v>
      </c>
      <c r="E114" s="10" t="s">
        <v>205</v>
      </c>
    </row>
    <row r="115" spans="2:5">
      <c r="B115" s="9" t="s">
        <v>104</v>
      </c>
      <c r="C115" s="10" t="s">
        <v>65</v>
      </c>
      <c r="D115" s="10" t="s">
        <v>13</v>
      </c>
      <c r="E115" s="10" t="s">
        <v>223</v>
      </c>
    </row>
    <row r="116" spans="2:5">
      <c r="B116" s="9" t="s">
        <v>106</v>
      </c>
      <c r="C116" s="10" t="s">
        <v>223</v>
      </c>
      <c r="D116" s="10" t="s">
        <v>64</v>
      </c>
      <c r="E116" s="10" t="s">
        <v>222</v>
      </c>
    </row>
    <row r="117" spans="2:5">
      <c r="B117" s="9" t="s">
        <v>140</v>
      </c>
      <c r="C117" s="10" t="s">
        <v>231</v>
      </c>
      <c r="D117" s="10" t="s">
        <v>229</v>
      </c>
      <c r="E117" s="10" t="s">
        <v>230</v>
      </c>
    </row>
    <row r="118" spans="2:5">
      <c r="B118" s="7" t="s">
        <v>232</v>
      </c>
      <c r="C118" s="8"/>
      <c r="D118" s="8"/>
      <c r="E118" s="8"/>
    </row>
    <row r="119" spans="2:5">
      <c r="B119" s="9" t="s">
        <v>109</v>
      </c>
      <c r="C119" s="10" t="s">
        <v>62</v>
      </c>
      <c r="D119" s="10" t="s">
        <v>13</v>
      </c>
      <c r="E119" s="10" t="s">
        <v>222</v>
      </c>
    </row>
    <row r="120" spans="2:5">
      <c r="B120" s="9" t="s">
        <v>111</v>
      </c>
      <c r="C120" s="10" t="s">
        <v>62</v>
      </c>
      <c r="D120" s="10" t="s">
        <v>64</v>
      </c>
      <c r="E120" s="10" t="s">
        <v>223</v>
      </c>
    </row>
    <row r="121" spans="2:5">
      <c r="B121" s="9" t="s">
        <v>117</v>
      </c>
      <c r="C121" s="10" t="s">
        <v>233</v>
      </c>
      <c r="D121" s="10" t="s">
        <v>44</v>
      </c>
      <c r="E121" s="10" t="s">
        <v>205</v>
      </c>
    </row>
    <row r="122" spans="2:5">
      <c r="B122" s="9" t="s">
        <v>119</v>
      </c>
      <c r="C122" s="10" t="s">
        <v>222</v>
      </c>
      <c r="D122" s="10" t="s">
        <v>64</v>
      </c>
      <c r="E122" s="10" t="s">
        <v>57</v>
      </c>
    </row>
    <row r="123" spans="2:5">
      <c r="B123" s="9" t="s">
        <v>121</v>
      </c>
      <c r="C123" s="10" t="s">
        <v>235</v>
      </c>
      <c r="D123" s="10" t="s">
        <v>234</v>
      </c>
      <c r="E123" s="10" t="s">
        <v>230</v>
      </c>
    </row>
    <row r="124" spans="2:5">
      <c r="B124" s="7" t="s">
        <v>236</v>
      </c>
      <c r="C124" s="8"/>
      <c r="D124" s="8"/>
      <c r="E124" s="8"/>
    </row>
    <row r="125" spans="2:5">
      <c r="B125" s="9" t="s">
        <v>91</v>
      </c>
      <c r="C125" s="10" t="s">
        <v>222</v>
      </c>
      <c r="D125" s="10" t="s">
        <v>64</v>
      </c>
      <c r="E125" s="10" t="s">
        <v>57</v>
      </c>
    </row>
    <row r="126" spans="2:5">
      <c r="B126" s="9" t="s">
        <v>93</v>
      </c>
      <c r="C126" s="10" t="s">
        <v>222</v>
      </c>
      <c r="D126" s="10" t="s">
        <v>57</v>
      </c>
      <c r="E126" s="10" t="s">
        <v>222</v>
      </c>
    </row>
    <row r="127" spans="2:5" ht="17" thickBot="1">
      <c r="B127" s="11" t="s">
        <v>140</v>
      </c>
      <c r="C127" s="12" t="s">
        <v>239</v>
      </c>
      <c r="D127" s="12" t="s">
        <v>237</v>
      </c>
      <c r="E127" s="12" t="s">
        <v>238</v>
      </c>
    </row>
    <row r="128" spans="2:5" ht="17" thickTop="1"/>
  </sheetData>
  <mergeCells count="3">
    <mergeCell ref="B1:B2"/>
    <mergeCell ref="A1:A1048576"/>
    <mergeCell ref="F1:F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9389-BC0F-414D-80F5-3C1064BDB094}">
  <dimension ref="A1"/>
  <sheetViews>
    <sheetView workbookViewId="0">
      <selection activeCell="A2" sqref="A2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0E08-8EFB-C44A-8BCB-9F060F13DC6D}">
  <dimension ref="B2:H79"/>
  <sheetViews>
    <sheetView zoomScale="140" zoomScaleNormal="140" workbookViewId="0">
      <selection activeCell="H6" sqref="H6"/>
    </sheetView>
  </sheetViews>
  <sheetFormatPr baseColWidth="10" defaultRowHeight="15"/>
  <cols>
    <col min="1" max="1" width="10.83203125" style="62"/>
    <col min="2" max="2" width="26.33203125" style="62" customWidth="1"/>
    <col min="3" max="6" width="17.83203125" style="66" customWidth="1"/>
    <col min="7" max="16384" width="10.83203125" style="62"/>
  </cols>
  <sheetData>
    <row r="2" spans="2:8">
      <c r="B2" s="60"/>
      <c r="C2" s="61" t="s">
        <v>358</v>
      </c>
      <c r="D2" s="61" t="s">
        <v>356</v>
      </c>
      <c r="E2" s="61" t="s">
        <v>357</v>
      </c>
      <c r="F2" s="61" t="s">
        <v>359</v>
      </c>
      <c r="G2" s="68"/>
    </row>
    <row r="3" spans="2:8">
      <c r="B3" s="60" t="s">
        <v>5</v>
      </c>
      <c r="C3" s="63"/>
      <c r="D3" s="63"/>
      <c r="E3" s="63"/>
      <c r="F3" s="64">
        <v>0.503</v>
      </c>
    </row>
    <row r="4" spans="2:8">
      <c r="B4" s="65" t="s">
        <v>340</v>
      </c>
      <c r="C4" s="64" t="s">
        <v>891</v>
      </c>
      <c r="D4" s="64" t="s">
        <v>892</v>
      </c>
      <c r="E4" s="64" t="s">
        <v>893</v>
      </c>
      <c r="F4" s="64"/>
    </row>
    <row r="5" spans="2:8">
      <c r="B5" s="65" t="s">
        <v>341</v>
      </c>
      <c r="C5" s="64" t="s">
        <v>894</v>
      </c>
      <c r="D5" s="64" t="s">
        <v>895</v>
      </c>
      <c r="E5" s="64" t="s">
        <v>896</v>
      </c>
      <c r="F5" s="64"/>
      <c r="H5" s="62">
        <f>7580/9318</f>
        <v>0.81347928740072972</v>
      </c>
    </row>
    <row r="6" spans="2:8">
      <c r="B6" s="65" t="s">
        <v>10</v>
      </c>
      <c r="C6" s="64" t="s">
        <v>897</v>
      </c>
      <c r="D6" s="64" t="s">
        <v>898</v>
      </c>
      <c r="E6" s="64" t="s">
        <v>899</v>
      </c>
      <c r="F6" s="64"/>
    </row>
    <row r="7" spans="2:8">
      <c r="B7" s="65" t="s">
        <v>16</v>
      </c>
      <c r="C7" s="64" t="s">
        <v>900</v>
      </c>
      <c r="D7" s="64" t="s">
        <v>901</v>
      </c>
      <c r="E7" s="64" t="s">
        <v>902</v>
      </c>
      <c r="F7" s="64"/>
    </row>
    <row r="8" spans="2:8">
      <c r="B8" s="60" t="s">
        <v>20</v>
      </c>
      <c r="C8" s="63"/>
      <c r="D8" s="63"/>
      <c r="E8" s="63"/>
      <c r="F8" s="64" t="s">
        <v>363</v>
      </c>
    </row>
    <row r="9" spans="2:8">
      <c r="B9" s="65" t="s">
        <v>21</v>
      </c>
      <c r="C9" s="64" t="s">
        <v>903</v>
      </c>
      <c r="D9" s="64" t="s">
        <v>904</v>
      </c>
      <c r="E9" s="64" t="s">
        <v>905</v>
      </c>
      <c r="F9" s="64"/>
    </row>
    <row r="10" spans="2:8">
      <c r="B10" s="65" t="s">
        <v>23</v>
      </c>
      <c r="C10" s="64" t="s">
        <v>906</v>
      </c>
      <c r="D10" s="64" t="s">
        <v>907</v>
      </c>
      <c r="E10" s="64" t="s">
        <v>908</v>
      </c>
      <c r="F10" s="64"/>
    </row>
    <row r="11" spans="2:8">
      <c r="B11" s="65" t="s">
        <v>25</v>
      </c>
      <c r="C11" s="64" t="s">
        <v>909</v>
      </c>
      <c r="D11" s="64" t="s">
        <v>910</v>
      </c>
      <c r="E11" s="64" t="s">
        <v>911</v>
      </c>
      <c r="F11" s="64"/>
    </row>
    <row r="12" spans="2:8">
      <c r="B12" s="60" t="s">
        <v>342</v>
      </c>
      <c r="C12" s="63"/>
      <c r="D12" s="63"/>
      <c r="E12" s="63"/>
      <c r="F12" s="64" t="s">
        <v>363</v>
      </c>
    </row>
    <row r="13" spans="2:8">
      <c r="B13" s="65" t="s">
        <v>343</v>
      </c>
      <c r="C13" s="64" t="s">
        <v>912</v>
      </c>
      <c r="D13" s="64" t="s">
        <v>913</v>
      </c>
      <c r="E13" s="64" t="s">
        <v>914</v>
      </c>
      <c r="F13" s="64"/>
    </row>
    <row r="14" spans="2:8">
      <c r="B14" s="65" t="s">
        <v>344</v>
      </c>
      <c r="C14" s="64" t="s">
        <v>915</v>
      </c>
      <c r="D14" s="64" t="s">
        <v>916</v>
      </c>
      <c r="E14" s="64" t="s">
        <v>917</v>
      </c>
      <c r="F14" s="64"/>
    </row>
    <row r="15" spans="2:8">
      <c r="B15" s="65" t="s">
        <v>345</v>
      </c>
      <c r="C15" s="64" t="s">
        <v>918</v>
      </c>
      <c r="D15" s="64" t="s">
        <v>919</v>
      </c>
      <c r="E15" s="64" t="s">
        <v>920</v>
      </c>
      <c r="F15" s="64"/>
    </row>
    <row r="16" spans="2:8">
      <c r="B16" s="101" t="s">
        <v>2836</v>
      </c>
      <c r="C16" s="64"/>
      <c r="D16" s="64"/>
      <c r="E16" s="64"/>
      <c r="F16" s="64">
        <v>0.159</v>
      </c>
    </row>
    <row r="17" spans="2:6">
      <c r="B17" s="102">
        <v>2006</v>
      </c>
      <c r="C17" s="64" t="s">
        <v>2849</v>
      </c>
      <c r="D17" s="64" t="s">
        <v>2837</v>
      </c>
      <c r="E17" s="64" t="s">
        <v>2850</v>
      </c>
      <c r="F17" s="64"/>
    </row>
    <row r="18" spans="2:6">
      <c r="B18" s="102">
        <v>2007</v>
      </c>
      <c r="C18" s="64" t="s">
        <v>2851</v>
      </c>
      <c r="D18" s="64" t="s">
        <v>2838</v>
      </c>
      <c r="E18" s="64" t="s">
        <v>2852</v>
      </c>
      <c r="F18" s="64"/>
    </row>
    <row r="19" spans="2:6">
      <c r="B19" s="102">
        <v>2008</v>
      </c>
      <c r="C19" s="64" t="s">
        <v>2853</v>
      </c>
      <c r="D19" s="64" t="s">
        <v>2839</v>
      </c>
      <c r="E19" s="64" t="s">
        <v>2854</v>
      </c>
      <c r="F19" s="64"/>
    </row>
    <row r="20" spans="2:6">
      <c r="B20" s="102">
        <v>2009</v>
      </c>
      <c r="C20" s="64" t="s">
        <v>2855</v>
      </c>
      <c r="D20" s="64" t="s">
        <v>2840</v>
      </c>
      <c r="E20" s="64" t="s">
        <v>2856</v>
      </c>
      <c r="F20" s="64"/>
    </row>
    <row r="21" spans="2:6">
      <c r="B21" s="102">
        <v>2010</v>
      </c>
      <c r="C21" s="64" t="s">
        <v>2857</v>
      </c>
      <c r="D21" s="64" t="s">
        <v>2841</v>
      </c>
      <c r="E21" s="64" t="s">
        <v>2858</v>
      </c>
      <c r="F21" s="64"/>
    </row>
    <row r="22" spans="2:6">
      <c r="B22" s="102">
        <v>2011</v>
      </c>
      <c r="C22" s="64" t="s">
        <v>2859</v>
      </c>
      <c r="D22" s="64" t="s">
        <v>2842</v>
      </c>
      <c r="E22" s="64" t="s">
        <v>2860</v>
      </c>
      <c r="F22" s="64"/>
    </row>
    <row r="23" spans="2:6">
      <c r="B23" s="102">
        <v>2012</v>
      </c>
      <c r="C23" s="64" t="s">
        <v>2861</v>
      </c>
      <c r="D23" s="64" t="s">
        <v>2843</v>
      </c>
      <c r="E23" s="64" t="s">
        <v>2862</v>
      </c>
      <c r="F23" s="64"/>
    </row>
    <row r="24" spans="2:6">
      <c r="B24" s="102">
        <v>2013</v>
      </c>
      <c r="C24" s="64" t="s">
        <v>2863</v>
      </c>
      <c r="D24" s="64" t="s">
        <v>2844</v>
      </c>
      <c r="E24" s="64" t="s">
        <v>2864</v>
      </c>
      <c r="F24" s="64"/>
    </row>
    <row r="25" spans="2:6">
      <c r="B25" s="102">
        <v>2014</v>
      </c>
      <c r="C25" s="64" t="s">
        <v>2865</v>
      </c>
      <c r="D25" s="64" t="s">
        <v>2845</v>
      </c>
      <c r="E25" s="64" t="s">
        <v>2866</v>
      </c>
      <c r="F25" s="64"/>
    </row>
    <row r="26" spans="2:6">
      <c r="B26" s="102">
        <v>2015</v>
      </c>
      <c r="C26" s="64" t="s">
        <v>2867</v>
      </c>
      <c r="D26" s="64" t="s">
        <v>2846</v>
      </c>
      <c r="E26" s="64" t="s">
        <v>2868</v>
      </c>
      <c r="F26" s="64"/>
    </row>
    <row r="27" spans="2:6">
      <c r="B27" s="102">
        <v>2016</v>
      </c>
      <c r="C27" s="64" t="s">
        <v>2869</v>
      </c>
      <c r="D27" s="64" t="s">
        <v>2847</v>
      </c>
      <c r="E27" s="64" t="s">
        <v>2870</v>
      </c>
      <c r="F27" s="64"/>
    </row>
    <row r="28" spans="2:6">
      <c r="B28" s="102">
        <v>2017</v>
      </c>
      <c r="C28" s="64" t="s">
        <v>2871</v>
      </c>
      <c r="D28" s="64" t="s">
        <v>2848</v>
      </c>
      <c r="E28" s="64" t="s">
        <v>2872</v>
      </c>
      <c r="F28" s="64"/>
    </row>
    <row r="29" spans="2:6">
      <c r="B29" s="60" t="s">
        <v>353</v>
      </c>
      <c r="C29" s="63"/>
      <c r="D29" s="63"/>
      <c r="E29" s="63"/>
      <c r="F29" s="64" t="s">
        <v>363</v>
      </c>
    </row>
    <row r="30" spans="2:6">
      <c r="B30" s="65" t="s">
        <v>354</v>
      </c>
      <c r="C30" s="64" t="s">
        <v>921</v>
      </c>
      <c r="D30" s="64" t="s">
        <v>922</v>
      </c>
      <c r="E30" s="64" t="s">
        <v>923</v>
      </c>
      <c r="F30" s="64"/>
    </row>
    <row r="31" spans="2:6">
      <c r="B31" s="65" t="s">
        <v>37</v>
      </c>
      <c r="C31" s="64" t="s">
        <v>924</v>
      </c>
      <c r="D31" s="64" t="s">
        <v>925</v>
      </c>
      <c r="E31" s="64" t="s">
        <v>926</v>
      </c>
      <c r="F31" s="64"/>
    </row>
    <row r="32" spans="2:6">
      <c r="B32" s="65" t="s">
        <v>355</v>
      </c>
      <c r="C32" s="64" t="s">
        <v>927</v>
      </c>
      <c r="D32" s="64" t="s">
        <v>928</v>
      </c>
      <c r="E32" s="64" t="s">
        <v>929</v>
      </c>
      <c r="F32" s="64"/>
    </row>
    <row r="33" spans="2:6">
      <c r="B33" s="65" t="s">
        <v>16</v>
      </c>
      <c r="C33" s="64" t="s">
        <v>930</v>
      </c>
      <c r="D33" s="64" t="s">
        <v>931</v>
      </c>
      <c r="E33" s="64" t="s">
        <v>932</v>
      </c>
      <c r="F33" s="64"/>
    </row>
    <row r="34" spans="2:6">
      <c r="B34" s="65" t="s">
        <v>39</v>
      </c>
      <c r="C34" s="64" t="s">
        <v>933</v>
      </c>
      <c r="D34" s="64" t="s">
        <v>934</v>
      </c>
      <c r="E34" s="64" t="s">
        <v>935</v>
      </c>
      <c r="F34" s="64"/>
    </row>
    <row r="35" spans="2:6">
      <c r="B35" s="60" t="s">
        <v>48</v>
      </c>
      <c r="C35" s="63"/>
      <c r="D35" s="63"/>
      <c r="E35" s="63"/>
      <c r="F35" s="64" t="s">
        <v>363</v>
      </c>
    </row>
    <row r="36" spans="2:6">
      <c r="B36" s="65" t="s">
        <v>49</v>
      </c>
      <c r="C36" s="64" t="s">
        <v>963</v>
      </c>
      <c r="D36" s="64" t="s">
        <v>964</v>
      </c>
      <c r="E36" s="64" t="s">
        <v>965</v>
      </c>
      <c r="F36" s="64"/>
    </row>
    <row r="37" spans="2:6">
      <c r="B37" s="65" t="s">
        <v>51</v>
      </c>
      <c r="C37" s="64" t="s">
        <v>966</v>
      </c>
      <c r="D37" s="64" t="s">
        <v>967</v>
      </c>
      <c r="E37" s="64" t="s">
        <v>968</v>
      </c>
      <c r="F37" s="64"/>
    </row>
    <row r="38" spans="2:6">
      <c r="B38" s="65" t="s">
        <v>53</v>
      </c>
      <c r="C38" s="64" t="s">
        <v>969</v>
      </c>
      <c r="D38" s="64" t="s">
        <v>970</v>
      </c>
      <c r="E38" s="64" t="s">
        <v>971</v>
      </c>
      <c r="F38" s="64"/>
    </row>
    <row r="39" spans="2:6">
      <c r="B39" s="60" t="s">
        <v>81</v>
      </c>
      <c r="C39" s="63"/>
      <c r="D39" s="63"/>
      <c r="E39" s="63"/>
      <c r="F39" s="64" t="s">
        <v>363</v>
      </c>
    </row>
    <row r="40" spans="2:6">
      <c r="B40" s="65" t="s">
        <v>82</v>
      </c>
      <c r="C40" s="64" t="s">
        <v>951</v>
      </c>
      <c r="D40" s="64" t="s">
        <v>952</v>
      </c>
      <c r="E40" s="64" t="s">
        <v>953</v>
      </c>
      <c r="F40" s="64"/>
    </row>
    <row r="41" spans="2:6">
      <c r="B41" s="65" t="s">
        <v>84</v>
      </c>
      <c r="C41" s="64" t="s">
        <v>954</v>
      </c>
      <c r="D41" s="64" t="s">
        <v>955</v>
      </c>
      <c r="E41" s="64" t="s">
        <v>956</v>
      </c>
      <c r="F41" s="64"/>
    </row>
    <row r="42" spans="2:6">
      <c r="B42" s="65" t="s">
        <v>86</v>
      </c>
      <c r="C42" s="64" t="s">
        <v>957</v>
      </c>
      <c r="D42" s="64" t="s">
        <v>958</v>
      </c>
      <c r="E42" s="64" t="s">
        <v>959</v>
      </c>
      <c r="F42" s="64"/>
    </row>
    <row r="43" spans="2:6">
      <c r="B43" s="65" t="s">
        <v>88</v>
      </c>
      <c r="C43" s="64" t="s">
        <v>960</v>
      </c>
      <c r="D43" s="64" t="s">
        <v>961</v>
      </c>
      <c r="E43" s="64" t="s">
        <v>962</v>
      </c>
      <c r="F43" s="64"/>
    </row>
    <row r="44" spans="2:6">
      <c r="B44" s="60" t="s">
        <v>346</v>
      </c>
      <c r="C44" s="63"/>
      <c r="D44" s="63"/>
      <c r="E44" s="63"/>
      <c r="F44" s="64" t="s">
        <v>363</v>
      </c>
    </row>
    <row r="45" spans="2:6">
      <c r="B45" s="65" t="s">
        <v>347</v>
      </c>
      <c r="C45" s="64" t="s">
        <v>936</v>
      </c>
      <c r="D45" s="64" t="s">
        <v>937</v>
      </c>
      <c r="E45" s="64" t="s">
        <v>938</v>
      </c>
      <c r="F45" s="64"/>
    </row>
    <row r="46" spans="2:6">
      <c r="B46" s="65" t="s">
        <v>348</v>
      </c>
      <c r="C46" s="64" t="s">
        <v>939</v>
      </c>
      <c r="D46" s="64" t="s">
        <v>940</v>
      </c>
      <c r="E46" s="64" t="s">
        <v>941</v>
      </c>
      <c r="F46" s="64"/>
    </row>
    <row r="47" spans="2:6">
      <c r="B47" s="65" t="s">
        <v>349</v>
      </c>
      <c r="C47" s="64" t="s">
        <v>942</v>
      </c>
      <c r="D47" s="64" t="s">
        <v>943</v>
      </c>
      <c r="E47" s="64" t="s">
        <v>944</v>
      </c>
      <c r="F47" s="64"/>
    </row>
    <row r="48" spans="2:6">
      <c r="B48" s="65" t="s">
        <v>350</v>
      </c>
      <c r="C48" s="64" t="s">
        <v>945</v>
      </c>
      <c r="D48" s="64" t="s">
        <v>946</v>
      </c>
      <c r="E48" s="64" t="s">
        <v>947</v>
      </c>
      <c r="F48" s="64"/>
    </row>
    <row r="49" spans="2:6">
      <c r="B49" s="65" t="s">
        <v>351</v>
      </c>
      <c r="C49" s="64" t="s">
        <v>948</v>
      </c>
      <c r="D49" s="64" t="s">
        <v>949</v>
      </c>
      <c r="E49" s="64" t="s">
        <v>950</v>
      </c>
      <c r="F49" s="64"/>
    </row>
    <row r="50" spans="2:6">
      <c r="B50" s="60" t="s">
        <v>352</v>
      </c>
      <c r="C50" s="63"/>
      <c r="D50" s="63"/>
      <c r="E50" s="63"/>
      <c r="F50" s="64" t="s">
        <v>363</v>
      </c>
    </row>
    <row r="51" spans="2:6">
      <c r="B51" s="65" t="s">
        <v>56</v>
      </c>
      <c r="C51" s="64" t="s">
        <v>972</v>
      </c>
      <c r="D51" s="64" t="s">
        <v>973</v>
      </c>
      <c r="E51" s="64" t="s">
        <v>938</v>
      </c>
      <c r="F51" s="64"/>
    </row>
    <row r="52" spans="2:6">
      <c r="B52" s="65" t="s">
        <v>63</v>
      </c>
      <c r="C52" s="64" t="s">
        <v>974</v>
      </c>
      <c r="D52" s="64" t="s">
        <v>975</v>
      </c>
      <c r="E52" s="64" t="s">
        <v>976</v>
      </c>
      <c r="F52" s="64"/>
    </row>
    <row r="53" spans="2:6">
      <c r="B53" s="65" t="s">
        <v>59</v>
      </c>
      <c r="C53" s="64" t="s">
        <v>977</v>
      </c>
      <c r="D53" s="64" t="s">
        <v>978</v>
      </c>
      <c r="E53" s="64" t="s">
        <v>979</v>
      </c>
      <c r="F53" s="64"/>
    </row>
    <row r="54" spans="2:6">
      <c r="B54" s="65" t="s">
        <v>983</v>
      </c>
      <c r="C54" s="64" t="s">
        <v>980</v>
      </c>
      <c r="D54" s="64" t="s">
        <v>981</v>
      </c>
      <c r="E54" s="64" t="s">
        <v>982</v>
      </c>
      <c r="F54" s="64"/>
    </row>
    <row r="55" spans="2:6">
      <c r="B55" s="60" t="s">
        <v>71</v>
      </c>
      <c r="C55" s="63"/>
      <c r="D55" s="63"/>
      <c r="E55" s="63"/>
      <c r="F55" s="64" t="s">
        <v>363</v>
      </c>
    </row>
    <row r="56" spans="2:6">
      <c r="B56" s="65" t="s">
        <v>76</v>
      </c>
      <c r="C56" s="64" t="s">
        <v>984</v>
      </c>
      <c r="D56" s="64" t="s">
        <v>985</v>
      </c>
      <c r="E56" s="64" t="s">
        <v>986</v>
      </c>
      <c r="F56" s="64"/>
    </row>
    <row r="57" spans="2:6">
      <c r="B57" s="65" t="s">
        <v>74</v>
      </c>
      <c r="C57" s="64" t="s">
        <v>987</v>
      </c>
      <c r="D57" s="64" t="s">
        <v>988</v>
      </c>
      <c r="E57" s="64" t="s">
        <v>989</v>
      </c>
      <c r="F57" s="64"/>
    </row>
    <row r="58" spans="2:6">
      <c r="B58" s="65" t="s">
        <v>72</v>
      </c>
      <c r="C58" s="64" t="s">
        <v>990</v>
      </c>
      <c r="D58" s="64" t="s">
        <v>991</v>
      </c>
      <c r="E58" s="64" t="s">
        <v>992</v>
      </c>
      <c r="F58" s="64"/>
    </row>
    <row r="59" spans="2:6">
      <c r="B59" s="65" t="s">
        <v>16</v>
      </c>
      <c r="C59" s="64" t="s">
        <v>993</v>
      </c>
      <c r="D59" s="64" t="s">
        <v>994</v>
      </c>
      <c r="E59" s="64" t="s">
        <v>995</v>
      </c>
      <c r="F59" s="64"/>
    </row>
    <row r="60" spans="2:6">
      <c r="B60" s="60" t="s">
        <v>78</v>
      </c>
      <c r="C60" s="63"/>
      <c r="D60" s="63"/>
      <c r="E60" s="63"/>
      <c r="F60" s="64" t="s">
        <v>363</v>
      </c>
    </row>
    <row r="61" spans="2:6">
      <c r="B61" s="65" t="s">
        <v>67</v>
      </c>
      <c r="C61" s="64" t="s">
        <v>996</v>
      </c>
      <c r="D61" s="64" t="s">
        <v>997</v>
      </c>
      <c r="E61" s="64" t="s">
        <v>998</v>
      </c>
      <c r="F61" s="64"/>
    </row>
    <row r="62" spans="2:6">
      <c r="B62" s="65" t="s">
        <v>69</v>
      </c>
      <c r="C62" s="64" t="s">
        <v>999</v>
      </c>
      <c r="D62" s="64" t="s">
        <v>1000</v>
      </c>
      <c r="E62" s="64" t="s">
        <v>1001</v>
      </c>
      <c r="F62" s="64"/>
    </row>
    <row r="63" spans="2:6">
      <c r="B63" s="60" t="s">
        <v>360</v>
      </c>
      <c r="C63" s="63"/>
      <c r="D63" s="63"/>
      <c r="E63" s="63"/>
      <c r="F63" s="64" t="s">
        <v>363</v>
      </c>
    </row>
    <row r="64" spans="2:6">
      <c r="B64" s="65" t="s">
        <v>91</v>
      </c>
      <c r="C64" s="64" t="s">
        <v>1002</v>
      </c>
      <c r="D64" s="64" t="s">
        <v>1003</v>
      </c>
      <c r="E64" s="64" t="s">
        <v>1004</v>
      </c>
      <c r="F64" s="64"/>
    </row>
    <row r="65" spans="2:6">
      <c r="B65" s="65" t="s">
        <v>93</v>
      </c>
      <c r="C65" s="64" t="s">
        <v>1005</v>
      </c>
      <c r="D65" s="64" t="s">
        <v>1006</v>
      </c>
      <c r="E65" s="64" t="s">
        <v>1007</v>
      </c>
      <c r="F65" s="64"/>
    </row>
    <row r="66" spans="2:6">
      <c r="B66" s="65" t="s">
        <v>95</v>
      </c>
      <c r="C66" s="64" t="s">
        <v>1008</v>
      </c>
      <c r="D66" s="64" t="s">
        <v>1009</v>
      </c>
      <c r="E66" s="64" t="s">
        <v>1010</v>
      </c>
      <c r="F66" s="64"/>
    </row>
    <row r="67" spans="2:6">
      <c r="B67" s="65" t="s">
        <v>97</v>
      </c>
      <c r="C67" s="64" t="s">
        <v>1011</v>
      </c>
      <c r="D67" s="64" t="s">
        <v>1012</v>
      </c>
      <c r="E67" s="64" t="s">
        <v>1013</v>
      </c>
      <c r="F67" s="64"/>
    </row>
    <row r="68" spans="2:6">
      <c r="B68" s="60" t="s">
        <v>361</v>
      </c>
      <c r="C68" s="63"/>
      <c r="D68" s="63"/>
      <c r="E68" s="63"/>
      <c r="F68" s="63">
        <v>4.1999999999999997E-3</v>
      </c>
    </row>
    <row r="69" spans="2:6">
      <c r="B69" s="65" t="s">
        <v>106</v>
      </c>
      <c r="C69" s="64" t="s">
        <v>1014</v>
      </c>
      <c r="D69" s="64" t="s">
        <v>1015</v>
      </c>
      <c r="E69" s="64" t="s">
        <v>1016</v>
      </c>
      <c r="F69" s="64"/>
    </row>
    <row r="70" spans="2:6">
      <c r="B70" s="65" t="s">
        <v>104</v>
      </c>
      <c r="C70" s="64" t="s">
        <v>1017</v>
      </c>
      <c r="D70" s="64" t="s">
        <v>1018</v>
      </c>
      <c r="E70" s="64" t="s">
        <v>1019</v>
      </c>
      <c r="F70" s="64"/>
    </row>
    <row r="71" spans="2:6">
      <c r="B71" s="65" t="s">
        <v>102</v>
      </c>
      <c r="C71" s="64" t="s">
        <v>1020</v>
      </c>
      <c r="D71" s="64" t="s">
        <v>1021</v>
      </c>
      <c r="E71" s="64" t="s">
        <v>1022</v>
      </c>
      <c r="F71" s="64"/>
    </row>
    <row r="72" spans="2:6" ht="32">
      <c r="B72" s="67" t="s">
        <v>362</v>
      </c>
      <c r="C72" s="63"/>
      <c r="D72" s="63"/>
      <c r="E72" s="63"/>
      <c r="F72" s="64" t="s">
        <v>363</v>
      </c>
    </row>
    <row r="73" spans="2:6">
      <c r="B73" s="65" t="s">
        <v>109</v>
      </c>
      <c r="C73" s="64" t="s">
        <v>1023</v>
      </c>
      <c r="D73" s="64" t="s">
        <v>1024</v>
      </c>
      <c r="E73" s="64" t="s">
        <v>1025</v>
      </c>
      <c r="F73" s="64"/>
    </row>
    <row r="74" spans="2:6">
      <c r="B74" s="65" t="s">
        <v>113</v>
      </c>
      <c r="C74" s="64" t="s">
        <v>1026</v>
      </c>
      <c r="D74" s="64" t="s">
        <v>1027</v>
      </c>
      <c r="E74" s="64" t="s">
        <v>1028</v>
      </c>
      <c r="F74" s="64"/>
    </row>
    <row r="75" spans="2:6">
      <c r="B75" s="65" t="s">
        <v>111</v>
      </c>
      <c r="C75" s="64" t="s">
        <v>1029</v>
      </c>
      <c r="D75" s="64" t="s">
        <v>1030</v>
      </c>
      <c r="E75" s="64" t="s">
        <v>1031</v>
      </c>
      <c r="F75" s="64"/>
    </row>
    <row r="76" spans="2:6">
      <c r="B76" s="65" t="s">
        <v>119</v>
      </c>
      <c r="C76" s="64" t="s">
        <v>1032</v>
      </c>
      <c r="D76" s="64" t="s">
        <v>1033</v>
      </c>
      <c r="E76" s="64" t="s">
        <v>1034</v>
      </c>
      <c r="F76" s="64"/>
    </row>
    <row r="77" spans="2:6">
      <c r="B77" s="65" t="s">
        <v>123</v>
      </c>
      <c r="C77" s="64" t="s">
        <v>1035</v>
      </c>
      <c r="D77" s="64" t="s">
        <v>1036</v>
      </c>
      <c r="E77" s="64" t="s">
        <v>1037</v>
      </c>
      <c r="F77" s="64"/>
    </row>
    <row r="78" spans="2:6">
      <c r="B78" s="65" t="s">
        <v>339</v>
      </c>
      <c r="C78" s="64" t="s">
        <v>1038</v>
      </c>
      <c r="D78" s="64" t="s">
        <v>1039</v>
      </c>
      <c r="E78" s="64" t="s">
        <v>1040</v>
      </c>
      <c r="F78" s="64"/>
    </row>
    <row r="79" spans="2:6">
      <c r="B79" s="65" t="s">
        <v>140</v>
      </c>
      <c r="C79" s="64" t="s">
        <v>1041</v>
      </c>
      <c r="D79" s="64" t="s">
        <v>1042</v>
      </c>
      <c r="E79" s="64" t="s">
        <v>1043</v>
      </c>
      <c r="F79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67EB-D21D-0C47-8486-0CAE0E073030}">
  <dimension ref="B2:D79"/>
  <sheetViews>
    <sheetView workbookViewId="0">
      <selection activeCell="D42" sqref="D42"/>
    </sheetView>
  </sheetViews>
  <sheetFormatPr baseColWidth="10" defaultRowHeight="16"/>
  <cols>
    <col min="2" max="2" width="26.33203125" style="62" customWidth="1"/>
    <col min="3" max="4" width="17.83203125" style="66" customWidth="1"/>
  </cols>
  <sheetData>
    <row r="2" spans="2:4">
      <c r="B2" s="60"/>
      <c r="C2" s="61" t="s">
        <v>356</v>
      </c>
      <c r="D2" s="61" t="s">
        <v>359</v>
      </c>
    </row>
    <row r="3" spans="2:4">
      <c r="B3" s="60" t="s">
        <v>5</v>
      </c>
      <c r="C3" s="63"/>
      <c r="D3" s="64">
        <v>0.503</v>
      </c>
    </row>
    <row r="4" spans="2:4">
      <c r="B4" s="65" t="s">
        <v>340</v>
      </c>
      <c r="C4" s="64" t="s">
        <v>892</v>
      </c>
      <c r="D4" s="64"/>
    </row>
    <row r="5" spans="2:4">
      <c r="B5" s="65" t="s">
        <v>341</v>
      </c>
      <c r="C5" s="64" t="s">
        <v>895</v>
      </c>
      <c r="D5" s="64"/>
    </row>
    <row r="6" spans="2:4">
      <c r="B6" s="65" t="s">
        <v>10</v>
      </c>
      <c r="C6" s="64" t="s">
        <v>898</v>
      </c>
      <c r="D6" s="64"/>
    </row>
    <row r="7" spans="2:4">
      <c r="B7" s="65" t="s">
        <v>16</v>
      </c>
      <c r="C7" s="64" t="s">
        <v>901</v>
      </c>
      <c r="D7" s="64"/>
    </row>
    <row r="8" spans="2:4">
      <c r="B8" s="60" t="s">
        <v>20</v>
      </c>
      <c r="C8" s="63"/>
      <c r="D8" s="64" t="s">
        <v>363</v>
      </c>
    </row>
    <row r="9" spans="2:4">
      <c r="B9" s="65" t="s">
        <v>21</v>
      </c>
      <c r="C9" s="64" t="s">
        <v>904</v>
      </c>
      <c r="D9" s="64"/>
    </row>
    <row r="10" spans="2:4">
      <c r="B10" s="65" t="s">
        <v>23</v>
      </c>
      <c r="C10" s="64" t="s">
        <v>907</v>
      </c>
      <c r="D10" s="64"/>
    </row>
    <row r="11" spans="2:4">
      <c r="B11" s="65" t="s">
        <v>25</v>
      </c>
      <c r="C11" s="64" t="s">
        <v>910</v>
      </c>
      <c r="D11" s="64"/>
    </row>
    <row r="12" spans="2:4">
      <c r="B12" s="60" t="s">
        <v>342</v>
      </c>
      <c r="C12" s="63"/>
      <c r="D12" s="64" t="s">
        <v>363</v>
      </c>
    </row>
    <row r="13" spans="2:4">
      <c r="B13" s="65" t="s">
        <v>343</v>
      </c>
      <c r="C13" s="64" t="s">
        <v>913</v>
      </c>
      <c r="D13" s="64"/>
    </row>
    <row r="14" spans="2:4">
      <c r="B14" s="65" t="s">
        <v>344</v>
      </c>
      <c r="C14" s="64" t="s">
        <v>916</v>
      </c>
      <c r="D14" s="64"/>
    </row>
    <row r="15" spans="2:4">
      <c r="B15" s="65" t="s">
        <v>345</v>
      </c>
      <c r="C15" s="64" t="s">
        <v>919</v>
      </c>
      <c r="D15" s="64"/>
    </row>
    <row r="16" spans="2:4">
      <c r="B16" s="101" t="s">
        <v>2836</v>
      </c>
      <c r="C16" s="64"/>
      <c r="D16" s="64">
        <v>0.159</v>
      </c>
    </row>
    <row r="17" spans="2:4">
      <c r="B17" s="85">
        <v>2006</v>
      </c>
      <c r="C17" s="59" t="s">
        <v>2837</v>
      </c>
      <c r="D17" s="64"/>
    </row>
    <row r="18" spans="2:4">
      <c r="B18" s="85">
        <v>2007</v>
      </c>
      <c r="C18" s="59" t="s">
        <v>2838</v>
      </c>
      <c r="D18" s="64"/>
    </row>
    <row r="19" spans="2:4">
      <c r="B19" s="85">
        <v>2008</v>
      </c>
      <c r="C19" s="59" t="s">
        <v>2839</v>
      </c>
      <c r="D19" s="64"/>
    </row>
    <row r="20" spans="2:4">
      <c r="B20" s="85">
        <v>2009</v>
      </c>
      <c r="C20" s="59" t="s">
        <v>2840</v>
      </c>
      <c r="D20" s="64"/>
    </row>
    <row r="21" spans="2:4">
      <c r="B21" s="85">
        <v>2010</v>
      </c>
      <c r="C21" s="59" t="s">
        <v>2841</v>
      </c>
      <c r="D21" s="64"/>
    </row>
    <row r="22" spans="2:4">
      <c r="B22" s="85">
        <v>2011</v>
      </c>
      <c r="C22" s="59" t="s">
        <v>2842</v>
      </c>
      <c r="D22" s="64"/>
    </row>
    <row r="23" spans="2:4">
      <c r="B23" s="85">
        <v>2012</v>
      </c>
      <c r="C23" s="59" t="s">
        <v>2843</v>
      </c>
      <c r="D23" s="64"/>
    </row>
    <row r="24" spans="2:4">
      <c r="B24" s="85">
        <v>2013</v>
      </c>
      <c r="C24" s="59" t="s">
        <v>2844</v>
      </c>
      <c r="D24" s="64"/>
    </row>
    <row r="25" spans="2:4">
      <c r="B25" s="85">
        <v>2014</v>
      </c>
      <c r="C25" s="59" t="s">
        <v>2845</v>
      </c>
      <c r="D25" s="64"/>
    </row>
    <row r="26" spans="2:4">
      <c r="B26" s="85">
        <v>2015</v>
      </c>
      <c r="C26" s="59" t="s">
        <v>2846</v>
      </c>
      <c r="D26" s="64"/>
    </row>
    <row r="27" spans="2:4">
      <c r="B27" s="85">
        <v>2016</v>
      </c>
      <c r="C27" s="59" t="s">
        <v>2847</v>
      </c>
      <c r="D27" s="64"/>
    </row>
    <row r="28" spans="2:4">
      <c r="B28" s="85">
        <v>2017</v>
      </c>
      <c r="C28" s="59" t="s">
        <v>2848</v>
      </c>
      <c r="D28" s="64"/>
    </row>
    <row r="29" spans="2:4">
      <c r="B29" s="60" t="s">
        <v>353</v>
      </c>
      <c r="C29" s="63"/>
      <c r="D29" s="64" t="s">
        <v>363</v>
      </c>
    </row>
    <row r="30" spans="2:4">
      <c r="B30" s="65" t="s">
        <v>354</v>
      </c>
      <c r="C30" s="64" t="s">
        <v>922</v>
      </c>
      <c r="D30" s="64"/>
    </row>
    <row r="31" spans="2:4">
      <c r="B31" s="65" t="s">
        <v>37</v>
      </c>
      <c r="C31" s="64" t="s">
        <v>925</v>
      </c>
      <c r="D31" s="64"/>
    </row>
    <row r="32" spans="2:4">
      <c r="B32" s="65" t="s">
        <v>355</v>
      </c>
      <c r="C32" s="64" t="s">
        <v>928</v>
      </c>
      <c r="D32" s="64"/>
    </row>
    <row r="33" spans="2:4">
      <c r="B33" s="65" t="s">
        <v>16</v>
      </c>
      <c r="C33" s="64" t="s">
        <v>931</v>
      </c>
      <c r="D33" s="64"/>
    </row>
    <row r="34" spans="2:4">
      <c r="B34" s="65" t="s">
        <v>39</v>
      </c>
      <c r="C34" s="64" t="s">
        <v>934</v>
      </c>
      <c r="D34" s="64"/>
    </row>
    <row r="35" spans="2:4">
      <c r="B35" s="60" t="s">
        <v>48</v>
      </c>
      <c r="C35" s="63"/>
      <c r="D35" s="64" t="s">
        <v>363</v>
      </c>
    </row>
    <row r="36" spans="2:4">
      <c r="B36" s="65" t="s">
        <v>49</v>
      </c>
      <c r="C36" s="64" t="s">
        <v>964</v>
      </c>
      <c r="D36" s="64"/>
    </row>
    <row r="37" spans="2:4">
      <c r="B37" s="65" t="s">
        <v>51</v>
      </c>
      <c r="C37" s="64" t="s">
        <v>967</v>
      </c>
      <c r="D37" s="64"/>
    </row>
    <row r="38" spans="2:4">
      <c r="B38" s="65" t="s">
        <v>53</v>
      </c>
      <c r="C38" s="64" t="s">
        <v>970</v>
      </c>
      <c r="D38" s="64"/>
    </row>
    <row r="39" spans="2:4">
      <c r="B39" s="60" t="s">
        <v>2873</v>
      </c>
      <c r="C39" s="63"/>
      <c r="D39" s="64" t="s">
        <v>363</v>
      </c>
    </row>
    <row r="40" spans="2:4">
      <c r="B40" s="65" t="s">
        <v>82</v>
      </c>
      <c r="C40" s="64" t="s">
        <v>952</v>
      </c>
      <c r="D40" s="64"/>
    </row>
    <row r="41" spans="2:4">
      <c r="B41" s="65" t="s">
        <v>84</v>
      </c>
      <c r="C41" s="64" t="s">
        <v>955</v>
      </c>
      <c r="D41" s="64"/>
    </row>
    <row r="42" spans="2:4">
      <c r="B42" s="65" t="s">
        <v>86</v>
      </c>
      <c r="C42" s="64" t="s">
        <v>958</v>
      </c>
      <c r="D42" s="64"/>
    </row>
    <row r="43" spans="2:4">
      <c r="B43" s="65" t="s">
        <v>88</v>
      </c>
      <c r="C43" s="64" t="s">
        <v>961</v>
      </c>
      <c r="D43" s="64"/>
    </row>
    <row r="44" spans="2:4">
      <c r="B44" s="60" t="s">
        <v>346</v>
      </c>
      <c r="C44" s="63"/>
      <c r="D44" s="64" t="s">
        <v>363</v>
      </c>
    </row>
    <row r="45" spans="2:4">
      <c r="B45" s="65" t="s">
        <v>347</v>
      </c>
      <c r="C45" s="64" t="s">
        <v>937</v>
      </c>
      <c r="D45" s="64"/>
    </row>
    <row r="46" spans="2:4">
      <c r="B46" s="65" t="s">
        <v>348</v>
      </c>
      <c r="C46" s="64" t="s">
        <v>940</v>
      </c>
      <c r="D46" s="64"/>
    </row>
    <row r="47" spans="2:4">
      <c r="B47" s="65" t="s">
        <v>349</v>
      </c>
      <c r="C47" s="64" t="s">
        <v>943</v>
      </c>
      <c r="D47" s="64"/>
    </row>
    <row r="48" spans="2:4">
      <c r="B48" s="65" t="s">
        <v>350</v>
      </c>
      <c r="C48" s="64" t="s">
        <v>946</v>
      </c>
      <c r="D48" s="64"/>
    </row>
    <row r="49" spans="2:4">
      <c r="B49" s="65" t="s">
        <v>351</v>
      </c>
      <c r="C49" s="64" t="s">
        <v>949</v>
      </c>
      <c r="D49" s="64"/>
    </row>
    <row r="50" spans="2:4">
      <c r="B50" s="60" t="s">
        <v>352</v>
      </c>
      <c r="C50" s="63"/>
      <c r="D50" s="64" t="s">
        <v>363</v>
      </c>
    </row>
    <row r="51" spans="2:4">
      <c r="B51" s="65" t="s">
        <v>56</v>
      </c>
      <c r="C51" s="64" t="s">
        <v>973</v>
      </c>
      <c r="D51" s="64"/>
    </row>
    <row r="52" spans="2:4">
      <c r="B52" s="65" t="s">
        <v>63</v>
      </c>
      <c r="C52" s="64" t="s">
        <v>975</v>
      </c>
      <c r="D52" s="64"/>
    </row>
    <row r="53" spans="2:4">
      <c r="B53" s="65" t="s">
        <v>59</v>
      </c>
      <c r="C53" s="64" t="s">
        <v>978</v>
      </c>
      <c r="D53" s="64"/>
    </row>
    <row r="54" spans="2:4">
      <c r="B54" s="65" t="s">
        <v>983</v>
      </c>
      <c r="C54" s="64" t="s">
        <v>981</v>
      </c>
      <c r="D54" s="64"/>
    </row>
    <row r="55" spans="2:4">
      <c r="B55" s="60" t="s">
        <v>71</v>
      </c>
      <c r="C55" s="63"/>
      <c r="D55" s="64" t="s">
        <v>363</v>
      </c>
    </row>
    <row r="56" spans="2:4">
      <c r="B56" s="65" t="s">
        <v>76</v>
      </c>
      <c r="C56" s="64" t="s">
        <v>985</v>
      </c>
      <c r="D56" s="64"/>
    </row>
    <row r="57" spans="2:4">
      <c r="B57" s="65" t="s">
        <v>74</v>
      </c>
      <c r="C57" s="64" t="s">
        <v>988</v>
      </c>
      <c r="D57" s="64"/>
    </row>
    <row r="58" spans="2:4">
      <c r="B58" s="65" t="s">
        <v>72</v>
      </c>
      <c r="C58" s="64" t="s">
        <v>991</v>
      </c>
      <c r="D58" s="64"/>
    </row>
    <row r="59" spans="2:4">
      <c r="B59" s="65" t="s">
        <v>16</v>
      </c>
      <c r="C59" s="64" t="s">
        <v>994</v>
      </c>
      <c r="D59" s="64"/>
    </row>
    <row r="60" spans="2:4">
      <c r="B60" s="60" t="s">
        <v>78</v>
      </c>
      <c r="C60" s="63"/>
      <c r="D60" s="64" t="s">
        <v>363</v>
      </c>
    </row>
    <row r="61" spans="2:4">
      <c r="B61" s="65" t="s">
        <v>67</v>
      </c>
      <c r="C61" s="64" t="s">
        <v>997</v>
      </c>
      <c r="D61" s="64"/>
    </row>
    <row r="62" spans="2:4">
      <c r="B62" s="65" t="s">
        <v>69</v>
      </c>
      <c r="C62" s="64" t="s">
        <v>1000</v>
      </c>
      <c r="D62" s="64"/>
    </row>
    <row r="63" spans="2:4">
      <c r="B63" s="60" t="s">
        <v>360</v>
      </c>
      <c r="C63" s="63"/>
      <c r="D63" s="64" t="s">
        <v>363</v>
      </c>
    </row>
    <row r="64" spans="2:4">
      <c r="B64" s="65" t="s">
        <v>91</v>
      </c>
      <c r="C64" s="64" t="s">
        <v>1003</v>
      </c>
      <c r="D64" s="64"/>
    </row>
    <row r="65" spans="2:4">
      <c r="B65" s="65" t="s">
        <v>93</v>
      </c>
      <c r="C65" s="64" t="s">
        <v>1006</v>
      </c>
      <c r="D65" s="64"/>
    </row>
    <row r="66" spans="2:4">
      <c r="B66" s="65" t="s">
        <v>95</v>
      </c>
      <c r="C66" s="64" t="s">
        <v>1009</v>
      </c>
      <c r="D66" s="64"/>
    </row>
    <row r="67" spans="2:4">
      <c r="B67" s="65" t="s">
        <v>97</v>
      </c>
      <c r="C67" s="64" t="s">
        <v>1012</v>
      </c>
      <c r="D67" s="64"/>
    </row>
    <row r="68" spans="2:4">
      <c r="B68" s="60" t="s">
        <v>361</v>
      </c>
      <c r="C68" s="63"/>
      <c r="D68" s="63">
        <v>4.1999999999999997E-3</v>
      </c>
    </row>
    <row r="69" spans="2:4">
      <c r="B69" s="65" t="s">
        <v>106</v>
      </c>
      <c r="C69" s="64" t="s">
        <v>1015</v>
      </c>
      <c r="D69" s="64"/>
    </row>
    <row r="70" spans="2:4">
      <c r="B70" s="65" t="s">
        <v>104</v>
      </c>
      <c r="C70" s="64" t="s">
        <v>1018</v>
      </c>
      <c r="D70" s="64"/>
    </row>
    <row r="71" spans="2:4">
      <c r="B71" s="65" t="s">
        <v>102</v>
      </c>
      <c r="C71" s="64" t="s">
        <v>1021</v>
      </c>
      <c r="D71" s="64"/>
    </row>
    <row r="72" spans="2:4" ht="32">
      <c r="B72" s="67" t="s">
        <v>362</v>
      </c>
      <c r="C72" s="63"/>
      <c r="D72" s="64" t="s">
        <v>363</v>
      </c>
    </row>
    <row r="73" spans="2:4">
      <c r="B73" s="65" t="s">
        <v>109</v>
      </c>
      <c r="C73" s="64" t="s">
        <v>1024</v>
      </c>
      <c r="D73" s="64"/>
    </row>
    <row r="74" spans="2:4">
      <c r="B74" s="65" t="s">
        <v>113</v>
      </c>
      <c r="C74" s="64" t="s">
        <v>1027</v>
      </c>
      <c r="D74" s="64"/>
    </row>
    <row r="75" spans="2:4">
      <c r="B75" s="65" t="s">
        <v>111</v>
      </c>
      <c r="C75" s="64" t="s">
        <v>1030</v>
      </c>
      <c r="D75" s="64"/>
    </row>
    <row r="76" spans="2:4">
      <c r="B76" s="65" t="s">
        <v>119</v>
      </c>
      <c r="C76" s="64" t="s">
        <v>1033</v>
      </c>
      <c r="D76" s="64"/>
    </row>
    <row r="77" spans="2:4">
      <c r="B77" s="65" t="s">
        <v>123</v>
      </c>
      <c r="C77" s="64" t="s">
        <v>1036</v>
      </c>
      <c r="D77" s="64"/>
    </row>
    <row r="78" spans="2:4">
      <c r="B78" s="65" t="s">
        <v>339</v>
      </c>
      <c r="C78" s="64" t="s">
        <v>1039</v>
      </c>
      <c r="D78" s="64"/>
    </row>
    <row r="79" spans="2:4">
      <c r="B79" s="65" t="s">
        <v>140</v>
      </c>
      <c r="C79" s="64" t="s">
        <v>1042</v>
      </c>
      <c r="D79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3F8-89F0-E144-A18C-60E6BB50CA21}">
  <dimension ref="A1:S93"/>
  <sheetViews>
    <sheetView topLeftCell="E8" zoomScaleNormal="100" workbookViewId="0">
      <selection activeCell="D81" sqref="D81"/>
    </sheetView>
  </sheetViews>
  <sheetFormatPr baseColWidth="10" defaultRowHeight="16"/>
  <cols>
    <col min="1" max="1" width="32.6640625" customWidth="1"/>
    <col min="2" max="2" width="11.33203125" style="76" customWidth="1"/>
    <col min="3" max="9" width="10.83203125" style="76"/>
    <col min="10" max="10" width="13.83203125" style="76" customWidth="1"/>
    <col min="11" max="11" width="9.1640625" style="16" customWidth="1"/>
    <col min="15" max="15" width="28" style="75" customWidth="1"/>
    <col min="16" max="16" width="16.5" style="76" customWidth="1"/>
    <col min="17" max="17" width="10.83203125" style="76"/>
    <col min="18" max="18" width="13.5" style="76" customWidth="1"/>
    <col min="19" max="19" width="10.83203125" style="76"/>
  </cols>
  <sheetData>
    <row r="1" spans="1:19">
      <c r="B1" s="162" t="s">
        <v>375</v>
      </c>
      <c r="C1" s="162"/>
      <c r="D1" s="162"/>
      <c r="E1" s="162"/>
      <c r="F1" s="162"/>
      <c r="G1" s="162"/>
      <c r="H1" s="162"/>
      <c r="I1" s="162"/>
      <c r="J1" s="162"/>
      <c r="O1" s="72" t="s">
        <v>3248</v>
      </c>
      <c r="P1" s="70" t="s">
        <v>1044</v>
      </c>
      <c r="Q1" s="70" t="s">
        <v>0</v>
      </c>
      <c r="R1" s="70" t="s">
        <v>2</v>
      </c>
      <c r="S1" s="70" t="s">
        <v>359</v>
      </c>
    </row>
    <row r="2" spans="1:19">
      <c r="A2" s="160" t="s">
        <v>3248</v>
      </c>
      <c r="B2" s="70" t="s">
        <v>364</v>
      </c>
      <c r="C2" s="70" t="s">
        <v>365</v>
      </c>
      <c r="D2" s="70" t="s">
        <v>366</v>
      </c>
      <c r="E2" s="70" t="s">
        <v>367</v>
      </c>
      <c r="F2" s="70" t="s">
        <v>368</v>
      </c>
      <c r="G2" s="70" t="s">
        <v>369</v>
      </c>
      <c r="H2" s="70" t="s">
        <v>370</v>
      </c>
      <c r="I2" s="70" t="s">
        <v>371</v>
      </c>
      <c r="J2" s="70" t="s">
        <v>372</v>
      </c>
      <c r="K2" s="161" t="s">
        <v>359</v>
      </c>
      <c r="O2" s="72"/>
      <c r="P2" s="73">
        <v>3787</v>
      </c>
      <c r="Q2" s="74">
        <v>749</v>
      </c>
      <c r="R2" s="73">
        <v>3038</v>
      </c>
      <c r="S2" s="74"/>
    </row>
    <row r="3" spans="1:19">
      <c r="A3" s="160"/>
      <c r="B3" s="83" t="s">
        <v>882</v>
      </c>
      <c r="C3" s="83" t="s">
        <v>883</v>
      </c>
      <c r="D3" s="83" t="s">
        <v>884</v>
      </c>
      <c r="E3" s="83" t="s">
        <v>885</v>
      </c>
      <c r="F3" s="83" t="s">
        <v>886</v>
      </c>
      <c r="G3" s="83" t="s">
        <v>887</v>
      </c>
      <c r="H3" s="83" t="s">
        <v>888</v>
      </c>
      <c r="I3" s="83" t="s">
        <v>881</v>
      </c>
      <c r="J3" s="83" t="s">
        <v>889</v>
      </c>
      <c r="K3" s="161"/>
      <c r="O3" s="77" t="s">
        <v>5</v>
      </c>
      <c r="P3" s="73"/>
      <c r="Q3" s="74"/>
      <c r="R3" s="73"/>
      <c r="S3" s="74"/>
    </row>
    <row r="4" spans="1:19">
      <c r="A4" s="84" t="s">
        <v>5</v>
      </c>
      <c r="B4" s="59" t="s">
        <v>880</v>
      </c>
      <c r="C4" s="59" t="s">
        <v>880</v>
      </c>
      <c r="D4" s="59" t="s">
        <v>880</v>
      </c>
      <c r="E4" s="59" t="s">
        <v>880</v>
      </c>
      <c r="F4" s="59" t="s">
        <v>880</v>
      </c>
      <c r="G4" s="59" t="s">
        <v>880</v>
      </c>
      <c r="H4" s="59" t="s">
        <v>880</v>
      </c>
      <c r="I4" s="59" t="s">
        <v>880</v>
      </c>
      <c r="J4" s="59" t="s">
        <v>880</v>
      </c>
      <c r="K4" s="59" t="s">
        <v>373</v>
      </c>
      <c r="O4" s="72" t="s">
        <v>340</v>
      </c>
      <c r="P4" s="74" t="s">
        <v>1045</v>
      </c>
      <c r="Q4" s="74" t="s">
        <v>1046</v>
      </c>
      <c r="R4" s="74" t="s">
        <v>1047</v>
      </c>
      <c r="S4" s="74">
        <v>0.47399999999999998</v>
      </c>
    </row>
    <row r="5" spans="1:19">
      <c r="A5" s="85" t="s">
        <v>340</v>
      </c>
      <c r="B5" s="59" t="s">
        <v>1237</v>
      </c>
      <c r="C5" s="59" t="s">
        <v>1238</v>
      </c>
      <c r="D5" s="59" t="s">
        <v>1239</v>
      </c>
      <c r="E5" s="59" t="s">
        <v>1240</v>
      </c>
      <c r="F5" s="59" t="s">
        <v>1241</v>
      </c>
      <c r="G5" s="59" t="s">
        <v>1242</v>
      </c>
      <c r="H5" s="59" t="s">
        <v>1243</v>
      </c>
      <c r="I5" s="59" t="s">
        <v>1244</v>
      </c>
      <c r="J5" s="59" t="s">
        <v>1245</v>
      </c>
      <c r="K5" s="59"/>
      <c r="O5" s="72" t="s">
        <v>341</v>
      </c>
      <c r="P5" s="74" t="s">
        <v>1048</v>
      </c>
      <c r="Q5" s="74" t="s">
        <v>1049</v>
      </c>
      <c r="R5" s="74" t="s">
        <v>1050</v>
      </c>
      <c r="S5" s="74"/>
    </row>
    <row r="6" spans="1:19">
      <c r="A6" s="85" t="s">
        <v>341</v>
      </c>
      <c r="B6" s="59" t="s">
        <v>1246</v>
      </c>
      <c r="C6" s="59" t="s">
        <v>1247</v>
      </c>
      <c r="D6" s="59" t="s">
        <v>1248</v>
      </c>
      <c r="E6" s="59" t="s">
        <v>1249</v>
      </c>
      <c r="F6" s="59" t="s">
        <v>1250</v>
      </c>
      <c r="G6" s="59" t="s">
        <v>1250</v>
      </c>
      <c r="H6" s="59" t="s">
        <v>1251</v>
      </c>
      <c r="I6" s="59" t="s">
        <v>1252</v>
      </c>
      <c r="J6" s="59" t="s">
        <v>1253</v>
      </c>
      <c r="K6" s="59"/>
      <c r="O6" s="72" t="s">
        <v>10</v>
      </c>
      <c r="P6" s="74" t="s">
        <v>1051</v>
      </c>
      <c r="Q6" s="74" t="s">
        <v>1052</v>
      </c>
      <c r="R6" s="74" t="s">
        <v>1053</v>
      </c>
      <c r="S6" s="74"/>
    </row>
    <row r="7" spans="1:19">
      <c r="A7" s="85" t="s">
        <v>10</v>
      </c>
      <c r="B7" s="59" t="s">
        <v>1254</v>
      </c>
      <c r="C7" s="59" t="s">
        <v>1255</v>
      </c>
      <c r="D7" s="59" t="s">
        <v>1256</v>
      </c>
      <c r="E7" s="59" t="s">
        <v>1257</v>
      </c>
      <c r="F7" s="59" t="s">
        <v>1256</v>
      </c>
      <c r="G7" s="59" t="s">
        <v>1258</v>
      </c>
      <c r="H7" s="59" t="s">
        <v>1254</v>
      </c>
      <c r="I7" s="59" t="s">
        <v>1259</v>
      </c>
      <c r="J7" s="59" t="s">
        <v>1260</v>
      </c>
      <c r="K7" s="59"/>
      <c r="O7" s="72" t="s">
        <v>16</v>
      </c>
      <c r="P7" s="74" t="s">
        <v>1054</v>
      </c>
      <c r="Q7" s="74" t="s">
        <v>1055</v>
      </c>
      <c r="R7" s="74" t="s">
        <v>1056</v>
      </c>
      <c r="S7" s="74"/>
    </row>
    <row r="8" spans="1:19">
      <c r="A8" s="85" t="s">
        <v>16</v>
      </c>
      <c r="B8" s="59" t="s">
        <v>1261</v>
      </c>
      <c r="C8" s="59" t="s">
        <v>1262</v>
      </c>
      <c r="D8" s="59" t="s">
        <v>1263</v>
      </c>
      <c r="E8" s="59" t="s">
        <v>1264</v>
      </c>
      <c r="F8" s="59" t="s">
        <v>1265</v>
      </c>
      <c r="G8" s="59" t="s">
        <v>1265</v>
      </c>
      <c r="H8" s="59" t="s">
        <v>1266</v>
      </c>
      <c r="I8" s="59" t="s">
        <v>1267</v>
      </c>
      <c r="J8" s="59" t="s">
        <v>1263</v>
      </c>
      <c r="K8" s="59"/>
      <c r="O8" s="77" t="s">
        <v>20</v>
      </c>
      <c r="P8" s="74"/>
      <c r="Q8" s="74"/>
      <c r="R8" s="74"/>
      <c r="S8" s="74"/>
    </row>
    <row r="9" spans="1:19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/>
      <c r="K9" s="59" t="s">
        <v>373</v>
      </c>
      <c r="O9" s="72" t="s">
        <v>21</v>
      </c>
      <c r="P9" s="74" t="s">
        <v>1057</v>
      </c>
      <c r="Q9" s="74" t="s">
        <v>1058</v>
      </c>
      <c r="R9" s="74" t="s">
        <v>1059</v>
      </c>
      <c r="S9" s="74" t="s">
        <v>373</v>
      </c>
    </row>
    <row r="10" spans="1:19">
      <c r="A10" s="85" t="s">
        <v>21</v>
      </c>
      <c r="B10" s="59" t="s">
        <v>1268</v>
      </c>
      <c r="C10" s="59" t="s">
        <v>1269</v>
      </c>
      <c r="D10" s="59" t="s">
        <v>1270</v>
      </c>
      <c r="E10" s="59" t="s">
        <v>1271</v>
      </c>
      <c r="F10" s="59" t="s">
        <v>1272</v>
      </c>
      <c r="G10" s="59" t="s">
        <v>1273</v>
      </c>
      <c r="H10" s="59" t="s">
        <v>1274</v>
      </c>
      <c r="I10" s="59" t="s">
        <v>1275</v>
      </c>
      <c r="J10" s="59" t="s">
        <v>1276</v>
      </c>
      <c r="K10" s="59"/>
      <c r="O10" s="72" t="s">
        <v>23</v>
      </c>
      <c r="P10" s="74" t="s">
        <v>1060</v>
      </c>
      <c r="Q10" s="74" t="s">
        <v>1061</v>
      </c>
      <c r="R10" s="74" t="s">
        <v>1062</v>
      </c>
      <c r="S10" s="74"/>
    </row>
    <row r="11" spans="1:19">
      <c r="A11" s="85" t="s">
        <v>23</v>
      </c>
      <c r="B11" s="59" t="s">
        <v>1277</v>
      </c>
      <c r="C11" s="59" t="s">
        <v>1278</v>
      </c>
      <c r="D11" s="59" t="s">
        <v>1279</v>
      </c>
      <c r="E11" s="59" t="s">
        <v>1280</v>
      </c>
      <c r="F11" s="59" t="s">
        <v>1281</v>
      </c>
      <c r="G11" s="59" t="s">
        <v>1282</v>
      </c>
      <c r="H11" s="59" t="s">
        <v>1283</v>
      </c>
      <c r="I11" s="59" t="s">
        <v>1284</v>
      </c>
      <c r="J11" s="59" t="s">
        <v>1285</v>
      </c>
      <c r="K11" s="59"/>
      <c r="O11" s="72" t="s">
        <v>25</v>
      </c>
      <c r="P11" s="74" t="s">
        <v>1063</v>
      </c>
      <c r="Q11" s="74" t="s">
        <v>1064</v>
      </c>
      <c r="R11" s="74" t="s">
        <v>1065</v>
      </c>
      <c r="S11" s="74"/>
    </row>
    <row r="12" spans="1:19">
      <c r="A12" s="85" t="s">
        <v>25</v>
      </c>
      <c r="B12" s="59" t="s">
        <v>1286</v>
      </c>
      <c r="C12" s="59" t="s">
        <v>1287</v>
      </c>
      <c r="D12" s="59" t="s">
        <v>1288</v>
      </c>
      <c r="E12" s="59" t="s">
        <v>1289</v>
      </c>
      <c r="F12" s="59" t="s">
        <v>1290</v>
      </c>
      <c r="G12" s="59" t="s">
        <v>1291</v>
      </c>
      <c r="H12" s="59" t="s">
        <v>1292</v>
      </c>
      <c r="I12" s="59" t="s">
        <v>1293</v>
      </c>
      <c r="J12" s="59" t="s">
        <v>1294</v>
      </c>
      <c r="K12" s="59"/>
      <c r="O12" s="77" t="s">
        <v>342</v>
      </c>
      <c r="P12" s="74"/>
      <c r="Q12" s="74"/>
      <c r="R12" s="74"/>
      <c r="S12" s="74"/>
    </row>
    <row r="13" spans="1:19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/>
      <c r="K13" s="59">
        <v>1.2999999999999999E-2</v>
      </c>
      <c r="O13" s="72" t="s">
        <v>343</v>
      </c>
      <c r="P13" s="74" t="s">
        <v>1066</v>
      </c>
      <c r="Q13" s="74" t="s">
        <v>1067</v>
      </c>
      <c r="R13" s="74" t="s">
        <v>1068</v>
      </c>
      <c r="S13" s="74" t="s">
        <v>373</v>
      </c>
    </row>
    <row r="14" spans="1:19">
      <c r="A14" s="85" t="s">
        <v>343</v>
      </c>
      <c r="B14" s="59" t="s">
        <v>1295</v>
      </c>
      <c r="C14" s="59" t="s">
        <v>1296</v>
      </c>
      <c r="D14" s="59" t="s">
        <v>1297</v>
      </c>
      <c r="E14" s="59" t="s">
        <v>1298</v>
      </c>
      <c r="F14" s="59" t="s">
        <v>1299</v>
      </c>
      <c r="G14" s="59" t="s">
        <v>1300</v>
      </c>
      <c r="H14" s="59" t="s">
        <v>1301</v>
      </c>
      <c r="I14" s="59" t="s">
        <v>1302</v>
      </c>
      <c r="J14" s="59" t="s">
        <v>1303</v>
      </c>
      <c r="K14" s="59"/>
      <c r="O14" s="72" t="s">
        <v>344</v>
      </c>
      <c r="P14" s="74" t="s">
        <v>1069</v>
      </c>
      <c r="Q14" s="74" t="s">
        <v>1070</v>
      </c>
      <c r="R14" s="74" t="s">
        <v>1071</v>
      </c>
      <c r="S14" s="74"/>
    </row>
    <row r="15" spans="1:19">
      <c r="A15" s="85" t="s">
        <v>344</v>
      </c>
      <c r="B15" s="59" t="s">
        <v>1304</v>
      </c>
      <c r="C15" s="59" t="s">
        <v>1305</v>
      </c>
      <c r="D15" s="59" t="s">
        <v>1306</v>
      </c>
      <c r="E15" s="59" t="s">
        <v>1307</v>
      </c>
      <c r="F15" s="59" t="s">
        <v>1308</v>
      </c>
      <c r="G15" s="59" t="s">
        <v>1309</v>
      </c>
      <c r="H15" s="59" t="s">
        <v>1310</v>
      </c>
      <c r="I15" s="59" t="s">
        <v>1311</v>
      </c>
      <c r="J15" s="59" t="s">
        <v>1312</v>
      </c>
      <c r="K15" s="59"/>
      <c r="O15" s="72" t="s">
        <v>345</v>
      </c>
      <c r="P15" s="74" t="s">
        <v>1072</v>
      </c>
      <c r="Q15" s="74" t="s">
        <v>1073</v>
      </c>
      <c r="R15" s="74" t="s">
        <v>1074</v>
      </c>
      <c r="S15" s="74"/>
    </row>
    <row r="16" spans="1:19">
      <c r="A16" s="85" t="s">
        <v>345</v>
      </c>
      <c r="B16" s="59" t="s">
        <v>1313</v>
      </c>
      <c r="C16" s="59" t="s">
        <v>1314</v>
      </c>
      <c r="D16" s="59" t="s">
        <v>1315</v>
      </c>
      <c r="E16" s="59" t="s">
        <v>1316</v>
      </c>
      <c r="F16" s="59" t="s">
        <v>1317</v>
      </c>
      <c r="G16" s="59" t="s">
        <v>1318</v>
      </c>
      <c r="H16" s="59" t="s">
        <v>1319</v>
      </c>
      <c r="I16" s="59" t="s">
        <v>1320</v>
      </c>
      <c r="J16" s="59" t="s">
        <v>1321</v>
      </c>
      <c r="K16" s="59"/>
      <c r="O16" s="77" t="s">
        <v>353</v>
      </c>
      <c r="P16" s="74"/>
      <c r="Q16" s="74"/>
      <c r="R16" s="74"/>
      <c r="S16" s="74"/>
    </row>
    <row r="17" spans="1:19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/>
      <c r="K17" s="59" t="s">
        <v>373</v>
      </c>
      <c r="O17" s="72" t="s">
        <v>354</v>
      </c>
      <c r="P17" s="74" t="s">
        <v>1075</v>
      </c>
      <c r="Q17" s="74" t="s">
        <v>1076</v>
      </c>
      <c r="R17" s="74" t="s">
        <v>1077</v>
      </c>
      <c r="S17" s="74" t="s">
        <v>373</v>
      </c>
    </row>
    <row r="18" spans="1:19">
      <c r="A18" s="85" t="s">
        <v>354</v>
      </c>
      <c r="B18" s="59" t="s">
        <v>1322</v>
      </c>
      <c r="C18" s="59" t="s">
        <v>1323</v>
      </c>
      <c r="D18" s="59" t="s">
        <v>1324</v>
      </c>
      <c r="E18" s="59" t="s">
        <v>1325</v>
      </c>
      <c r="F18" s="59" t="s">
        <v>1326</v>
      </c>
      <c r="G18" s="59" t="s">
        <v>1327</v>
      </c>
      <c r="H18" s="59" t="s">
        <v>1328</v>
      </c>
      <c r="I18" s="59" t="s">
        <v>1329</v>
      </c>
      <c r="J18" s="59" t="s">
        <v>1330</v>
      </c>
      <c r="K18" s="59"/>
      <c r="O18" s="72" t="s">
        <v>37</v>
      </c>
      <c r="P18" s="74" t="s">
        <v>1078</v>
      </c>
      <c r="Q18" s="74" t="s">
        <v>1079</v>
      </c>
      <c r="R18" s="74" t="s">
        <v>1080</v>
      </c>
      <c r="S18" s="74"/>
    </row>
    <row r="19" spans="1:19">
      <c r="A19" s="85" t="s">
        <v>37</v>
      </c>
      <c r="B19" s="59" t="s">
        <v>1331</v>
      </c>
      <c r="C19" s="59" t="s">
        <v>1332</v>
      </c>
      <c r="D19" s="59" t="s">
        <v>1333</v>
      </c>
      <c r="E19" s="59" t="s">
        <v>1334</v>
      </c>
      <c r="F19" s="59" t="s">
        <v>1335</v>
      </c>
      <c r="G19" s="59" t="s">
        <v>1336</v>
      </c>
      <c r="H19" s="59" t="s">
        <v>1337</v>
      </c>
      <c r="I19" s="59" t="s">
        <v>1338</v>
      </c>
      <c r="J19" s="59" t="s">
        <v>1339</v>
      </c>
      <c r="K19" s="59"/>
      <c r="O19" s="72" t="s">
        <v>355</v>
      </c>
      <c r="P19" s="74" t="s">
        <v>1081</v>
      </c>
      <c r="Q19" s="74" t="s">
        <v>1082</v>
      </c>
      <c r="R19" s="74" t="s">
        <v>1083</v>
      </c>
      <c r="S19" s="74"/>
    </row>
    <row r="20" spans="1:19">
      <c r="A20" s="85" t="s">
        <v>355</v>
      </c>
      <c r="B20" s="59" t="s">
        <v>1340</v>
      </c>
      <c r="C20" s="59" t="s">
        <v>1341</v>
      </c>
      <c r="D20" s="59" t="s">
        <v>1342</v>
      </c>
      <c r="E20" s="59" t="s">
        <v>1343</v>
      </c>
      <c r="F20" s="59" t="s">
        <v>1344</v>
      </c>
      <c r="G20" s="59" t="s">
        <v>1345</v>
      </c>
      <c r="H20" s="59" t="s">
        <v>1346</v>
      </c>
      <c r="I20" s="59" t="s">
        <v>1344</v>
      </c>
      <c r="J20" s="59" t="s">
        <v>1347</v>
      </c>
      <c r="K20" s="59"/>
      <c r="O20" s="72" t="s">
        <v>16</v>
      </c>
      <c r="P20" s="74" t="s">
        <v>1084</v>
      </c>
      <c r="Q20" s="74" t="s">
        <v>1085</v>
      </c>
      <c r="R20" s="74" t="s">
        <v>1086</v>
      </c>
      <c r="S20" s="74"/>
    </row>
    <row r="21" spans="1:19">
      <c r="A21" s="85" t="s">
        <v>16</v>
      </c>
      <c r="B21" s="59" t="s">
        <v>1348</v>
      </c>
      <c r="C21" s="59" t="s">
        <v>1349</v>
      </c>
      <c r="D21" s="59" t="s">
        <v>1350</v>
      </c>
      <c r="E21" s="59" t="s">
        <v>1351</v>
      </c>
      <c r="F21" s="59" t="s">
        <v>1352</v>
      </c>
      <c r="G21" s="59" t="s">
        <v>1353</v>
      </c>
      <c r="H21" s="59" t="s">
        <v>1354</v>
      </c>
      <c r="I21" s="59" t="s">
        <v>1355</v>
      </c>
      <c r="J21" s="59" t="s">
        <v>1356</v>
      </c>
      <c r="K21" s="59"/>
      <c r="O21" s="72" t="s">
        <v>39</v>
      </c>
      <c r="P21" s="74" t="s">
        <v>1087</v>
      </c>
      <c r="Q21" s="74" t="s">
        <v>1088</v>
      </c>
      <c r="R21" s="74" t="s">
        <v>1089</v>
      </c>
      <c r="S21" s="74"/>
    </row>
    <row r="22" spans="1:19">
      <c r="A22" s="85" t="s">
        <v>39</v>
      </c>
      <c r="B22" s="59" t="s">
        <v>1357</v>
      </c>
      <c r="C22" s="59" t="s">
        <v>1358</v>
      </c>
      <c r="D22" s="59" t="s">
        <v>1359</v>
      </c>
      <c r="E22" s="59" t="s">
        <v>1357</v>
      </c>
      <c r="F22" s="59" t="s">
        <v>1359</v>
      </c>
      <c r="G22" s="59" t="s">
        <v>1360</v>
      </c>
      <c r="H22" s="59" t="s">
        <v>1359</v>
      </c>
      <c r="I22" s="59" t="s">
        <v>1361</v>
      </c>
      <c r="J22" s="59" t="s">
        <v>1362</v>
      </c>
      <c r="K22" s="59"/>
      <c r="O22" s="77" t="s">
        <v>346</v>
      </c>
      <c r="P22" s="74"/>
      <c r="Q22" s="74"/>
      <c r="R22" s="74"/>
      <c r="S22" s="74"/>
    </row>
    <row r="23" spans="1:19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/>
      <c r="K23" s="59">
        <v>7.0000000000000007E-2</v>
      </c>
      <c r="O23" s="72" t="s">
        <v>347</v>
      </c>
      <c r="P23" s="74" t="s">
        <v>1090</v>
      </c>
      <c r="Q23" s="74" t="s">
        <v>1091</v>
      </c>
      <c r="R23" s="74" t="s">
        <v>1092</v>
      </c>
      <c r="S23" s="74" t="s">
        <v>373</v>
      </c>
    </row>
    <row r="24" spans="1:19">
      <c r="A24" s="85" t="s">
        <v>347</v>
      </c>
      <c r="B24" s="59" t="s">
        <v>1363</v>
      </c>
      <c r="C24" s="59" t="s">
        <v>1364</v>
      </c>
      <c r="D24" s="59" t="s">
        <v>1365</v>
      </c>
      <c r="E24" s="59" t="s">
        <v>1366</v>
      </c>
      <c r="F24" s="59" t="s">
        <v>1367</v>
      </c>
      <c r="G24" s="59" t="s">
        <v>1368</v>
      </c>
      <c r="H24" s="59" t="s">
        <v>1369</v>
      </c>
      <c r="I24" s="59" t="s">
        <v>1370</v>
      </c>
      <c r="J24" s="59" t="s">
        <v>1371</v>
      </c>
      <c r="K24" s="59"/>
      <c r="O24" s="72" t="s">
        <v>348</v>
      </c>
      <c r="P24" s="74" t="s">
        <v>1093</v>
      </c>
      <c r="Q24" s="74" t="s">
        <v>1094</v>
      </c>
      <c r="R24" s="74" t="s">
        <v>1095</v>
      </c>
      <c r="S24" s="74"/>
    </row>
    <row r="25" spans="1:19">
      <c r="A25" s="85" t="s">
        <v>348</v>
      </c>
      <c r="B25" s="59" t="s">
        <v>1372</v>
      </c>
      <c r="C25" s="59" t="s">
        <v>1373</v>
      </c>
      <c r="D25" s="59" t="s">
        <v>1374</v>
      </c>
      <c r="E25" s="59" t="s">
        <v>1375</v>
      </c>
      <c r="F25" s="59" t="s">
        <v>1376</v>
      </c>
      <c r="G25" s="59" t="s">
        <v>1377</v>
      </c>
      <c r="H25" s="59" t="s">
        <v>1378</v>
      </c>
      <c r="I25" s="59" t="s">
        <v>1379</v>
      </c>
      <c r="J25" s="59" t="s">
        <v>1380</v>
      </c>
      <c r="K25" s="59"/>
      <c r="O25" s="72" t="s">
        <v>349</v>
      </c>
      <c r="P25" s="74" t="s">
        <v>1096</v>
      </c>
      <c r="Q25" s="74" t="s">
        <v>1097</v>
      </c>
      <c r="R25" s="74" t="s">
        <v>1098</v>
      </c>
      <c r="S25" s="74"/>
    </row>
    <row r="26" spans="1:19">
      <c r="A26" s="85" t="s">
        <v>349</v>
      </c>
      <c r="B26" s="59" t="s">
        <v>1381</v>
      </c>
      <c r="C26" s="59" t="s">
        <v>1382</v>
      </c>
      <c r="D26" s="59" t="s">
        <v>1383</v>
      </c>
      <c r="E26" s="59" t="s">
        <v>1384</v>
      </c>
      <c r="F26" s="59" t="s">
        <v>1384</v>
      </c>
      <c r="G26" s="59" t="s">
        <v>1385</v>
      </c>
      <c r="H26" s="59" t="s">
        <v>1386</v>
      </c>
      <c r="I26" s="59" t="s">
        <v>1387</v>
      </c>
      <c r="J26" s="59" t="s">
        <v>1388</v>
      </c>
      <c r="K26" s="59"/>
      <c r="O26" s="72" t="s">
        <v>350</v>
      </c>
      <c r="P26" s="74" t="s">
        <v>1099</v>
      </c>
      <c r="Q26" s="74" t="s">
        <v>1100</v>
      </c>
      <c r="R26" s="74" t="s">
        <v>1101</v>
      </c>
      <c r="S26" s="74"/>
    </row>
    <row r="27" spans="1:19">
      <c r="A27" s="85" t="s">
        <v>350</v>
      </c>
      <c r="B27" s="59" t="s">
        <v>1389</v>
      </c>
      <c r="C27" s="59" t="s">
        <v>1390</v>
      </c>
      <c r="D27" s="59" t="s">
        <v>1391</v>
      </c>
      <c r="E27" s="59" t="s">
        <v>1392</v>
      </c>
      <c r="F27" s="59" t="s">
        <v>1393</v>
      </c>
      <c r="G27" s="59" t="s">
        <v>1394</v>
      </c>
      <c r="H27" s="59" t="s">
        <v>1395</v>
      </c>
      <c r="I27" s="59" t="s">
        <v>1393</v>
      </c>
      <c r="J27" s="59" t="s">
        <v>1396</v>
      </c>
      <c r="K27" s="59"/>
      <c r="O27" s="72" t="s">
        <v>351</v>
      </c>
      <c r="P27" s="74" t="s">
        <v>1102</v>
      </c>
      <c r="Q27" s="74" t="s">
        <v>1103</v>
      </c>
      <c r="R27" s="74" t="s">
        <v>1104</v>
      </c>
      <c r="S27" s="74"/>
    </row>
    <row r="28" spans="1:19">
      <c r="A28" s="85" t="s">
        <v>351</v>
      </c>
      <c r="B28" s="59" t="s">
        <v>1397</v>
      </c>
      <c r="C28" s="59" t="s">
        <v>1398</v>
      </c>
      <c r="D28" s="59" t="s">
        <v>1399</v>
      </c>
      <c r="E28" s="59" t="s">
        <v>1400</v>
      </c>
      <c r="F28" s="59" t="s">
        <v>1401</v>
      </c>
      <c r="G28" s="59" t="s">
        <v>1402</v>
      </c>
      <c r="H28" s="59" t="s">
        <v>1403</v>
      </c>
      <c r="I28" s="59" t="s">
        <v>1398</v>
      </c>
      <c r="J28" s="59" t="s">
        <v>1404</v>
      </c>
      <c r="K28" s="59"/>
      <c r="O28" s="77" t="s">
        <v>352</v>
      </c>
      <c r="P28" s="74"/>
      <c r="Q28" s="74"/>
      <c r="R28" s="74"/>
      <c r="S28" s="74"/>
    </row>
    <row r="29" spans="1:19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/>
      <c r="K29" s="59">
        <v>0.182</v>
      </c>
      <c r="O29" s="72" t="s">
        <v>56</v>
      </c>
      <c r="P29" s="74" t="s">
        <v>1105</v>
      </c>
      <c r="Q29" s="74" t="s">
        <v>1106</v>
      </c>
      <c r="R29" s="74" t="s">
        <v>1092</v>
      </c>
      <c r="S29" s="74" t="s">
        <v>373</v>
      </c>
    </row>
    <row r="30" spans="1:19">
      <c r="A30" s="85" t="s">
        <v>56</v>
      </c>
      <c r="B30" s="59" t="s">
        <v>1405</v>
      </c>
      <c r="C30" s="59" t="s">
        <v>1406</v>
      </c>
      <c r="D30" s="59" t="s">
        <v>1407</v>
      </c>
      <c r="E30" s="59" t="s">
        <v>1408</v>
      </c>
      <c r="F30" s="59" t="s">
        <v>1409</v>
      </c>
      <c r="G30" s="59" t="s">
        <v>1410</v>
      </c>
      <c r="H30" s="59" t="s">
        <v>1411</v>
      </c>
      <c r="I30" s="59" t="s">
        <v>1412</v>
      </c>
      <c r="J30" s="59" t="s">
        <v>1412</v>
      </c>
      <c r="K30" s="59"/>
      <c r="O30" s="72" t="s">
        <v>63</v>
      </c>
      <c r="P30" s="74" t="s">
        <v>1107</v>
      </c>
      <c r="Q30" s="74" t="s">
        <v>1108</v>
      </c>
      <c r="R30" s="74" t="s">
        <v>1109</v>
      </c>
      <c r="S30" s="74"/>
    </row>
    <row r="31" spans="1:19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1413</v>
      </c>
      <c r="F31" s="59" t="s">
        <v>1414</v>
      </c>
      <c r="G31" s="59" t="s">
        <v>1413</v>
      </c>
      <c r="H31" s="59" t="s">
        <v>1413</v>
      </c>
      <c r="I31" s="59" t="s">
        <v>1413</v>
      </c>
      <c r="J31" s="59" t="s">
        <v>1413</v>
      </c>
      <c r="K31" s="59"/>
      <c r="O31" s="72" t="s">
        <v>59</v>
      </c>
      <c r="P31" s="74" t="s">
        <v>1110</v>
      </c>
      <c r="Q31" s="74" t="s">
        <v>1111</v>
      </c>
      <c r="R31" s="74" t="s">
        <v>1112</v>
      </c>
      <c r="S31" s="74"/>
    </row>
    <row r="32" spans="1:19">
      <c r="A32" s="85" t="s">
        <v>59</v>
      </c>
      <c r="B32" s="59" t="s">
        <v>1415</v>
      </c>
      <c r="C32" s="59" t="s">
        <v>1416</v>
      </c>
      <c r="D32" s="59" t="s">
        <v>1417</v>
      </c>
      <c r="E32" s="59" t="s">
        <v>1418</v>
      </c>
      <c r="F32" s="59" t="s">
        <v>1419</v>
      </c>
      <c r="G32" s="59" t="s">
        <v>1420</v>
      </c>
      <c r="H32" s="59" t="s">
        <v>1421</v>
      </c>
      <c r="I32" s="59" t="s">
        <v>1422</v>
      </c>
      <c r="J32" s="59" t="s">
        <v>1423</v>
      </c>
      <c r="K32" s="59"/>
      <c r="O32" s="72" t="s">
        <v>1113</v>
      </c>
      <c r="P32" s="74" t="s">
        <v>1114</v>
      </c>
      <c r="Q32" s="74" t="s">
        <v>1115</v>
      </c>
      <c r="R32" s="74" t="s">
        <v>1116</v>
      </c>
      <c r="S32" s="74"/>
    </row>
    <row r="33" spans="1:19">
      <c r="A33" s="85" t="s">
        <v>890</v>
      </c>
      <c r="B33" s="59" t="s">
        <v>1424</v>
      </c>
      <c r="C33" s="59" t="s">
        <v>1425</v>
      </c>
      <c r="D33" s="59" t="s">
        <v>1413</v>
      </c>
      <c r="E33" s="59" t="s">
        <v>1413</v>
      </c>
      <c r="F33" s="59" t="s">
        <v>1425</v>
      </c>
      <c r="G33" s="59" t="s">
        <v>1425</v>
      </c>
      <c r="H33" s="59" t="s">
        <v>1425</v>
      </c>
      <c r="I33" s="59" t="s">
        <v>1425</v>
      </c>
      <c r="J33" s="59" t="s">
        <v>1413</v>
      </c>
      <c r="K33" s="59"/>
      <c r="O33" s="77" t="s">
        <v>66</v>
      </c>
      <c r="P33" s="74"/>
      <c r="Q33" s="74"/>
      <c r="R33" s="74"/>
      <c r="S33" s="74"/>
    </row>
    <row r="34" spans="1:19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/>
      <c r="K34" s="59">
        <v>0.496</v>
      </c>
      <c r="O34" s="72" t="s">
        <v>67</v>
      </c>
      <c r="P34" s="74" t="s">
        <v>1117</v>
      </c>
      <c r="Q34" s="74" t="s">
        <v>1118</v>
      </c>
      <c r="R34" s="74" t="s">
        <v>1119</v>
      </c>
      <c r="S34" s="74" t="s">
        <v>373</v>
      </c>
    </row>
    <row r="35" spans="1:19">
      <c r="A35" s="85" t="s">
        <v>67</v>
      </c>
      <c r="B35" s="59" t="s">
        <v>1426</v>
      </c>
      <c r="C35" s="59" t="s">
        <v>1427</v>
      </c>
      <c r="D35" s="59" t="s">
        <v>1428</v>
      </c>
      <c r="E35" s="59" t="s">
        <v>1429</v>
      </c>
      <c r="F35" s="59" t="s">
        <v>1430</v>
      </c>
      <c r="G35" s="59" t="s">
        <v>1431</v>
      </c>
      <c r="H35" s="59" t="s">
        <v>1432</v>
      </c>
      <c r="I35" s="59" t="s">
        <v>1429</v>
      </c>
      <c r="J35" s="59" t="s">
        <v>1433</v>
      </c>
      <c r="K35" s="59"/>
      <c r="O35" s="72" t="s">
        <v>69</v>
      </c>
      <c r="P35" s="74" t="s">
        <v>1120</v>
      </c>
      <c r="Q35" s="74" t="s">
        <v>1121</v>
      </c>
      <c r="R35" s="74" t="s">
        <v>1122</v>
      </c>
      <c r="S35" s="74"/>
    </row>
    <row r="36" spans="1:19">
      <c r="A36" s="85" t="s">
        <v>69</v>
      </c>
      <c r="B36" s="59" t="s">
        <v>1434</v>
      </c>
      <c r="C36" s="59" t="s">
        <v>1435</v>
      </c>
      <c r="D36" s="59" t="s">
        <v>1436</v>
      </c>
      <c r="E36" s="59" t="s">
        <v>1437</v>
      </c>
      <c r="F36" s="59" t="s">
        <v>1438</v>
      </c>
      <c r="G36" s="59" t="s">
        <v>1439</v>
      </c>
      <c r="H36" s="59" t="s">
        <v>1440</v>
      </c>
      <c r="I36" s="59" t="s">
        <v>1438</v>
      </c>
      <c r="J36" s="59" t="s">
        <v>1441</v>
      </c>
      <c r="K36" s="59"/>
      <c r="O36" s="77" t="s">
        <v>71</v>
      </c>
      <c r="P36" s="74"/>
      <c r="Q36" s="74"/>
      <c r="R36" s="74"/>
      <c r="S36" s="74"/>
    </row>
    <row r="37" spans="1:19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/>
      <c r="K37" s="59">
        <v>1.2E-2</v>
      </c>
      <c r="O37" s="72" t="s">
        <v>76</v>
      </c>
      <c r="P37" s="74" t="s">
        <v>1117</v>
      </c>
      <c r="Q37" s="74" t="s">
        <v>1118</v>
      </c>
      <c r="R37" s="74" t="s">
        <v>1119</v>
      </c>
      <c r="S37" s="74" t="s">
        <v>373</v>
      </c>
    </row>
    <row r="38" spans="1:19">
      <c r="A38" s="85" t="s">
        <v>76</v>
      </c>
      <c r="B38" s="59" t="s">
        <v>1426</v>
      </c>
      <c r="C38" s="59" t="s">
        <v>1427</v>
      </c>
      <c r="D38" s="59" t="s">
        <v>1428</v>
      </c>
      <c r="E38" s="59" t="s">
        <v>1429</v>
      </c>
      <c r="F38" s="59" t="s">
        <v>1430</v>
      </c>
      <c r="G38" s="59" t="s">
        <v>1431</v>
      </c>
      <c r="H38" s="59" t="s">
        <v>1432</v>
      </c>
      <c r="I38" s="59" t="s">
        <v>1429</v>
      </c>
      <c r="J38" s="59" t="s">
        <v>1433</v>
      </c>
      <c r="K38" s="59"/>
      <c r="O38" s="72" t="s">
        <v>74</v>
      </c>
      <c r="P38" s="74" t="s">
        <v>1123</v>
      </c>
      <c r="Q38" s="74" t="s">
        <v>1124</v>
      </c>
      <c r="R38" s="74" t="s">
        <v>1125</v>
      </c>
      <c r="S38" s="74"/>
    </row>
    <row r="39" spans="1:19">
      <c r="A39" s="85" t="s">
        <v>74</v>
      </c>
      <c r="B39" s="59" t="s">
        <v>1442</v>
      </c>
      <c r="C39" s="59" t="s">
        <v>1443</v>
      </c>
      <c r="D39" s="59" t="s">
        <v>1444</v>
      </c>
      <c r="E39" s="59" t="s">
        <v>1445</v>
      </c>
      <c r="F39" s="59" t="s">
        <v>1446</v>
      </c>
      <c r="G39" s="59" t="s">
        <v>1447</v>
      </c>
      <c r="H39" s="59" t="s">
        <v>1448</v>
      </c>
      <c r="I39" s="59" t="s">
        <v>1445</v>
      </c>
      <c r="J39" s="59" t="s">
        <v>1448</v>
      </c>
      <c r="K39" s="59"/>
      <c r="O39" s="72" t="s">
        <v>72</v>
      </c>
      <c r="P39" s="74" t="s">
        <v>1126</v>
      </c>
      <c r="Q39" s="74" t="s">
        <v>1127</v>
      </c>
      <c r="R39" s="74" t="s">
        <v>1128</v>
      </c>
      <c r="S39" s="74"/>
    </row>
    <row r="40" spans="1:19">
      <c r="A40" s="85" t="s">
        <v>72</v>
      </c>
      <c r="B40" s="59" t="s">
        <v>1449</v>
      </c>
      <c r="C40" s="59" t="s">
        <v>1450</v>
      </c>
      <c r="D40" s="59" t="s">
        <v>1451</v>
      </c>
      <c r="E40" s="59" t="s">
        <v>1452</v>
      </c>
      <c r="F40" s="59" t="s">
        <v>1453</v>
      </c>
      <c r="G40" s="59" t="s">
        <v>1450</v>
      </c>
      <c r="H40" s="59" t="s">
        <v>1454</v>
      </c>
      <c r="I40" s="59" t="s">
        <v>1455</v>
      </c>
      <c r="J40" s="59" t="s">
        <v>1456</v>
      </c>
      <c r="K40" s="59"/>
      <c r="O40" s="72" t="s">
        <v>16</v>
      </c>
      <c r="P40" s="74" t="s">
        <v>1129</v>
      </c>
      <c r="Q40" s="74" t="s">
        <v>1130</v>
      </c>
      <c r="R40" s="74" t="s">
        <v>1131</v>
      </c>
      <c r="S40" s="74"/>
    </row>
    <row r="41" spans="1:19">
      <c r="A41" s="85" t="s">
        <v>16</v>
      </c>
      <c r="B41" s="59" t="s">
        <v>1457</v>
      </c>
      <c r="C41" s="59" t="s">
        <v>1458</v>
      </c>
      <c r="D41" s="59" t="s">
        <v>1459</v>
      </c>
      <c r="E41" s="59" t="s">
        <v>1460</v>
      </c>
      <c r="F41" s="59" t="s">
        <v>1461</v>
      </c>
      <c r="G41" s="59" t="s">
        <v>1462</v>
      </c>
      <c r="H41" s="59" t="s">
        <v>1463</v>
      </c>
      <c r="I41" s="59" t="s">
        <v>1464</v>
      </c>
      <c r="J41" s="59" t="s">
        <v>1465</v>
      </c>
      <c r="K41" s="59"/>
      <c r="O41" s="77" t="s">
        <v>78</v>
      </c>
      <c r="P41" s="74"/>
      <c r="Q41" s="74"/>
      <c r="R41" s="74"/>
      <c r="S41" s="74"/>
    </row>
    <row r="42" spans="1:19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/>
      <c r="K42" s="59">
        <v>0.23300000000000001</v>
      </c>
      <c r="O42" s="72" t="s">
        <v>67</v>
      </c>
      <c r="P42" s="74" t="s">
        <v>1132</v>
      </c>
      <c r="Q42" s="74" t="s">
        <v>1133</v>
      </c>
      <c r="R42" s="74" t="s">
        <v>1134</v>
      </c>
      <c r="S42" s="74" t="s">
        <v>373</v>
      </c>
    </row>
    <row r="43" spans="1:19">
      <c r="A43" s="85" t="s">
        <v>67</v>
      </c>
      <c r="B43" s="59" t="s">
        <v>1466</v>
      </c>
      <c r="C43" s="59" t="s">
        <v>1467</v>
      </c>
      <c r="D43" s="59" t="s">
        <v>1468</v>
      </c>
      <c r="E43" s="59" t="s">
        <v>1469</v>
      </c>
      <c r="F43" s="59" t="s">
        <v>1470</v>
      </c>
      <c r="G43" s="59" t="s">
        <v>1471</v>
      </c>
      <c r="H43" s="59" t="s">
        <v>1472</v>
      </c>
      <c r="I43" s="59" t="s">
        <v>1473</v>
      </c>
      <c r="J43" s="59" t="s">
        <v>1474</v>
      </c>
      <c r="K43" s="59"/>
      <c r="O43" s="72" t="s">
        <v>69</v>
      </c>
      <c r="P43" s="74" t="s">
        <v>1135</v>
      </c>
      <c r="Q43" s="74" t="s">
        <v>1136</v>
      </c>
      <c r="R43" s="74" t="s">
        <v>1137</v>
      </c>
      <c r="S43" s="74"/>
    </row>
    <row r="44" spans="1:19">
      <c r="A44" s="85" t="s">
        <v>69</v>
      </c>
      <c r="B44" s="59" t="s">
        <v>1475</v>
      </c>
      <c r="C44" s="59" t="s">
        <v>1476</v>
      </c>
      <c r="D44" s="59" t="s">
        <v>1354</v>
      </c>
      <c r="E44" s="59" t="s">
        <v>1477</v>
      </c>
      <c r="F44" s="59" t="s">
        <v>1478</v>
      </c>
      <c r="G44" s="59" t="s">
        <v>1479</v>
      </c>
      <c r="H44" s="59" t="s">
        <v>1348</v>
      </c>
      <c r="I44" s="59" t="s">
        <v>1480</v>
      </c>
      <c r="J44" s="59" t="s">
        <v>1481</v>
      </c>
      <c r="K44" s="59"/>
      <c r="O44" s="60" t="s">
        <v>2873</v>
      </c>
      <c r="P44" s="74"/>
      <c r="Q44" s="74"/>
      <c r="R44" s="74"/>
      <c r="S44" s="74"/>
    </row>
    <row r="45" spans="1:19">
      <c r="A45" s="60" t="s">
        <v>2873</v>
      </c>
      <c r="B45" s="59"/>
      <c r="C45" s="59"/>
      <c r="D45" s="59"/>
      <c r="E45" s="59"/>
      <c r="F45" s="59"/>
      <c r="G45" s="59"/>
      <c r="H45" s="59"/>
      <c r="I45" s="59"/>
      <c r="J45" s="59"/>
      <c r="K45" s="59">
        <v>4.0000000000000001E-3</v>
      </c>
      <c r="O45" s="72" t="s">
        <v>82</v>
      </c>
      <c r="P45" s="74" t="s">
        <v>1138</v>
      </c>
      <c r="Q45" s="74" t="s">
        <v>1139</v>
      </c>
      <c r="R45" s="74" t="s">
        <v>1140</v>
      </c>
      <c r="S45" s="74" t="s">
        <v>373</v>
      </c>
    </row>
    <row r="46" spans="1:19">
      <c r="A46" s="85" t="s">
        <v>82</v>
      </c>
      <c r="B46" s="59" t="s">
        <v>1482</v>
      </c>
      <c r="C46" s="59" t="s">
        <v>1483</v>
      </c>
      <c r="D46" s="59" t="s">
        <v>1484</v>
      </c>
      <c r="E46" s="59" t="s">
        <v>1485</v>
      </c>
      <c r="F46" s="59" t="s">
        <v>1486</v>
      </c>
      <c r="G46" s="59" t="s">
        <v>1487</v>
      </c>
      <c r="H46" s="59" t="s">
        <v>1488</v>
      </c>
      <c r="I46" s="59" t="s">
        <v>1489</v>
      </c>
      <c r="J46" s="59" t="s">
        <v>1490</v>
      </c>
      <c r="K46" s="59"/>
      <c r="O46" s="72" t="s">
        <v>84</v>
      </c>
      <c r="P46" s="74" t="s">
        <v>1141</v>
      </c>
      <c r="Q46" s="74" t="s">
        <v>1142</v>
      </c>
      <c r="R46" s="74" t="s">
        <v>1143</v>
      </c>
      <c r="S46" s="74"/>
    </row>
    <row r="47" spans="1:19">
      <c r="A47" s="85" t="s">
        <v>84</v>
      </c>
      <c r="B47" s="59" t="s">
        <v>1491</v>
      </c>
      <c r="C47" s="59" t="s">
        <v>1492</v>
      </c>
      <c r="D47" s="59" t="s">
        <v>1493</v>
      </c>
      <c r="E47" s="59" t="s">
        <v>1493</v>
      </c>
      <c r="F47" s="59" t="s">
        <v>1494</v>
      </c>
      <c r="G47" s="59" t="s">
        <v>1495</v>
      </c>
      <c r="H47" s="59" t="s">
        <v>1493</v>
      </c>
      <c r="I47" s="59" t="s">
        <v>1496</v>
      </c>
      <c r="J47" s="59" t="s">
        <v>1497</v>
      </c>
      <c r="K47" s="59"/>
      <c r="O47" s="72" t="s">
        <v>86</v>
      </c>
      <c r="P47" s="74" t="s">
        <v>1144</v>
      </c>
      <c r="Q47" s="74" t="s">
        <v>1145</v>
      </c>
      <c r="R47" s="74" t="s">
        <v>1146</v>
      </c>
      <c r="S47" s="74"/>
    </row>
    <row r="48" spans="1:19">
      <c r="A48" s="85" t="s">
        <v>86</v>
      </c>
      <c r="B48" s="59" t="s">
        <v>1498</v>
      </c>
      <c r="C48" s="59" t="s">
        <v>1499</v>
      </c>
      <c r="D48" s="59" t="s">
        <v>1500</v>
      </c>
      <c r="E48" s="59" t="s">
        <v>1501</v>
      </c>
      <c r="F48" s="59" t="s">
        <v>1498</v>
      </c>
      <c r="G48" s="59" t="s">
        <v>1502</v>
      </c>
      <c r="H48" s="59" t="s">
        <v>1503</v>
      </c>
      <c r="I48" s="59" t="s">
        <v>1504</v>
      </c>
      <c r="J48" s="59" t="s">
        <v>1503</v>
      </c>
      <c r="K48" s="59"/>
      <c r="O48" s="72" t="s">
        <v>88</v>
      </c>
      <c r="P48" s="74" t="s">
        <v>1147</v>
      </c>
      <c r="Q48" s="74" t="s">
        <v>1148</v>
      </c>
      <c r="R48" s="74" t="s">
        <v>1149</v>
      </c>
      <c r="S48" s="74"/>
    </row>
    <row r="49" spans="1:19">
      <c r="A49" s="85" t="s">
        <v>88</v>
      </c>
      <c r="B49" s="59" t="s">
        <v>1505</v>
      </c>
      <c r="C49" s="59" t="s">
        <v>1506</v>
      </c>
      <c r="D49" s="59" t="s">
        <v>1507</v>
      </c>
      <c r="E49" s="59" t="s">
        <v>1508</v>
      </c>
      <c r="F49" s="59" t="s">
        <v>1509</v>
      </c>
      <c r="G49" s="59" t="s">
        <v>1510</v>
      </c>
      <c r="H49" s="59" t="s">
        <v>1511</v>
      </c>
      <c r="I49" s="59" t="s">
        <v>1505</v>
      </c>
      <c r="J49" s="59" t="s">
        <v>1512</v>
      </c>
      <c r="K49" s="59"/>
      <c r="O49" s="71" t="s">
        <v>48</v>
      </c>
      <c r="P49" s="74"/>
      <c r="Q49" s="74"/>
      <c r="R49" s="74"/>
      <c r="S49" s="74"/>
    </row>
    <row r="50" spans="1:19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/>
      <c r="K50" s="59">
        <v>0.17299999999999999</v>
      </c>
      <c r="O50" s="72" t="s">
        <v>49</v>
      </c>
      <c r="P50" s="74" t="s">
        <v>1150</v>
      </c>
      <c r="Q50" s="74" t="s">
        <v>1151</v>
      </c>
      <c r="R50" s="74" t="s">
        <v>1152</v>
      </c>
      <c r="S50" s="74" t="s">
        <v>373</v>
      </c>
    </row>
    <row r="51" spans="1:19">
      <c r="A51" s="85" t="s">
        <v>49</v>
      </c>
      <c r="B51" s="59" t="s">
        <v>1513</v>
      </c>
      <c r="C51" s="59" t="s">
        <v>1514</v>
      </c>
      <c r="D51" s="59" t="s">
        <v>1515</v>
      </c>
      <c r="E51" s="59" t="s">
        <v>1516</v>
      </c>
      <c r="F51" s="59" t="s">
        <v>1517</v>
      </c>
      <c r="G51" s="59" t="s">
        <v>1518</v>
      </c>
      <c r="H51" s="59" t="s">
        <v>1519</v>
      </c>
      <c r="I51" s="59" t="s">
        <v>1520</v>
      </c>
      <c r="J51" s="59" t="s">
        <v>1274</v>
      </c>
      <c r="K51" s="59"/>
      <c r="O51" s="72" t="s">
        <v>51</v>
      </c>
      <c r="P51" s="74" t="s">
        <v>1153</v>
      </c>
      <c r="Q51" s="74" t="s">
        <v>1154</v>
      </c>
      <c r="R51" s="74" t="s">
        <v>1155</v>
      </c>
      <c r="S51" s="74"/>
    </row>
    <row r="52" spans="1:19">
      <c r="A52" s="85" t="s">
        <v>51</v>
      </c>
      <c r="B52" s="59" t="s">
        <v>1521</v>
      </c>
      <c r="C52" s="59" t="s">
        <v>1522</v>
      </c>
      <c r="D52" s="59" t="s">
        <v>1523</v>
      </c>
      <c r="E52" s="59" t="s">
        <v>1524</v>
      </c>
      <c r="F52" s="59" t="s">
        <v>1525</v>
      </c>
      <c r="G52" s="59" t="s">
        <v>1526</v>
      </c>
      <c r="H52" s="59" t="s">
        <v>1527</v>
      </c>
      <c r="I52" s="59" t="s">
        <v>1528</v>
      </c>
      <c r="J52" s="59" t="s">
        <v>1527</v>
      </c>
      <c r="K52" s="59"/>
      <c r="O52" s="72" t="s">
        <v>53</v>
      </c>
      <c r="P52" s="74" t="s">
        <v>1156</v>
      </c>
      <c r="Q52" s="74" t="s">
        <v>1157</v>
      </c>
      <c r="R52" s="74" t="s">
        <v>1158</v>
      </c>
      <c r="S52" s="74"/>
    </row>
    <row r="53" spans="1:19">
      <c r="A53" s="85" t="s">
        <v>53</v>
      </c>
      <c r="B53" s="59" t="s">
        <v>1529</v>
      </c>
      <c r="C53" s="59" t="s">
        <v>1530</v>
      </c>
      <c r="D53" s="59" t="s">
        <v>1531</v>
      </c>
      <c r="E53" s="59" t="s">
        <v>1532</v>
      </c>
      <c r="F53" s="59" t="s">
        <v>1533</v>
      </c>
      <c r="G53" s="59" t="s">
        <v>1534</v>
      </c>
      <c r="H53" s="59" t="s">
        <v>1535</v>
      </c>
      <c r="I53" s="59" t="s">
        <v>1536</v>
      </c>
      <c r="J53" s="59" t="s">
        <v>1537</v>
      </c>
      <c r="K53" s="59"/>
      <c r="O53" s="77" t="s">
        <v>360</v>
      </c>
      <c r="P53" s="74"/>
      <c r="Q53" s="74"/>
      <c r="R53" s="74"/>
      <c r="S53" s="74"/>
    </row>
    <row r="54" spans="1:19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/>
      <c r="K54" s="59" t="s">
        <v>373</v>
      </c>
      <c r="O54" s="72" t="s">
        <v>91</v>
      </c>
      <c r="P54" s="74" t="s">
        <v>1159</v>
      </c>
      <c r="Q54" s="74" t="s">
        <v>1160</v>
      </c>
      <c r="R54" s="74" t="s">
        <v>1161</v>
      </c>
      <c r="S54" s="74" t="s">
        <v>373</v>
      </c>
    </row>
    <row r="55" spans="1:19">
      <c r="A55" s="85" t="s">
        <v>91</v>
      </c>
      <c r="B55" s="59" t="s">
        <v>1538</v>
      </c>
      <c r="C55" s="59" t="s">
        <v>1539</v>
      </c>
      <c r="D55" s="59" t="s">
        <v>1540</v>
      </c>
      <c r="E55" s="59" t="s">
        <v>1541</v>
      </c>
      <c r="F55" s="59" t="s">
        <v>1540</v>
      </c>
      <c r="G55" s="59" t="s">
        <v>1542</v>
      </c>
      <c r="H55" s="59" t="s">
        <v>1543</v>
      </c>
      <c r="I55" s="59" t="s">
        <v>1544</v>
      </c>
      <c r="J55" s="59" t="s">
        <v>1545</v>
      </c>
      <c r="K55" s="59"/>
      <c r="O55" s="72" t="s">
        <v>93</v>
      </c>
      <c r="P55" s="74" t="s">
        <v>1162</v>
      </c>
      <c r="Q55" s="74" t="s">
        <v>1163</v>
      </c>
      <c r="R55" s="74" t="s">
        <v>1164</v>
      </c>
      <c r="S55" s="74"/>
    </row>
    <row r="56" spans="1:19">
      <c r="A56" s="85" t="s">
        <v>93</v>
      </c>
      <c r="B56" s="59" t="s">
        <v>1546</v>
      </c>
      <c r="C56" s="59" t="s">
        <v>1547</v>
      </c>
      <c r="D56" s="59" t="s">
        <v>1548</v>
      </c>
      <c r="E56" s="59" t="s">
        <v>1549</v>
      </c>
      <c r="F56" s="59" t="s">
        <v>1550</v>
      </c>
      <c r="G56" s="59" t="s">
        <v>1551</v>
      </c>
      <c r="H56" s="59" t="s">
        <v>1552</v>
      </c>
      <c r="I56" s="59" t="s">
        <v>1553</v>
      </c>
      <c r="J56" s="59" t="s">
        <v>1554</v>
      </c>
      <c r="K56" s="59"/>
      <c r="O56" s="72" t="s">
        <v>95</v>
      </c>
      <c r="P56" s="74" t="s">
        <v>1165</v>
      </c>
      <c r="Q56" s="74" t="s">
        <v>1166</v>
      </c>
      <c r="R56" s="74" t="s">
        <v>1167</v>
      </c>
      <c r="S56" s="74"/>
    </row>
    <row r="57" spans="1:19">
      <c r="A57" s="85" t="s">
        <v>95</v>
      </c>
      <c r="B57" s="59" t="s">
        <v>1555</v>
      </c>
      <c r="C57" s="59" t="s">
        <v>1556</v>
      </c>
      <c r="D57" s="59" t="s">
        <v>1557</v>
      </c>
      <c r="E57" s="59" t="s">
        <v>1558</v>
      </c>
      <c r="F57" s="59" t="s">
        <v>1557</v>
      </c>
      <c r="G57" s="59" t="s">
        <v>1559</v>
      </c>
      <c r="H57" s="59" t="s">
        <v>1560</v>
      </c>
      <c r="I57" s="59" t="s">
        <v>1561</v>
      </c>
      <c r="J57" s="59" t="s">
        <v>1555</v>
      </c>
      <c r="K57" s="59"/>
      <c r="O57" s="72" t="s">
        <v>97</v>
      </c>
      <c r="P57" s="74" t="s">
        <v>1168</v>
      </c>
      <c r="Q57" s="74" t="s">
        <v>1169</v>
      </c>
      <c r="R57" s="74" t="s">
        <v>1170</v>
      </c>
      <c r="S57" s="74"/>
    </row>
    <row r="58" spans="1:19">
      <c r="A58" s="85" t="s">
        <v>97</v>
      </c>
      <c r="B58" s="59" t="s">
        <v>1562</v>
      </c>
      <c r="C58" s="59" t="s">
        <v>1563</v>
      </c>
      <c r="D58" s="59" t="s">
        <v>1564</v>
      </c>
      <c r="E58" s="59" t="s">
        <v>1565</v>
      </c>
      <c r="F58" s="59" t="s">
        <v>1566</v>
      </c>
      <c r="G58" s="59" t="s">
        <v>1567</v>
      </c>
      <c r="H58" s="59" t="s">
        <v>1568</v>
      </c>
      <c r="I58" s="59" t="s">
        <v>1569</v>
      </c>
      <c r="J58" s="59" t="s">
        <v>1570</v>
      </c>
      <c r="K58" s="59"/>
      <c r="O58" s="77" t="s">
        <v>361</v>
      </c>
      <c r="P58" s="74"/>
      <c r="Q58" s="74"/>
      <c r="R58" s="74"/>
      <c r="S58" s="74"/>
    </row>
    <row r="59" spans="1:19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/>
      <c r="K59" s="59" t="s">
        <v>373</v>
      </c>
      <c r="O59" s="72" t="s">
        <v>106</v>
      </c>
      <c r="P59" s="74" t="s">
        <v>1172</v>
      </c>
      <c r="Q59" s="74" t="s">
        <v>1173</v>
      </c>
      <c r="R59" s="74" t="s">
        <v>1174</v>
      </c>
      <c r="S59" s="74">
        <v>0.192</v>
      </c>
    </row>
    <row r="60" spans="1:19">
      <c r="A60" s="85" t="s">
        <v>106</v>
      </c>
      <c r="B60" s="59" t="s">
        <v>1571</v>
      </c>
      <c r="C60" s="59" t="s">
        <v>1572</v>
      </c>
      <c r="D60" s="59" t="s">
        <v>1573</v>
      </c>
      <c r="E60" s="59" t="s">
        <v>1574</v>
      </c>
      <c r="F60" s="59" t="s">
        <v>1575</v>
      </c>
      <c r="G60" s="59" t="s">
        <v>1576</v>
      </c>
      <c r="H60" s="59" t="s">
        <v>1577</v>
      </c>
      <c r="I60" s="59" t="s">
        <v>1572</v>
      </c>
      <c r="J60" s="59" t="s">
        <v>1578</v>
      </c>
      <c r="K60" s="59"/>
      <c r="O60" s="72" t="s">
        <v>104</v>
      </c>
      <c r="P60" s="74" t="s">
        <v>1175</v>
      </c>
      <c r="Q60" s="74" t="s">
        <v>1176</v>
      </c>
      <c r="R60" s="74" t="s">
        <v>1177</v>
      </c>
      <c r="S60" s="74"/>
    </row>
    <row r="61" spans="1:19">
      <c r="A61" s="85" t="s">
        <v>104</v>
      </c>
      <c r="B61" s="59" t="s">
        <v>1579</v>
      </c>
      <c r="C61" s="59" t="s">
        <v>1580</v>
      </c>
      <c r="D61" s="59" t="s">
        <v>1581</v>
      </c>
      <c r="E61" s="59" t="s">
        <v>1582</v>
      </c>
      <c r="F61" s="59" t="s">
        <v>1583</v>
      </c>
      <c r="G61" s="59" t="s">
        <v>1584</v>
      </c>
      <c r="H61" s="59" t="s">
        <v>1585</v>
      </c>
      <c r="I61" s="59" t="s">
        <v>1586</v>
      </c>
      <c r="J61" s="59" t="s">
        <v>1587</v>
      </c>
      <c r="K61" s="59"/>
      <c r="O61" s="72" t="s">
        <v>102</v>
      </c>
      <c r="P61" s="74" t="s">
        <v>1178</v>
      </c>
      <c r="Q61" s="74" t="s">
        <v>1179</v>
      </c>
      <c r="R61" s="74" t="s">
        <v>1180</v>
      </c>
      <c r="S61" s="74"/>
    </row>
    <row r="62" spans="1:19" ht="34">
      <c r="A62" s="85" t="s">
        <v>102</v>
      </c>
      <c r="B62" s="59" t="s">
        <v>1588</v>
      </c>
      <c r="C62" s="59" t="s">
        <v>1589</v>
      </c>
      <c r="D62" s="59" t="s">
        <v>1590</v>
      </c>
      <c r="E62" s="59" t="s">
        <v>1591</v>
      </c>
      <c r="F62" s="59" t="s">
        <v>1592</v>
      </c>
      <c r="G62" s="59" t="s">
        <v>1593</v>
      </c>
      <c r="H62" s="59" t="s">
        <v>1594</v>
      </c>
      <c r="I62" s="59" t="s">
        <v>1595</v>
      </c>
      <c r="J62" s="59" t="s">
        <v>1596</v>
      </c>
      <c r="K62" s="59"/>
      <c r="O62" s="80" t="s">
        <v>362</v>
      </c>
      <c r="P62" s="74"/>
      <c r="Q62" s="74"/>
      <c r="R62" s="74"/>
      <c r="S62" s="74"/>
    </row>
    <row r="63" spans="1:19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/>
      <c r="K63" s="59">
        <v>0.11799999999999999</v>
      </c>
      <c r="O63" s="72" t="s">
        <v>109</v>
      </c>
      <c r="P63" s="74" t="s">
        <v>1181</v>
      </c>
      <c r="Q63" s="74" t="s">
        <v>1182</v>
      </c>
      <c r="R63" s="74" t="s">
        <v>1183</v>
      </c>
      <c r="S63" s="74" t="s">
        <v>373</v>
      </c>
    </row>
    <row r="64" spans="1:19">
      <c r="A64" s="85" t="s">
        <v>109</v>
      </c>
      <c r="B64" s="59" t="s">
        <v>1597</v>
      </c>
      <c r="C64" s="59" t="s">
        <v>1598</v>
      </c>
      <c r="D64" s="59" t="s">
        <v>1599</v>
      </c>
      <c r="E64" s="59" t="s">
        <v>1600</v>
      </c>
      <c r="F64" s="59" t="s">
        <v>1601</v>
      </c>
      <c r="G64" s="59" t="s">
        <v>1602</v>
      </c>
      <c r="H64" s="59" t="s">
        <v>1603</v>
      </c>
      <c r="I64" s="59" t="s">
        <v>1604</v>
      </c>
      <c r="J64" s="59" t="s">
        <v>1605</v>
      </c>
      <c r="K64" s="59"/>
      <c r="O64" s="72" t="s">
        <v>113</v>
      </c>
      <c r="P64" s="74" t="s">
        <v>1184</v>
      </c>
      <c r="Q64" s="74" t="s">
        <v>1185</v>
      </c>
      <c r="R64" s="74" t="s">
        <v>1186</v>
      </c>
      <c r="S64" s="74"/>
    </row>
    <row r="65" spans="1:19">
      <c r="A65" s="85" t="s">
        <v>113</v>
      </c>
      <c r="B65" s="59" t="s">
        <v>1606</v>
      </c>
      <c r="C65" s="59" t="s">
        <v>1606</v>
      </c>
      <c r="D65" s="59" t="s">
        <v>1607</v>
      </c>
      <c r="E65" s="59" t="s">
        <v>1608</v>
      </c>
      <c r="F65" s="59" t="s">
        <v>1607</v>
      </c>
      <c r="G65" s="59" t="s">
        <v>1609</v>
      </c>
      <c r="H65" s="59" t="s">
        <v>1610</v>
      </c>
      <c r="I65" s="59" t="s">
        <v>1611</v>
      </c>
      <c r="J65" s="59" t="s">
        <v>1607</v>
      </c>
      <c r="K65" s="59"/>
      <c r="O65" s="72" t="s">
        <v>111</v>
      </c>
      <c r="P65" s="74" t="s">
        <v>1187</v>
      </c>
      <c r="Q65" s="74" t="s">
        <v>1188</v>
      </c>
      <c r="R65" s="74" t="s">
        <v>1189</v>
      </c>
      <c r="S65" s="74"/>
    </row>
    <row r="66" spans="1:19">
      <c r="A66" s="85" t="s">
        <v>111</v>
      </c>
      <c r="B66" s="59" t="s">
        <v>1612</v>
      </c>
      <c r="C66" s="59" t="s">
        <v>1613</v>
      </c>
      <c r="D66" s="59" t="s">
        <v>1614</v>
      </c>
      <c r="E66" s="59" t="s">
        <v>1615</v>
      </c>
      <c r="F66" s="59" t="s">
        <v>1616</v>
      </c>
      <c r="G66" s="59" t="s">
        <v>1617</v>
      </c>
      <c r="H66" s="59" t="s">
        <v>1618</v>
      </c>
      <c r="I66" s="59" t="s">
        <v>1619</v>
      </c>
      <c r="J66" s="59" t="s">
        <v>1620</v>
      </c>
      <c r="K66" s="163"/>
      <c r="O66" s="72" t="s">
        <v>119</v>
      </c>
      <c r="P66" s="74" t="s">
        <v>1190</v>
      </c>
      <c r="Q66" s="74" t="s">
        <v>1191</v>
      </c>
      <c r="R66" s="74" t="s">
        <v>1192</v>
      </c>
      <c r="S66" s="74"/>
    </row>
    <row r="67" spans="1:19">
      <c r="A67" s="85" t="s">
        <v>119</v>
      </c>
      <c r="B67" s="59" t="s">
        <v>1621</v>
      </c>
      <c r="C67" s="59" t="s">
        <v>1622</v>
      </c>
      <c r="D67" s="59" t="s">
        <v>1623</v>
      </c>
      <c r="E67" s="59" t="s">
        <v>1624</v>
      </c>
      <c r="F67" s="59" t="s">
        <v>1625</v>
      </c>
      <c r="G67" s="59" t="s">
        <v>1626</v>
      </c>
      <c r="H67" s="59" t="s">
        <v>1627</v>
      </c>
      <c r="I67" s="59" t="s">
        <v>1624</v>
      </c>
      <c r="J67" s="59" t="s">
        <v>1628</v>
      </c>
      <c r="K67" s="163"/>
      <c r="O67" s="72" t="s">
        <v>123</v>
      </c>
      <c r="P67" s="74" t="s">
        <v>1048</v>
      </c>
      <c r="Q67" s="74" t="s">
        <v>1193</v>
      </c>
      <c r="R67" s="74" t="s">
        <v>1194</v>
      </c>
      <c r="S67" s="74"/>
    </row>
    <row r="68" spans="1:19">
      <c r="A68" s="85" t="s">
        <v>123</v>
      </c>
      <c r="B68" s="59" t="s">
        <v>1253</v>
      </c>
      <c r="C68" s="59" t="s">
        <v>1629</v>
      </c>
      <c r="D68" s="59" t="s">
        <v>1630</v>
      </c>
      <c r="E68" s="59" t="s">
        <v>1631</v>
      </c>
      <c r="F68" s="59" t="s">
        <v>1632</v>
      </c>
      <c r="G68" s="59" t="s">
        <v>1629</v>
      </c>
      <c r="H68" s="59" t="s">
        <v>1631</v>
      </c>
      <c r="I68" s="59" t="s">
        <v>1633</v>
      </c>
      <c r="J68" s="59" t="s">
        <v>1634</v>
      </c>
      <c r="K68" s="59"/>
      <c r="O68" s="72" t="s">
        <v>339</v>
      </c>
      <c r="P68" s="74" t="s">
        <v>1099</v>
      </c>
      <c r="Q68" s="74" t="s">
        <v>1198</v>
      </c>
      <c r="R68" s="74" t="s">
        <v>1199</v>
      </c>
      <c r="S68" s="74"/>
    </row>
    <row r="69" spans="1:19">
      <c r="A69" s="72" t="s">
        <v>339</v>
      </c>
      <c r="B69" s="59" t="s">
        <v>1635</v>
      </c>
      <c r="C69" s="59" t="s">
        <v>1636</v>
      </c>
      <c r="D69" s="59" t="s">
        <v>1637</v>
      </c>
      <c r="E69" s="59" t="s">
        <v>1638</v>
      </c>
      <c r="F69" s="59" t="s">
        <v>1637</v>
      </c>
      <c r="G69" s="59" t="s">
        <v>1639</v>
      </c>
      <c r="H69" s="59" t="s">
        <v>1637</v>
      </c>
      <c r="I69" s="59" t="s">
        <v>1393</v>
      </c>
      <c r="J69" s="59" t="s">
        <v>1389</v>
      </c>
      <c r="K69" s="59"/>
      <c r="O69" s="72" t="s">
        <v>25</v>
      </c>
      <c r="P69" s="74" t="s">
        <v>1195</v>
      </c>
      <c r="Q69" s="74" t="s">
        <v>1196</v>
      </c>
      <c r="R69" s="74" t="s">
        <v>1197</v>
      </c>
      <c r="S69" s="74"/>
    </row>
    <row r="70" spans="1:19">
      <c r="A70" s="72" t="s">
        <v>25</v>
      </c>
      <c r="B70" s="59" t="s">
        <v>1640</v>
      </c>
      <c r="C70" s="59" t="s">
        <v>1641</v>
      </c>
      <c r="D70" s="59" t="s">
        <v>1642</v>
      </c>
      <c r="E70" s="59" t="s">
        <v>1643</v>
      </c>
      <c r="F70" s="59" t="s">
        <v>1644</v>
      </c>
      <c r="G70" s="59" t="s">
        <v>1645</v>
      </c>
      <c r="H70" s="59" t="s">
        <v>1646</v>
      </c>
      <c r="I70" s="59" t="s">
        <v>1647</v>
      </c>
      <c r="J70" s="59" t="s">
        <v>1640</v>
      </c>
      <c r="K70" s="59"/>
      <c r="O70" s="71" t="s">
        <v>1236</v>
      </c>
      <c r="P70" s="74"/>
      <c r="Q70" s="74"/>
      <c r="R70" s="74"/>
      <c r="S70" s="74"/>
    </row>
    <row r="71" spans="1:19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/>
      <c r="K71" s="59">
        <v>4.2999999999999997E-2</v>
      </c>
      <c r="O71" s="72" t="s">
        <v>1200</v>
      </c>
      <c r="P71" s="74" t="s">
        <v>1201</v>
      </c>
      <c r="Q71" s="74" t="s">
        <v>1202</v>
      </c>
      <c r="R71" s="74" t="s">
        <v>1203</v>
      </c>
      <c r="S71" s="74">
        <v>4.2999999999999997E-2</v>
      </c>
    </row>
    <row r="72" spans="1:19">
      <c r="A72" s="85" t="s">
        <v>0</v>
      </c>
      <c r="B72" s="59" t="s">
        <v>1648</v>
      </c>
      <c r="C72" s="59" t="s">
        <v>1649</v>
      </c>
      <c r="D72" s="59" t="s">
        <v>1650</v>
      </c>
      <c r="E72" s="59" t="s">
        <v>1651</v>
      </c>
      <c r="F72" s="59" t="s">
        <v>1652</v>
      </c>
      <c r="G72" s="59" t="s">
        <v>1653</v>
      </c>
      <c r="H72" s="59" t="s">
        <v>1648</v>
      </c>
      <c r="I72" s="59" t="s">
        <v>1654</v>
      </c>
      <c r="J72" s="59" t="s">
        <v>1655</v>
      </c>
      <c r="K72" s="59"/>
      <c r="O72" s="72" t="s">
        <v>1204</v>
      </c>
      <c r="P72" s="74" t="s">
        <v>1205</v>
      </c>
      <c r="Q72" s="74" t="s">
        <v>1206</v>
      </c>
      <c r="R72" s="74" t="s">
        <v>1207</v>
      </c>
      <c r="S72" s="74"/>
    </row>
    <row r="73" spans="1:19">
      <c r="A73" s="85" t="s">
        <v>2</v>
      </c>
      <c r="B73" s="59" t="s">
        <v>1656</v>
      </c>
      <c r="C73" s="59" t="s">
        <v>1657</v>
      </c>
      <c r="D73" s="59" t="s">
        <v>1658</v>
      </c>
      <c r="E73" s="59" t="s">
        <v>1659</v>
      </c>
      <c r="F73" s="59" t="s">
        <v>1660</v>
      </c>
      <c r="G73" s="59" t="s">
        <v>1661</v>
      </c>
      <c r="H73" s="59" t="s">
        <v>1662</v>
      </c>
      <c r="I73" s="59" t="s">
        <v>1663</v>
      </c>
      <c r="J73" s="59" t="s">
        <v>1664</v>
      </c>
      <c r="K73" s="59"/>
      <c r="O73" s="72" t="s">
        <v>1208</v>
      </c>
      <c r="P73" s="74" t="s">
        <v>1209</v>
      </c>
      <c r="Q73" s="74" t="s">
        <v>1210</v>
      </c>
      <c r="R73" s="74" t="s">
        <v>1211</v>
      </c>
      <c r="S73" s="74"/>
    </row>
    <row r="74" spans="1:19">
      <c r="A74" s="71" t="s">
        <v>2927</v>
      </c>
      <c r="B74" s="16"/>
      <c r="C74" s="16"/>
      <c r="D74" s="16"/>
      <c r="E74" s="16"/>
      <c r="F74" s="16"/>
      <c r="G74" s="16"/>
      <c r="H74" s="16"/>
      <c r="I74" s="16"/>
      <c r="J74" s="16"/>
      <c r="O74" s="72" t="s">
        <v>1212</v>
      </c>
      <c r="P74" s="74" t="s">
        <v>1213</v>
      </c>
      <c r="Q74" s="74" t="s">
        <v>1214</v>
      </c>
      <c r="R74" s="74" t="s">
        <v>1215</v>
      </c>
      <c r="S74" s="74"/>
    </row>
    <row r="75" spans="1:19">
      <c r="A75" s="72" t="s">
        <v>2928</v>
      </c>
      <c r="B75" t="s">
        <v>3249</v>
      </c>
      <c r="C75" t="s">
        <v>1413</v>
      </c>
      <c r="D75" t="s">
        <v>3250</v>
      </c>
      <c r="E75" t="s">
        <v>3251</v>
      </c>
      <c r="F75" t="s">
        <v>3252</v>
      </c>
      <c r="G75" t="s">
        <v>3253</v>
      </c>
      <c r="H75" t="s">
        <v>3254</v>
      </c>
      <c r="I75" t="s">
        <v>3255</v>
      </c>
      <c r="J75" t="s">
        <v>3256</v>
      </c>
      <c r="O75" s="72" t="s">
        <v>1216</v>
      </c>
      <c r="P75" s="74" t="s">
        <v>1217</v>
      </c>
      <c r="Q75" s="74" t="s">
        <v>1218</v>
      </c>
      <c r="R75" s="74" t="s">
        <v>1219</v>
      </c>
      <c r="S75" s="74"/>
    </row>
    <row r="76" spans="1:19">
      <c r="A76" s="72" t="s">
        <v>2929</v>
      </c>
      <c r="B76" t="s">
        <v>3257</v>
      </c>
      <c r="C76" t="s">
        <v>3258</v>
      </c>
      <c r="D76" t="s">
        <v>3259</v>
      </c>
      <c r="E76" t="s">
        <v>3260</v>
      </c>
      <c r="F76" t="s">
        <v>3261</v>
      </c>
      <c r="G76" t="s">
        <v>3262</v>
      </c>
      <c r="H76" t="s">
        <v>1413</v>
      </c>
      <c r="I76" t="s">
        <v>3263</v>
      </c>
      <c r="J76" t="s">
        <v>3264</v>
      </c>
      <c r="O76" s="72" t="s">
        <v>1220</v>
      </c>
      <c r="P76" s="74" t="s">
        <v>1221</v>
      </c>
      <c r="Q76" s="74" t="s">
        <v>1222</v>
      </c>
      <c r="R76" s="74" t="s">
        <v>1223</v>
      </c>
      <c r="S76" s="74"/>
    </row>
    <row r="77" spans="1:19">
      <c r="A77" s="72" t="s">
        <v>2930</v>
      </c>
      <c r="B77" t="s">
        <v>3265</v>
      </c>
      <c r="C77" t="s">
        <v>3266</v>
      </c>
      <c r="D77" t="s">
        <v>3267</v>
      </c>
      <c r="E77" t="s">
        <v>3268</v>
      </c>
      <c r="F77" t="s">
        <v>3269</v>
      </c>
      <c r="G77" t="s">
        <v>3270</v>
      </c>
      <c r="H77" t="s">
        <v>3268</v>
      </c>
      <c r="I77" t="s">
        <v>3271</v>
      </c>
      <c r="J77" t="s">
        <v>3265</v>
      </c>
      <c r="O77" s="72" t="s">
        <v>1224</v>
      </c>
      <c r="P77" s="74" t="s">
        <v>1225</v>
      </c>
      <c r="Q77" s="74" t="s">
        <v>1226</v>
      </c>
      <c r="R77" s="74" t="s">
        <v>1227</v>
      </c>
      <c r="S77" s="74"/>
    </row>
    <row r="78" spans="1:19">
      <c r="A78" s="72" t="s">
        <v>2931</v>
      </c>
      <c r="B78" t="s">
        <v>3272</v>
      </c>
      <c r="C78" t="s">
        <v>3273</v>
      </c>
      <c r="D78" t="s">
        <v>3274</v>
      </c>
      <c r="E78" t="s">
        <v>3257</v>
      </c>
      <c r="F78" t="s">
        <v>3275</v>
      </c>
      <c r="G78" t="s">
        <v>3276</v>
      </c>
      <c r="H78" t="s">
        <v>3277</v>
      </c>
      <c r="I78" t="s">
        <v>3278</v>
      </c>
      <c r="J78" t="s">
        <v>3279</v>
      </c>
      <c r="O78" s="72" t="s">
        <v>1228</v>
      </c>
      <c r="P78" s="74" t="s">
        <v>1229</v>
      </c>
      <c r="Q78" s="74" t="s">
        <v>1230</v>
      </c>
      <c r="R78" s="74" t="s">
        <v>1231</v>
      </c>
      <c r="S78" s="74"/>
    </row>
    <row r="79" spans="1:19">
      <c r="A79" s="72" t="s">
        <v>2932</v>
      </c>
      <c r="B79" t="s">
        <v>3280</v>
      </c>
      <c r="C79" t="s">
        <v>3281</v>
      </c>
      <c r="D79" t="s">
        <v>3282</v>
      </c>
      <c r="E79" t="s">
        <v>1413</v>
      </c>
      <c r="F79" t="s">
        <v>1413</v>
      </c>
      <c r="G79" t="s">
        <v>3283</v>
      </c>
      <c r="H79" t="s">
        <v>3284</v>
      </c>
      <c r="I79" t="s">
        <v>3285</v>
      </c>
      <c r="J79" t="s">
        <v>3286</v>
      </c>
      <c r="O79" s="72" t="s">
        <v>1232</v>
      </c>
      <c r="P79" s="74" t="s">
        <v>1233</v>
      </c>
      <c r="Q79" s="74" t="s">
        <v>1234</v>
      </c>
      <c r="R79" s="74" t="s">
        <v>1235</v>
      </c>
      <c r="S79" s="74"/>
    </row>
    <row r="80" spans="1:19">
      <c r="A80" s="17"/>
      <c r="O80" s="71" t="s">
        <v>2927</v>
      </c>
      <c r="P80" s="74"/>
      <c r="Q80" s="74"/>
      <c r="R80" s="74"/>
      <c r="S80" s="85">
        <v>9.1999999999999998E-2</v>
      </c>
    </row>
    <row r="81" spans="1:19">
      <c r="B81" s="69"/>
      <c r="C81" s="69"/>
      <c r="D81" s="69"/>
      <c r="E81" s="69"/>
      <c r="O81" s="72" t="s">
        <v>2928</v>
      </c>
      <c r="P81" s="59" t="s">
        <v>2933</v>
      </c>
      <c r="Q81" s="59" t="s">
        <v>2934</v>
      </c>
      <c r="R81" s="59" t="s">
        <v>2935</v>
      </c>
      <c r="S81" s="74"/>
    </row>
    <row r="82" spans="1:19">
      <c r="O82" s="72" t="s">
        <v>2929</v>
      </c>
      <c r="P82" s="59" t="s">
        <v>2936</v>
      </c>
      <c r="Q82" s="59" t="s">
        <v>2937</v>
      </c>
      <c r="R82" s="59" t="s">
        <v>2938</v>
      </c>
      <c r="S82" s="74"/>
    </row>
    <row r="83" spans="1:19">
      <c r="O83" s="72" t="s">
        <v>2930</v>
      </c>
      <c r="P83" s="59" t="s">
        <v>2939</v>
      </c>
      <c r="Q83" s="59" t="s">
        <v>2940</v>
      </c>
      <c r="R83" s="59" t="s">
        <v>2941</v>
      </c>
      <c r="S83" s="74"/>
    </row>
    <row r="84" spans="1:19">
      <c r="O84" s="72" t="s">
        <v>2931</v>
      </c>
      <c r="P84" s="59" t="s">
        <v>2942</v>
      </c>
      <c r="Q84" s="59" t="s">
        <v>2943</v>
      </c>
      <c r="R84" s="59" t="s">
        <v>2944</v>
      </c>
      <c r="S84" s="74"/>
    </row>
    <row r="85" spans="1:19">
      <c r="O85" s="72" t="s">
        <v>2932</v>
      </c>
      <c r="P85" s="59" t="s">
        <v>2945</v>
      </c>
      <c r="Q85" s="59" t="s">
        <v>2946</v>
      </c>
      <c r="R85" s="59" t="s">
        <v>2947</v>
      </c>
      <c r="S85" s="74"/>
    </row>
    <row r="92" spans="1:19">
      <c r="A92" s="17"/>
    </row>
    <row r="93" spans="1:19">
      <c r="B93" s="69"/>
      <c r="C93" s="69"/>
      <c r="D93" s="69"/>
      <c r="E93" s="69"/>
    </row>
  </sheetData>
  <mergeCells count="4">
    <mergeCell ref="A2:A3"/>
    <mergeCell ref="K2:K3"/>
    <mergeCell ref="B1:J1"/>
    <mergeCell ref="K66:K67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3C8C-8577-7A45-A144-A5237D99DA08}">
  <dimension ref="A1:T84"/>
  <sheetViews>
    <sheetView topLeftCell="D17" zoomScale="140" zoomScaleNormal="140" workbookViewId="0">
      <selection activeCell="R46" sqref="R46:S46"/>
    </sheetView>
  </sheetViews>
  <sheetFormatPr baseColWidth="10" defaultRowHeight="16"/>
  <cols>
    <col min="1" max="1" width="36.1640625" customWidth="1"/>
    <col min="2" max="2" width="20" style="76" customWidth="1"/>
    <col min="3" max="10" width="10.83203125" style="76"/>
    <col min="14" max="14" width="7.1640625" customWidth="1"/>
    <col min="15" max="15" width="4" customWidth="1"/>
    <col min="16" max="16" width="28" style="75" customWidth="1"/>
    <col min="17" max="17" width="16.5" style="90" customWidth="1"/>
    <col min="18" max="18" width="10.83203125" style="90"/>
    <col min="19" max="19" width="13.5" style="90" customWidth="1"/>
    <col min="20" max="20" width="10.83203125" style="90"/>
  </cols>
  <sheetData>
    <row r="1" spans="1:20">
      <c r="A1" s="85"/>
      <c r="B1" s="166" t="s">
        <v>375</v>
      </c>
      <c r="C1" s="166"/>
      <c r="D1" s="166"/>
      <c r="E1" s="166"/>
      <c r="F1" s="166"/>
      <c r="G1" s="166"/>
      <c r="H1" s="166"/>
      <c r="I1" s="166"/>
      <c r="J1" s="166"/>
      <c r="P1" s="72"/>
      <c r="Q1" s="87" t="s">
        <v>1044</v>
      </c>
      <c r="R1" s="87" t="s">
        <v>0</v>
      </c>
      <c r="S1" s="87" t="s">
        <v>2</v>
      </c>
      <c r="T1" s="87" t="s">
        <v>359</v>
      </c>
    </row>
    <row r="2" spans="1:20">
      <c r="A2" s="164"/>
      <c r="B2" s="82" t="s">
        <v>364</v>
      </c>
      <c r="C2" s="82" t="s">
        <v>365</v>
      </c>
      <c r="D2" s="82" t="s">
        <v>366</v>
      </c>
      <c r="E2" s="82" t="s">
        <v>367</v>
      </c>
      <c r="F2" s="82" t="s">
        <v>368</v>
      </c>
      <c r="G2" s="82" t="s">
        <v>369</v>
      </c>
      <c r="H2" s="82" t="s">
        <v>370</v>
      </c>
      <c r="I2" s="82" t="s">
        <v>371</v>
      </c>
      <c r="J2" s="165" t="s">
        <v>359</v>
      </c>
      <c r="P2" s="72"/>
      <c r="Q2" s="89">
        <v>3119</v>
      </c>
      <c r="R2" s="88">
        <v>562</v>
      </c>
      <c r="S2" s="89">
        <v>2557</v>
      </c>
      <c r="T2" s="88"/>
    </row>
    <row r="3" spans="1:20">
      <c r="A3" s="164"/>
      <c r="B3" s="83" t="s">
        <v>2671</v>
      </c>
      <c r="C3" s="83" t="s">
        <v>2672</v>
      </c>
      <c r="D3" s="83" t="s">
        <v>2673</v>
      </c>
      <c r="E3" s="83" t="s">
        <v>2674</v>
      </c>
      <c r="F3" s="83" t="s">
        <v>2675</v>
      </c>
      <c r="G3" s="83" t="s">
        <v>2676</v>
      </c>
      <c r="H3" s="83" t="s">
        <v>2677</v>
      </c>
      <c r="I3" s="83" t="s">
        <v>2678</v>
      </c>
      <c r="J3" s="165"/>
      <c r="P3" s="77" t="s">
        <v>5</v>
      </c>
      <c r="Q3" s="89"/>
      <c r="R3" s="88"/>
      <c r="S3" s="89"/>
      <c r="T3" s="88">
        <v>5.5E-2</v>
      </c>
    </row>
    <row r="4" spans="1:20">
      <c r="A4" s="84" t="s">
        <v>5</v>
      </c>
      <c r="B4" s="59"/>
      <c r="C4" s="59"/>
      <c r="D4" s="59"/>
      <c r="E4" s="59"/>
      <c r="F4" s="59"/>
      <c r="G4" s="59"/>
      <c r="H4" s="59"/>
      <c r="I4" s="59"/>
      <c r="J4" s="59" t="s">
        <v>373</v>
      </c>
      <c r="K4" s="16"/>
      <c r="P4" s="72" t="s">
        <v>340</v>
      </c>
      <c r="Q4" s="88" t="s">
        <v>1665</v>
      </c>
      <c r="R4" s="88" t="s">
        <v>1666</v>
      </c>
      <c r="S4" s="88" t="s">
        <v>1667</v>
      </c>
      <c r="T4" s="88"/>
    </row>
    <row r="5" spans="1:20">
      <c r="A5" s="85" t="s">
        <v>340</v>
      </c>
      <c r="B5" s="59" t="s">
        <v>1837</v>
      </c>
      <c r="C5" s="59" t="s">
        <v>1838</v>
      </c>
      <c r="D5" s="59" t="s">
        <v>1839</v>
      </c>
      <c r="E5" s="59" t="s">
        <v>1840</v>
      </c>
      <c r="F5" s="59" t="s">
        <v>1841</v>
      </c>
      <c r="G5" s="59" t="s">
        <v>1842</v>
      </c>
      <c r="H5" s="59" t="s">
        <v>1843</v>
      </c>
      <c r="I5" s="59" t="s">
        <v>1844</v>
      </c>
      <c r="J5" s="59"/>
      <c r="K5" s="16"/>
      <c r="P5" s="72" t="s">
        <v>341</v>
      </c>
      <c r="Q5" s="88" t="s">
        <v>1668</v>
      </c>
      <c r="R5" s="88" t="s">
        <v>1669</v>
      </c>
      <c r="S5" s="88" t="s">
        <v>1670</v>
      </c>
      <c r="T5" s="88"/>
    </row>
    <row r="6" spans="1:20">
      <c r="A6" s="85" t="s">
        <v>341</v>
      </c>
      <c r="B6" s="59" t="s">
        <v>1845</v>
      </c>
      <c r="C6" s="59" t="s">
        <v>1846</v>
      </c>
      <c r="D6" s="59" t="s">
        <v>1847</v>
      </c>
      <c r="E6" s="59" t="s">
        <v>1848</v>
      </c>
      <c r="F6" s="59" t="s">
        <v>1849</v>
      </c>
      <c r="G6" s="59" t="s">
        <v>1850</v>
      </c>
      <c r="H6" s="59" t="s">
        <v>1851</v>
      </c>
      <c r="I6" s="59" t="s">
        <v>1852</v>
      </c>
      <c r="J6" s="59"/>
      <c r="K6" s="16"/>
      <c r="P6" s="72" t="s">
        <v>10</v>
      </c>
      <c r="Q6" s="88" t="s">
        <v>1671</v>
      </c>
      <c r="R6" s="88" t="s">
        <v>1672</v>
      </c>
      <c r="S6" s="88" t="s">
        <v>1673</v>
      </c>
      <c r="T6" s="88"/>
    </row>
    <row r="7" spans="1:20">
      <c r="A7" s="85" t="s">
        <v>10</v>
      </c>
      <c r="B7" s="59" t="s">
        <v>1853</v>
      </c>
      <c r="C7" s="59" t="s">
        <v>1854</v>
      </c>
      <c r="D7" s="59" t="s">
        <v>1503</v>
      </c>
      <c r="E7" s="59" t="s">
        <v>1855</v>
      </c>
      <c r="F7" s="59" t="s">
        <v>1855</v>
      </c>
      <c r="G7" s="59" t="s">
        <v>1856</v>
      </c>
      <c r="H7" s="59" t="s">
        <v>1857</v>
      </c>
      <c r="I7" s="59" t="s">
        <v>1854</v>
      </c>
      <c r="J7" s="59"/>
      <c r="K7" s="16"/>
      <c r="P7" s="72" t="s">
        <v>16</v>
      </c>
      <c r="Q7" s="88" t="s">
        <v>1674</v>
      </c>
      <c r="R7" s="88" t="s">
        <v>1675</v>
      </c>
      <c r="S7" s="88" t="s">
        <v>1676</v>
      </c>
      <c r="T7" s="88"/>
    </row>
    <row r="8" spans="1:20">
      <c r="A8" s="85" t="s">
        <v>16</v>
      </c>
      <c r="B8" s="59" t="s">
        <v>1858</v>
      </c>
      <c r="C8" s="59" t="s">
        <v>1859</v>
      </c>
      <c r="D8" s="59" t="s">
        <v>1860</v>
      </c>
      <c r="E8" s="59" t="s">
        <v>1264</v>
      </c>
      <c r="F8" s="59" t="s">
        <v>1860</v>
      </c>
      <c r="G8" s="59" t="s">
        <v>1861</v>
      </c>
      <c r="H8" s="59" t="s">
        <v>1862</v>
      </c>
      <c r="I8" s="59" t="s">
        <v>1860</v>
      </c>
      <c r="J8" s="59"/>
      <c r="K8" s="16"/>
      <c r="P8" s="77" t="s">
        <v>20</v>
      </c>
      <c r="Q8" s="88"/>
      <c r="R8" s="88"/>
      <c r="S8" s="88"/>
      <c r="T8" s="88" t="s">
        <v>373</v>
      </c>
    </row>
    <row r="9" spans="1:20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 t="s">
        <v>373</v>
      </c>
      <c r="K9" s="16"/>
      <c r="P9" s="72" t="s">
        <v>21</v>
      </c>
      <c r="Q9" s="88" t="s">
        <v>1677</v>
      </c>
      <c r="R9" s="88" t="s">
        <v>1678</v>
      </c>
      <c r="S9" s="88" t="s">
        <v>1679</v>
      </c>
      <c r="T9" s="88"/>
    </row>
    <row r="10" spans="1:20">
      <c r="A10" s="85" t="s">
        <v>21</v>
      </c>
      <c r="B10" s="59" t="s">
        <v>1545</v>
      </c>
      <c r="C10" s="59" t="s">
        <v>1863</v>
      </c>
      <c r="D10" s="59" t="s">
        <v>1864</v>
      </c>
      <c r="E10" s="59" t="s">
        <v>1865</v>
      </c>
      <c r="F10" s="59" t="s">
        <v>1866</v>
      </c>
      <c r="G10" s="59" t="s">
        <v>1867</v>
      </c>
      <c r="H10" s="59" t="s">
        <v>1868</v>
      </c>
      <c r="I10" s="59" t="s">
        <v>1869</v>
      </c>
      <c r="J10" s="59"/>
      <c r="K10" s="16"/>
      <c r="P10" s="72" t="s">
        <v>23</v>
      </c>
      <c r="Q10" s="88" t="s">
        <v>1680</v>
      </c>
      <c r="R10" s="88" t="s">
        <v>1681</v>
      </c>
      <c r="S10" s="88" t="s">
        <v>1682</v>
      </c>
      <c r="T10" s="88"/>
    </row>
    <row r="11" spans="1:20">
      <c r="A11" s="85" t="s">
        <v>23</v>
      </c>
      <c r="B11" s="59" t="s">
        <v>1870</v>
      </c>
      <c r="C11" s="59" t="s">
        <v>1871</v>
      </c>
      <c r="D11" s="59" t="s">
        <v>1872</v>
      </c>
      <c r="E11" s="59" t="s">
        <v>1873</v>
      </c>
      <c r="F11" s="59" t="s">
        <v>1874</v>
      </c>
      <c r="G11" s="59" t="s">
        <v>1875</v>
      </c>
      <c r="H11" s="59" t="s">
        <v>1876</v>
      </c>
      <c r="I11" s="59" t="s">
        <v>1877</v>
      </c>
      <c r="J11" s="59"/>
      <c r="K11" s="16"/>
      <c r="P11" s="72" t="s">
        <v>25</v>
      </c>
      <c r="Q11" s="88" t="s">
        <v>1683</v>
      </c>
      <c r="R11" s="88" t="s">
        <v>1684</v>
      </c>
      <c r="S11" s="88" t="s">
        <v>1685</v>
      </c>
      <c r="T11" s="88"/>
    </row>
    <row r="12" spans="1:20">
      <c r="A12" s="85" t="s">
        <v>25</v>
      </c>
      <c r="B12" s="59" t="s">
        <v>1878</v>
      </c>
      <c r="C12" s="59" t="s">
        <v>1879</v>
      </c>
      <c r="D12" s="59" t="s">
        <v>1880</v>
      </c>
      <c r="E12" s="59" t="s">
        <v>1881</v>
      </c>
      <c r="F12" s="59" t="s">
        <v>1881</v>
      </c>
      <c r="G12" s="59" t="s">
        <v>1882</v>
      </c>
      <c r="H12" s="59" t="s">
        <v>1883</v>
      </c>
      <c r="I12" s="59" t="s">
        <v>1884</v>
      </c>
      <c r="J12" s="59"/>
      <c r="K12" s="16"/>
      <c r="P12" s="77" t="s">
        <v>342</v>
      </c>
      <c r="Q12" s="88"/>
      <c r="R12" s="88"/>
      <c r="S12" s="88"/>
      <c r="T12" s="88" t="s">
        <v>373</v>
      </c>
    </row>
    <row r="13" spans="1:20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>
        <v>6.0000000000000001E-3</v>
      </c>
      <c r="K13" s="16"/>
      <c r="P13" s="72" t="s">
        <v>343</v>
      </c>
      <c r="Q13" s="88" t="s">
        <v>1686</v>
      </c>
      <c r="R13" s="88" t="s">
        <v>1687</v>
      </c>
      <c r="S13" s="88" t="s">
        <v>1688</v>
      </c>
      <c r="T13" s="88"/>
    </row>
    <row r="14" spans="1:20">
      <c r="A14" s="85" t="s">
        <v>343</v>
      </c>
      <c r="B14" s="59" t="s">
        <v>1885</v>
      </c>
      <c r="C14" s="59" t="s">
        <v>1886</v>
      </c>
      <c r="D14" s="59" t="s">
        <v>1887</v>
      </c>
      <c r="E14" s="59" t="s">
        <v>1888</v>
      </c>
      <c r="F14" s="59" t="s">
        <v>1889</v>
      </c>
      <c r="G14" s="59" t="s">
        <v>1890</v>
      </c>
      <c r="H14" s="59" t="s">
        <v>1891</v>
      </c>
      <c r="I14" s="59" t="s">
        <v>1892</v>
      </c>
      <c r="J14" s="59"/>
      <c r="K14" s="16"/>
      <c r="P14" s="72" t="s">
        <v>344</v>
      </c>
      <c r="Q14" s="88" t="s">
        <v>1689</v>
      </c>
      <c r="R14" s="88" t="s">
        <v>1690</v>
      </c>
      <c r="S14" s="88" t="s">
        <v>1691</v>
      </c>
      <c r="T14" s="88"/>
    </row>
    <row r="15" spans="1:20">
      <c r="A15" s="85" t="s">
        <v>344</v>
      </c>
      <c r="B15" s="59" t="s">
        <v>1893</v>
      </c>
      <c r="C15" s="59" t="s">
        <v>1894</v>
      </c>
      <c r="D15" s="59" t="s">
        <v>1895</v>
      </c>
      <c r="E15" s="59" t="s">
        <v>1896</v>
      </c>
      <c r="F15" s="59" t="s">
        <v>1897</v>
      </c>
      <c r="G15" s="59" t="s">
        <v>1898</v>
      </c>
      <c r="H15" s="59" t="s">
        <v>1899</v>
      </c>
      <c r="I15" s="59" t="s">
        <v>1895</v>
      </c>
      <c r="J15" s="59"/>
      <c r="K15" s="16"/>
      <c r="P15" s="72" t="s">
        <v>345</v>
      </c>
      <c r="Q15" s="88" t="s">
        <v>1692</v>
      </c>
      <c r="R15" s="88" t="s">
        <v>1693</v>
      </c>
      <c r="S15" s="88" t="s">
        <v>1694</v>
      </c>
      <c r="T15" s="88"/>
    </row>
    <row r="16" spans="1:20">
      <c r="A16" s="85" t="s">
        <v>345</v>
      </c>
      <c r="B16" s="59" t="s">
        <v>1900</v>
      </c>
      <c r="C16" s="59" t="s">
        <v>1901</v>
      </c>
      <c r="D16" s="59" t="s">
        <v>1335</v>
      </c>
      <c r="E16" s="59" t="s">
        <v>1902</v>
      </c>
      <c r="F16" s="59" t="s">
        <v>1903</v>
      </c>
      <c r="G16" s="59" t="s">
        <v>1904</v>
      </c>
      <c r="H16" s="59" t="s">
        <v>1905</v>
      </c>
      <c r="I16" s="59" t="s">
        <v>1906</v>
      </c>
      <c r="J16" s="59"/>
      <c r="K16" s="16"/>
      <c r="P16" s="77" t="s">
        <v>353</v>
      </c>
      <c r="Q16" s="88"/>
      <c r="R16" s="88"/>
      <c r="S16" s="88"/>
      <c r="T16" s="88" t="s">
        <v>373</v>
      </c>
    </row>
    <row r="17" spans="1:20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 t="s">
        <v>373</v>
      </c>
      <c r="K17" s="16"/>
      <c r="P17" s="72" t="s">
        <v>354</v>
      </c>
      <c r="Q17" s="88" t="s">
        <v>1695</v>
      </c>
      <c r="R17" s="88" t="s">
        <v>1696</v>
      </c>
      <c r="S17" s="88" t="s">
        <v>1697</v>
      </c>
      <c r="T17" s="88"/>
    </row>
    <row r="18" spans="1:20">
      <c r="A18" s="85" t="s">
        <v>354</v>
      </c>
      <c r="B18" s="59" t="s">
        <v>1907</v>
      </c>
      <c r="C18" s="59" t="s">
        <v>1908</v>
      </c>
      <c r="D18" s="59" t="s">
        <v>1909</v>
      </c>
      <c r="E18" s="59" t="s">
        <v>1910</v>
      </c>
      <c r="F18" s="59" t="s">
        <v>1911</v>
      </c>
      <c r="G18" s="59" t="s">
        <v>1912</v>
      </c>
      <c r="H18" s="59" t="s">
        <v>1913</v>
      </c>
      <c r="I18" s="59" t="s">
        <v>1914</v>
      </c>
      <c r="J18" s="59"/>
      <c r="K18" s="16"/>
      <c r="P18" s="72" t="s">
        <v>37</v>
      </c>
      <c r="Q18" s="88" t="s">
        <v>1698</v>
      </c>
      <c r="R18" s="88" t="s">
        <v>1699</v>
      </c>
      <c r="S18" s="88" t="s">
        <v>1700</v>
      </c>
      <c r="T18" s="88"/>
    </row>
    <row r="19" spans="1:20">
      <c r="A19" s="85" t="s">
        <v>37</v>
      </c>
      <c r="B19" s="59" t="s">
        <v>1915</v>
      </c>
      <c r="C19" s="59" t="s">
        <v>1916</v>
      </c>
      <c r="D19" s="59" t="s">
        <v>1917</v>
      </c>
      <c r="E19" s="59" t="s">
        <v>1918</v>
      </c>
      <c r="F19" s="59" t="s">
        <v>1919</v>
      </c>
      <c r="G19" s="59" t="s">
        <v>1920</v>
      </c>
      <c r="H19" s="59" t="s">
        <v>1921</v>
      </c>
      <c r="I19" s="59" t="s">
        <v>1922</v>
      </c>
      <c r="J19" s="59"/>
      <c r="K19" s="16"/>
      <c r="P19" s="72" t="s">
        <v>355</v>
      </c>
      <c r="Q19" s="88" t="s">
        <v>1701</v>
      </c>
      <c r="R19" s="88" t="s">
        <v>1702</v>
      </c>
      <c r="S19" s="88" t="s">
        <v>1703</v>
      </c>
      <c r="T19" s="88"/>
    </row>
    <row r="20" spans="1:20">
      <c r="A20" s="85" t="s">
        <v>355</v>
      </c>
      <c r="B20" s="59" t="s">
        <v>1923</v>
      </c>
      <c r="C20" s="59" t="s">
        <v>1924</v>
      </c>
      <c r="D20" s="59" t="s">
        <v>1925</v>
      </c>
      <c r="E20" s="59" t="s">
        <v>1926</v>
      </c>
      <c r="F20" s="59" t="s">
        <v>1927</v>
      </c>
      <c r="G20" s="59" t="s">
        <v>1928</v>
      </c>
      <c r="H20" s="59" t="s">
        <v>1929</v>
      </c>
      <c r="I20" s="59" t="s">
        <v>1927</v>
      </c>
      <c r="J20" s="59"/>
      <c r="K20" s="16"/>
      <c r="P20" s="72" t="s">
        <v>16</v>
      </c>
      <c r="Q20" s="88" t="s">
        <v>1704</v>
      </c>
      <c r="R20" s="88" t="s">
        <v>1705</v>
      </c>
      <c r="S20" s="88" t="s">
        <v>1706</v>
      </c>
      <c r="T20" s="88"/>
    </row>
    <row r="21" spans="1:20">
      <c r="A21" s="85" t="s">
        <v>16</v>
      </c>
      <c r="B21" s="59" t="s">
        <v>1930</v>
      </c>
      <c r="C21" s="59" t="s">
        <v>1931</v>
      </c>
      <c r="D21" s="59" t="s">
        <v>1932</v>
      </c>
      <c r="E21" s="59" t="s">
        <v>1933</v>
      </c>
      <c r="F21" s="59" t="s">
        <v>1934</v>
      </c>
      <c r="G21" s="59" t="s">
        <v>1935</v>
      </c>
      <c r="H21" s="59" t="s">
        <v>1936</v>
      </c>
      <c r="I21" s="59" t="s">
        <v>1937</v>
      </c>
      <c r="J21" s="59"/>
      <c r="K21" s="16"/>
      <c r="P21" s="72" t="s">
        <v>39</v>
      </c>
      <c r="Q21" s="88" t="s">
        <v>1707</v>
      </c>
      <c r="R21" s="88" t="s">
        <v>1708</v>
      </c>
      <c r="S21" s="88" t="s">
        <v>1709</v>
      </c>
      <c r="T21" s="88"/>
    </row>
    <row r="22" spans="1:20">
      <c r="A22" s="85" t="s">
        <v>39</v>
      </c>
      <c r="B22" s="59" t="s">
        <v>1938</v>
      </c>
      <c r="C22" s="59" t="s">
        <v>1939</v>
      </c>
      <c r="D22" s="59" t="s">
        <v>1938</v>
      </c>
      <c r="E22" s="59" t="s">
        <v>1940</v>
      </c>
      <c r="F22" s="59" t="s">
        <v>1938</v>
      </c>
      <c r="G22" s="59" t="s">
        <v>1941</v>
      </c>
      <c r="H22" s="59" t="s">
        <v>1862</v>
      </c>
      <c r="I22" s="59" t="s">
        <v>1942</v>
      </c>
      <c r="J22" s="59"/>
      <c r="K22" s="16"/>
      <c r="P22" s="77" t="s">
        <v>346</v>
      </c>
      <c r="Q22" s="88"/>
      <c r="R22" s="88"/>
      <c r="S22" s="88"/>
      <c r="T22" s="88" t="s">
        <v>373</v>
      </c>
    </row>
    <row r="23" spans="1:20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>
        <v>1.6E-2</v>
      </c>
      <c r="K23" s="16"/>
      <c r="P23" s="72" t="s">
        <v>347</v>
      </c>
      <c r="Q23" s="88" t="s">
        <v>1710</v>
      </c>
      <c r="R23" s="88" t="s">
        <v>1711</v>
      </c>
      <c r="S23" s="88" t="s">
        <v>938</v>
      </c>
      <c r="T23" s="88"/>
    </row>
    <row r="24" spans="1:20">
      <c r="A24" s="85" t="s">
        <v>347</v>
      </c>
      <c r="B24" s="59" t="s">
        <v>1943</v>
      </c>
      <c r="C24" s="59" t="s">
        <v>1944</v>
      </c>
      <c r="D24" s="59" t="s">
        <v>1943</v>
      </c>
      <c r="E24" s="59" t="s">
        <v>1945</v>
      </c>
      <c r="F24" s="59" t="s">
        <v>1946</v>
      </c>
      <c r="G24" s="59" t="s">
        <v>1508</v>
      </c>
      <c r="H24" s="59" t="s">
        <v>1862</v>
      </c>
      <c r="I24" s="59" t="s">
        <v>1505</v>
      </c>
      <c r="J24" s="59"/>
      <c r="K24" s="16"/>
      <c r="P24" s="72" t="s">
        <v>348</v>
      </c>
      <c r="Q24" s="88" t="s">
        <v>1712</v>
      </c>
      <c r="R24" s="88" t="s">
        <v>1713</v>
      </c>
      <c r="S24" s="88" t="s">
        <v>1714</v>
      </c>
      <c r="T24" s="88"/>
    </row>
    <row r="25" spans="1:20">
      <c r="A25" s="85" t="s">
        <v>348</v>
      </c>
      <c r="B25" s="59" t="s">
        <v>1947</v>
      </c>
      <c r="C25" s="59" t="s">
        <v>1948</v>
      </c>
      <c r="D25" s="59" t="s">
        <v>1949</v>
      </c>
      <c r="E25" s="59" t="s">
        <v>1950</v>
      </c>
      <c r="F25" s="59" t="s">
        <v>1951</v>
      </c>
      <c r="G25" s="59" t="s">
        <v>1952</v>
      </c>
      <c r="H25" s="59" t="s">
        <v>1953</v>
      </c>
      <c r="I25" s="59" t="s">
        <v>1954</v>
      </c>
      <c r="J25" s="59"/>
      <c r="K25" s="16"/>
      <c r="P25" s="72" t="s">
        <v>349</v>
      </c>
      <c r="Q25" s="88" t="s">
        <v>1715</v>
      </c>
      <c r="R25" s="88" t="s">
        <v>1716</v>
      </c>
      <c r="S25" s="88" t="s">
        <v>1717</v>
      </c>
      <c r="T25" s="88"/>
    </row>
    <row r="26" spans="1:20">
      <c r="A26" s="85" t="s">
        <v>349</v>
      </c>
      <c r="B26" s="59" t="s">
        <v>1955</v>
      </c>
      <c r="C26" s="59" t="s">
        <v>1956</v>
      </c>
      <c r="D26" s="59" t="s">
        <v>1957</v>
      </c>
      <c r="E26" s="59" t="s">
        <v>1958</v>
      </c>
      <c r="F26" s="59" t="s">
        <v>1959</v>
      </c>
      <c r="G26" s="59" t="s">
        <v>1960</v>
      </c>
      <c r="H26" s="59" t="s">
        <v>1961</v>
      </c>
      <c r="I26" s="59" t="s">
        <v>1962</v>
      </c>
      <c r="J26" s="59"/>
      <c r="K26" s="16"/>
      <c r="P26" s="72" t="s">
        <v>350</v>
      </c>
      <c r="Q26" s="88" t="s">
        <v>1718</v>
      </c>
      <c r="R26" s="88" t="s">
        <v>1719</v>
      </c>
      <c r="S26" s="88" t="s">
        <v>1720</v>
      </c>
      <c r="T26" s="88"/>
    </row>
    <row r="27" spans="1:20">
      <c r="A27" s="85" t="s">
        <v>350</v>
      </c>
      <c r="B27" s="59" t="s">
        <v>1963</v>
      </c>
      <c r="C27" s="59" t="s">
        <v>1964</v>
      </c>
      <c r="D27" s="59" t="s">
        <v>1965</v>
      </c>
      <c r="E27" s="59" t="s">
        <v>1966</v>
      </c>
      <c r="F27" s="59" t="s">
        <v>1967</v>
      </c>
      <c r="G27" s="59" t="s">
        <v>1968</v>
      </c>
      <c r="H27" s="59" t="s">
        <v>1862</v>
      </c>
      <c r="I27" s="59" t="s">
        <v>1969</v>
      </c>
      <c r="J27" s="59"/>
      <c r="K27" s="16"/>
      <c r="P27" s="72" t="s">
        <v>351</v>
      </c>
      <c r="Q27" s="88" t="s">
        <v>1721</v>
      </c>
      <c r="R27" s="88" t="s">
        <v>1722</v>
      </c>
      <c r="S27" s="88" t="s">
        <v>1723</v>
      </c>
      <c r="T27" s="88"/>
    </row>
    <row r="28" spans="1:20">
      <c r="A28" s="85" t="s">
        <v>351</v>
      </c>
      <c r="B28" s="59" t="s">
        <v>1970</v>
      </c>
      <c r="C28" s="59" t="s">
        <v>1971</v>
      </c>
      <c r="D28" s="59" t="s">
        <v>1972</v>
      </c>
      <c r="E28" s="59" t="s">
        <v>1973</v>
      </c>
      <c r="F28" s="59" t="s">
        <v>1974</v>
      </c>
      <c r="G28" s="59" t="s">
        <v>1975</v>
      </c>
      <c r="H28" s="59" t="s">
        <v>1976</v>
      </c>
      <c r="I28" s="59" t="s">
        <v>1977</v>
      </c>
      <c r="J28" s="59"/>
      <c r="K28" s="16"/>
      <c r="P28" s="77" t="s">
        <v>352</v>
      </c>
      <c r="Q28" s="88"/>
      <c r="R28" s="88"/>
      <c r="S28" s="88"/>
      <c r="T28" s="88" t="s">
        <v>373</v>
      </c>
    </row>
    <row r="29" spans="1:20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>
        <v>0.105</v>
      </c>
      <c r="K29" s="16"/>
      <c r="P29" s="72" t="s">
        <v>56</v>
      </c>
      <c r="Q29" s="88" t="s">
        <v>1724</v>
      </c>
      <c r="R29" s="88" t="s">
        <v>1725</v>
      </c>
      <c r="S29" s="88" t="s">
        <v>938</v>
      </c>
      <c r="T29" s="88"/>
    </row>
    <row r="30" spans="1:20">
      <c r="A30" s="85" t="s">
        <v>56</v>
      </c>
      <c r="B30" s="59" t="s">
        <v>1978</v>
      </c>
      <c r="C30" s="59" t="s">
        <v>1979</v>
      </c>
      <c r="D30" s="59" t="s">
        <v>1980</v>
      </c>
      <c r="E30" s="59" t="s">
        <v>1981</v>
      </c>
      <c r="F30" s="59" t="s">
        <v>1982</v>
      </c>
      <c r="G30" s="59" t="s">
        <v>1983</v>
      </c>
      <c r="H30" s="59" t="s">
        <v>1862</v>
      </c>
      <c r="I30" s="59" t="s">
        <v>1984</v>
      </c>
      <c r="J30" s="59"/>
      <c r="K30" s="16"/>
      <c r="P30" s="72" t="s">
        <v>63</v>
      </c>
      <c r="Q30" s="88"/>
      <c r="R30" s="88"/>
      <c r="S30" s="88"/>
      <c r="T30" s="88"/>
    </row>
    <row r="31" spans="1:20">
      <c r="A31" s="85" t="s">
        <v>63</v>
      </c>
      <c r="B31" s="59"/>
      <c r="C31" s="59"/>
      <c r="D31" s="59"/>
      <c r="E31" s="59"/>
      <c r="F31" s="59"/>
      <c r="G31" s="59"/>
      <c r="H31" s="59"/>
      <c r="I31" s="59"/>
      <c r="J31" s="59"/>
      <c r="K31" s="16"/>
      <c r="P31" s="72" t="s">
        <v>59</v>
      </c>
      <c r="Q31" s="88" t="s">
        <v>1726</v>
      </c>
      <c r="R31" s="88" t="s">
        <v>1727</v>
      </c>
      <c r="S31" s="88" t="s">
        <v>1728</v>
      </c>
      <c r="T31" s="88"/>
    </row>
    <row r="32" spans="1:20">
      <c r="A32" s="85" t="s">
        <v>59</v>
      </c>
      <c r="B32" s="59" t="s">
        <v>1985</v>
      </c>
      <c r="C32" s="59" t="s">
        <v>1986</v>
      </c>
      <c r="D32" s="59" t="s">
        <v>1987</v>
      </c>
      <c r="E32" s="59" t="s">
        <v>1988</v>
      </c>
      <c r="F32" s="59" t="s">
        <v>1989</v>
      </c>
      <c r="G32" s="59" t="s">
        <v>1990</v>
      </c>
      <c r="H32" s="59" t="s">
        <v>1991</v>
      </c>
      <c r="I32" s="59" t="s">
        <v>1992</v>
      </c>
      <c r="J32" s="59"/>
      <c r="K32" s="16"/>
      <c r="P32" s="72" t="s">
        <v>1113</v>
      </c>
      <c r="Q32" s="88" t="s">
        <v>1729</v>
      </c>
      <c r="R32" s="88" t="s">
        <v>1730</v>
      </c>
      <c r="S32" s="88" t="s">
        <v>938</v>
      </c>
      <c r="T32" s="88"/>
    </row>
    <row r="33" spans="1:20">
      <c r="A33" s="85" t="s">
        <v>890</v>
      </c>
      <c r="B33" s="59" t="s">
        <v>1413</v>
      </c>
      <c r="C33" s="59" t="s">
        <v>1413</v>
      </c>
      <c r="D33" s="59" t="s">
        <v>1993</v>
      </c>
      <c r="E33" s="59" t="s">
        <v>1413</v>
      </c>
      <c r="F33" s="59" t="s">
        <v>1993</v>
      </c>
      <c r="G33" s="59" t="s">
        <v>1994</v>
      </c>
      <c r="H33" s="59" t="s">
        <v>1862</v>
      </c>
      <c r="I33" s="59" t="s">
        <v>1413</v>
      </c>
      <c r="J33" s="59"/>
      <c r="K33" s="16"/>
      <c r="P33" s="77" t="s">
        <v>66</v>
      </c>
      <c r="Q33" s="88"/>
      <c r="R33" s="88"/>
      <c r="S33" s="88"/>
      <c r="T33" s="88" t="s">
        <v>373</v>
      </c>
    </row>
    <row r="34" spans="1:20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>
        <v>0.28899999999999998</v>
      </c>
      <c r="K34" s="16"/>
      <c r="P34" s="72" t="s">
        <v>67</v>
      </c>
      <c r="Q34" s="88" t="s">
        <v>1731</v>
      </c>
      <c r="R34" s="88" t="s">
        <v>1732</v>
      </c>
      <c r="S34" s="88" t="s">
        <v>1733</v>
      </c>
      <c r="T34" s="88"/>
    </row>
    <row r="35" spans="1:20">
      <c r="A35" s="85" t="s">
        <v>67</v>
      </c>
      <c r="B35" s="59" t="s">
        <v>1995</v>
      </c>
      <c r="C35" s="59" t="s">
        <v>1996</v>
      </c>
      <c r="D35" s="59" t="s">
        <v>1997</v>
      </c>
      <c r="E35" s="59" t="s">
        <v>1998</v>
      </c>
      <c r="F35" s="59" t="s">
        <v>1999</v>
      </c>
      <c r="G35" s="59" t="s">
        <v>2000</v>
      </c>
      <c r="H35" s="59" t="s">
        <v>2001</v>
      </c>
      <c r="I35" s="59" t="s">
        <v>2002</v>
      </c>
      <c r="J35" s="59"/>
      <c r="K35" s="16"/>
      <c r="P35" s="72" t="s">
        <v>69</v>
      </c>
      <c r="Q35" s="88" t="s">
        <v>1734</v>
      </c>
      <c r="R35" s="88" t="s">
        <v>1735</v>
      </c>
      <c r="S35" s="88" t="s">
        <v>1736</v>
      </c>
      <c r="T35" s="88"/>
    </row>
    <row r="36" spans="1:20">
      <c r="A36" s="85" t="s">
        <v>69</v>
      </c>
      <c r="B36" s="59" t="s">
        <v>2003</v>
      </c>
      <c r="C36" s="59" t="s">
        <v>2004</v>
      </c>
      <c r="D36" s="59" t="s">
        <v>2005</v>
      </c>
      <c r="E36" s="59" t="s">
        <v>2006</v>
      </c>
      <c r="F36" s="59" t="s">
        <v>2007</v>
      </c>
      <c r="G36" s="59" t="s">
        <v>2008</v>
      </c>
      <c r="H36" s="59" t="s">
        <v>2009</v>
      </c>
      <c r="I36" s="59" t="s">
        <v>2010</v>
      </c>
      <c r="J36" s="59"/>
      <c r="K36" s="16"/>
      <c r="P36" s="77" t="s">
        <v>71</v>
      </c>
      <c r="Q36" s="88"/>
      <c r="R36" s="88"/>
      <c r="S36" s="88"/>
      <c r="T36" s="88" t="s">
        <v>373</v>
      </c>
    </row>
    <row r="37" spans="1:20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>
        <v>0.78300000000000003</v>
      </c>
      <c r="K37" s="16"/>
      <c r="P37" s="72" t="s">
        <v>76</v>
      </c>
      <c r="Q37" s="88" t="s">
        <v>1731</v>
      </c>
      <c r="R37" s="88" t="s">
        <v>1732</v>
      </c>
      <c r="S37" s="88" t="s">
        <v>1733</v>
      </c>
      <c r="T37" s="88"/>
    </row>
    <row r="38" spans="1:20">
      <c r="A38" s="85" t="s">
        <v>76</v>
      </c>
      <c r="B38" s="59" t="s">
        <v>1995</v>
      </c>
      <c r="C38" s="59" t="s">
        <v>1996</v>
      </c>
      <c r="D38" s="59" t="s">
        <v>1997</v>
      </c>
      <c r="E38" s="59" t="s">
        <v>1998</v>
      </c>
      <c r="F38" s="59" t="s">
        <v>1999</v>
      </c>
      <c r="G38" s="59" t="s">
        <v>2000</v>
      </c>
      <c r="H38" s="59" t="s">
        <v>2001</v>
      </c>
      <c r="I38" s="59" t="s">
        <v>2002</v>
      </c>
      <c r="J38" s="59"/>
      <c r="K38" s="16"/>
      <c r="P38" s="72" t="s">
        <v>74</v>
      </c>
      <c r="Q38" s="88" t="s">
        <v>1737</v>
      </c>
      <c r="R38" s="88" t="s">
        <v>1738</v>
      </c>
      <c r="S38" s="88" t="s">
        <v>1739</v>
      </c>
      <c r="T38" s="88"/>
    </row>
    <row r="39" spans="1:20">
      <c r="A39" s="85" t="s">
        <v>74</v>
      </c>
      <c r="B39" s="59" t="s">
        <v>2011</v>
      </c>
      <c r="C39" s="59" t="s">
        <v>2012</v>
      </c>
      <c r="D39" s="59" t="s">
        <v>2011</v>
      </c>
      <c r="E39" s="59" t="s">
        <v>2011</v>
      </c>
      <c r="F39" s="59" t="s">
        <v>2011</v>
      </c>
      <c r="G39" s="59" t="s">
        <v>2013</v>
      </c>
      <c r="H39" s="59" t="s">
        <v>1862</v>
      </c>
      <c r="I39" s="59" t="s">
        <v>2011</v>
      </c>
      <c r="J39" s="59"/>
      <c r="K39" s="16"/>
      <c r="P39" s="72" t="s">
        <v>72</v>
      </c>
      <c r="Q39" s="88" t="s">
        <v>1740</v>
      </c>
      <c r="R39" s="88" t="s">
        <v>1741</v>
      </c>
      <c r="S39" s="88" t="s">
        <v>1742</v>
      </c>
      <c r="T39" s="88"/>
    </row>
    <row r="40" spans="1:20">
      <c r="A40" s="85" t="s">
        <v>72</v>
      </c>
      <c r="B40" s="59" t="s">
        <v>2014</v>
      </c>
      <c r="C40" s="59" t="s">
        <v>2015</v>
      </c>
      <c r="D40" s="59" t="s">
        <v>2016</v>
      </c>
      <c r="E40" s="59" t="s">
        <v>2017</v>
      </c>
      <c r="F40" s="59" t="s">
        <v>2018</v>
      </c>
      <c r="G40" s="59" t="s">
        <v>2019</v>
      </c>
      <c r="H40" s="59" t="s">
        <v>2020</v>
      </c>
      <c r="I40" s="59" t="s">
        <v>2021</v>
      </c>
      <c r="J40" s="59"/>
      <c r="K40" s="16"/>
      <c r="P40" s="72" t="s">
        <v>16</v>
      </c>
      <c r="Q40" s="88" t="s">
        <v>1743</v>
      </c>
      <c r="R40" s="88" t="s">
        <v>1744</v>
      </c>
      <c r="S40" s="88" t="s">
        <v>1745</v>
      </c>
      <c r="T40" s="88"/>
    </row>
    <row r="41" spans="1:20">
      <c r="A41" s="85" t="s">
        <v>16</v>
      </c>
      <c r="B41" s="59" t="s">
        <v>2022</v>
      </c>
      <c r="C41" s="59" t="s">
        <v>2023</v>
      </c>
      <c r="D41" s="59" t="s">
        <v>2024</v>
      </c>
      <c r="E41" s="59" t="s">
        <v>2025</v>
      </c>
      <c r="F41" s="59" t="s">
        <v>2026</v>
      </c>
      <c r="G41" s="59" t="s">
        <v>2027</v>
      </c>
      <c r="H41" s="59" t="s">
        <v>2028</v>
      </c>
      <c r="I41" s="59" t="s">
        <v>2029</v>
      </c>
      <c r="J41" s="59"/>
      <c r="K41" s="16"/>
      <c r="P41" s="77" t="s">
        <v>78</v>
      </c>
      <c r="Q41" s="88"/>
      <c r="R41" s="88"/>
      <c r="S41" s="88"/>
      <c r="T41" s="88" t="s">
        <v>373</v>
      </c>
    </row>
    <row r="42" spans="1:20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>
        <v>8.1000000000000003E-2</v>
      </c>
      <c r="K42" s="16"/>
      <c r="P42" s="72" t="s">
        <v>67</v>
      </c>
      <c r="Q42" s="88" t="s">
        <v>1746</v>
      </c>
      <c r="R42" s="88" t="s">
        <v>1747</v>
      </c>
      <c r="S42" s="88" t="s">
        <v>1748</v>
      </c>
      <c r="T42" s="88"/>
    </row>
    <row r="43" spans="1:20">
      <c r="A43" s="85" t="s">
        <v>67</v>
      </c>
      <c r="B43" s="59" t="s">
        <v>2030</v>
      </c>
      <c r="C43" s="59" t="s">
        <v>2031</v>
      </c>
      <c r="D43" s="59" t="s">
        <v>2032</v>
      </c>
      <c r="E43" s="59" t="s">
        <v>2033</v>
      </c>
      <c r="F43" s="59" t="s">
        <v>2034</v>
      </c>
      <c r="G43" s="59" t="s">
        <v>2035</v>
      </c>
      <c r="H43" s="59" t="s">
        <v>2036</v>
      </c>
      <c r="I43" s="59" t="s">
        <v>2037</v>
      </c>
      <c r="J43" s="59"/>
      <c r="K43" s="16"/>
      <c r="P43" s="72" t="s">
        <v>69</v>
      </c>
      <c r="Q43" s="88" t="s">
        <v>1749</v>
      </c>
      <c r="R43" s="88" t="s">
        <v>1750</v>
      </c>
      <c r="S43" s="88" t="s">
        <v>1751</v>
      </c>
      <c r="T43" s="88"/>
    </row>
    <row r="44" spans="1:20">
      <c r="A44" s="85" t="s">
        <v>69</v>
      </c>
      <c r="B44" s="59" t="s">
        <v>2038</v>
      </c>
      <c r="C44" s="59" t="s">
        <v>2039</v>
      </c>
      <c r="D44" s="59" t="s">
        <v>2040</v>
      </c>
      <c r="E44" s="59" t="s">
        <v>2041</v>
      </c>
      <c r="F44" s="59" t="s">
        <v>2042</v>
      </c>
      <c r="G44" s="59" t="s">
        <v>2043</v>
      </c>
      <c r="H44" s="59" t="s">
        <v>2044</v>
      </c>
      <c r="I44" s="59" t="s">
        <v>2045</v>
      </c>
      <c r="J44" s="59"/>
      <c r="K44" s="16"/>
      <c r="P44" s="60" t="s">
        <v>2873</v>
      </c>
      <c r="Q44" s="88"/>
      <c r="R44" s="88"/>
      <c r="S44" s="88"/>
      <c r="T44" s="88" t="s">
        <v>373</v>
      </c>
    </row>
    <row r="45" spans="1:20">
      <c r="A45" s="60" t="s">
        <v>2873</v>
      </c>
      <c r="B45" s="59"/>
      <c r="C45" s="59"/>
      <c r="D45" s="59"/>
      <c r="E45" s="59"/>
      <c r="F45" s="59"/>
      <c r="G45" s="59"/>
      <c r="H45" s="59"/>
      <c r="I45" s="59"/>
      <c r="J45" s="59">
        <v>5.3999999999999999E-2</v>
      </c>
      <c r="K45" s="16"/>
      <c r="P45" s="72" t="s">
        <v>82</v>
      </c>
      <c r="Q45" s="88" t="s">
        <v>1752</v>
      </c>
      <c r="R45" s="129" t="s">
        <v>1753</v>
      </c>
      <c r="S45" s="129" t="s">
        <v>1754</v>
      </c>
      <c r="T45" s="88"/>
    </row>
    <row r="46" spans="1:20">
      <c r="A46" s="85" t="s">
        <v>82</v>
      </c>
      <c r="B46" s="59" t="s">
        <v>2046</v>
      </c>
      <c r="C46" s="59" t="s">
        <v>2047</v>
      </c>
      <c r="D46" s="59" t="s">
        <v>2048</v>
      </c>
      <c r="E46" s="59" t="s">
        <v>2049</v>
      </c>
      <c r="F46" s="59" t="s">
        <v>2050</v>
      </c>
      <c r="G46" s="59" t="s">
        <v>2051</v>
      </c>
      <c r="H46" s="59" t="s">
        <v>2052</v>
      </c>
      <c r="I46" s="59" t="s">
        <v>2053</v>
      </c>
      <c r="J46" s="59"/>
      <c r="K46" s="16"/>
      <c r="P46" s="72" t="s">
        <v>84</v>
      </c>
      <c r="Q46" s="88" t="s">
        <v>1755</v>
      </c>
      <c r="R46" s="129" t="s">
        <v>1756</v>
      </c>
      <c r="S46" s="129" t="s">
        <v>1757</v>
      </c>
      <c r="T46" s="88"/>
    </row>
    <row r="47" spans="1:20">
      <c r="A47" s="85" t="s">
        <v>84</v>
      </c>
      <c r="B47" s="59" t="s">
        <v>2054</v>
      </c>
      <c r="C47" s="59" t="s">
        <v>2055</v>
      </c>
      <c r="D47" s="59" t="s">
        <v>2056</v>
      </c>
      <c r="E47" s="59" t="s">
        <v>2057</v>
      </c>
      <c r="F47" s="59" t="s">
        <v>2058</v>
      </c>
      <c r="G47" s="59" t="s">
        <v>2059</v>
      </c>
      <c r="H47" s="59" t="s">
        <v>2060</v>
      </c>
      <c r="I47" s="59" t="s">
        <v>2061</v>
      </c>
      <c r="J47" s="59"/>
      <c r="K47" s="16"/>
      <c r="P47" s="72" t="s">
        <v>86</v>
      </c>
      <c r="Q47" s="88" t="s">
        <v>1758</v>
      </c>
      <c r="R47" s="129" t="s">
        <v>1052</v>
      </c>
      <c r="S47" s="129" t="s">
        <v>1759</v>
      </c>
      <c r="T47" s="88"/>
    </row>
    <row r="48" spans="1:20">
      <c r="A48" s="85" t="s">
        <v>86</v>
      </c>
      <c r="B48" s="59" t="s">
        <v>2062</v>
      </c>
      <c r="C48" s="59" t="s">
        <v>2063</v>
      </c>
      <c r="D48" s="59" t="s">
        <v>2064</v>
      </c>
      <c r="E48" s="59" t="s">
        <v>1260</v>
      </c>
      <c r="F48" s="59" t="s">
        <v>1258</v>
      </c>
      <c r="G48" s="59" t="s">
        <v>1259</v>
      </c>
      <c r="H48" s="59" t="s">
        <v>1862</v>
      </c>
      <c r="I48" s="59" t="s">
        <v>2065</v>
      </c>
      <c r="J48" s="59"/>
      <c r="K48" s="16"/>
      <c r="P48" s="72" t="s">
        <v>88</v>
      </c>
      <c r="Q48" s="88" t="s">
        <v>1760</v>
      </c>
      <c r="R48" s="129" t="s">
        <v>1761</v>
      </c>
      <c r="S48" s="129" t="s">
        <v>1762</v>
      </c>
      <c r="T48" s="88"/>
    </row>
    <row r="49" spans="1:20">
      <c r="A49" s="85" t="s">
        <v>88</v>
      </c>
      <c r="B49" s="59" t="s">
        <v>2066</v>
      </c>
      <c r="C49" s="59" t="s">
        <v>2067</v>
      </c>
      <c r="D49" s="59" t="s">
        <v>2068</v>
      </c>
      <c r="E49" s="59" t="s">
        <v>2069</v>
      </c>
      <c r="F49" s="59" t="s">
        <v>2068</v>
      </c>
      <c r="G49" s="59" t="s">
        <v>2067</v>
      </c>
      <c r="H49" s="59" t="s">
        <v>2070</v>
      </c>
      <c r="I49" s="59" t="s">
        <v>2071</v>
      </c>
      <c r="J49" s="59"/>
      <c r="K49" s="16"/>
      <c r="P49" s="71" t="s">
        <v>48</v>
      </c>
      <c r="Q49" s="88"/>
      <c r="R49" s="88"/>
      <c r="S49" s="88"/>
      <c r="T49" s="88" t="s">
        <v>373</v>
      </c>
    </row>
    <row r="50" spans="1:20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>
        <v>0.182</v>
      </c>
      <c r="K50" s="16"/>
      <c r="P50" s="72" t="s">
        <v>49</v>
      </c>
      <c r="Q50" s="88" t="s">
        <v>1763</v>
      </c>
      <c r="R50" s="88" t="s">
        <v>1764</v>
      </c>
      <c r="S50" s="88" t="s">
        <v>1765</v>
      </c>
      <c r="T50" s="88"/>
    </row>
    <row r="51" spans="1:20">
      <c r="A51" s="85" t="s">
        <v>49</v>
      </c>
      <c r="B51" s="59" t="s">
        <v>2072</v>
      </c>
      <c r="C51" s="59" t="s">
        <v>2073</v>
      </c>
      <c r="D51" s="59" t="s">
        <v>2074</v>
      </c>
      <c r="E51" s="59" t="s">
        <v>1893</v>
      </c>
      <c r="F51" s="59" t="s">
        <v>2075</v>
      </c>
      <c r="G51" s="59" t="s">
        <v>2076</v>
      </c>
      <c r="H51" s="59" t="s">
        <v>2077</v>
      </c>
      <c r="I51" s="59" t="s">
        <v>2078</v>
      </c>
      <c r="J51" s="59"/>
      <c r="K51" s="16"/>
      <c r="P51" s="72" t="s">
        <v>51</v>
      </c>
      <c r="Q51" s="88" t="s">
        <v>1766</v>
      </c>
      <c r="R51" s="88" t="s">
        <v>1767</v>
      </c>
      <c r="S51" s="88" t="s">
        <v>1768</v>
      </c>
      <c r="T51" s="88"/>
    </row>
    <row r="52" spans="1:20">
      <c r="A52" s="85" t="s">
        <v>51</v>
      </c>
      <c r="B52" s="59" t="s">
        <v>2079</v>
      </c>
      <c r="C52" s="59" t="s">
        <v>2080</v>
      </c>
      <c r="D52" s="59" t="s">
        <v>2081</v>
      </c>
      <c r="E52" s="59" t="s">
        <v>2082</v>
      </c>
      <c r="F52" s="59" t="s">
        <v>2083</v>
      </c>
      <c r="G52" s="59" t="s">
        <v>2084</v>
      </c>
      <c r="H52" s="59" t="s">
        <v>2085</v>
      </c>
      <c r="I52" s="59" t="s">
        <v>2083</v>
      </c>
      <c r="J52" s="59"/>
      <c r="K52" s="16"/>
      <c r="P52" s="72" t="s">
        <v>53</v>
      </c>
      <c r="Q52" s="88" t="s">
        <v>1769</v>
      </c>
      <c r="R52" s="88" t="s">
        <v>1770</v>
      </c>
      <c r="S52" s="88" t="s">
        <v>1771</v>
      </c>
      <c r="T52" s="88"/>
    </row>
    <row r="53" spans="1:20">
      <c r="A53" s="85" t="s">
        <v>53</v>
      </c>
      <c r="B53" s="59" t="s">
        <v>2086</v>
      </c>
      <c r="C53" s="59" t="s">
        <v>2087</v>
      </c>
      <c r="D53" s="59" t="s">
        <v>2088</v>
      </c>
      <c r="E53" s="59" t="s">
        <v>2089</v>
      </c>
      <c r="F53" s="59" t="s">
        <v>2090</v>
      </c>
      <c r="G53" s="59" t="s">
        <v>2091</v>
      </c>
      <c r="H53" s="59" t="s">
        <v>2092</v>
      </c>
      <c r="I53" s="59" t="s">
        <v>2093</v>
      </c>
      <c r="J53" s="59"/>
      <c r="K53" s="16"/>
      <c r="P53" s="77" t="s">
        <v>360</v>
      </c>
      <c r="Q53" s="88"/>
      <c r="R53" s="88"/>
      <c r="S53" s="88"/>
      <c r="T53" s="88" t="s">
        <v>373</v>
      </c>
    </row>
    <row r="54" spans="1:20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 t="s">
        <v>373</v>
      </c>
      <c r="K54" s="16"/>
      <c r="P54" s="72" t="s">
        <v>91</v>
      </c>
      <c r="Q54" s="88" t="s">
        <v>1772</v>
      </c>
      <c r="R54" s="88" t="s">
        <v>1773</v>
      </c>
      <c r="S54" s="88" t="s">
        <v>1774</v>
      </c>
      <c r="T54" s="88"/>
    </row>
    <row r="55" spans="1:20">
      <c r="A55" s="85" t="s">
        <v>91</v>
      </c>
      <c r="B55" s="59" t="s">
        <v>2094</v>
      </c>
      <c r="C55" s="59" t="s">
        <v>2095</v>
      </c>
      <c r="D55" s="59" t="s">
        <v>2096</v>
      </c>
      <c r="E55" s="59" t="s">
        <v>2097</v>
      </c>
      <c r="F55" s="59" t="s">
        <v>2098</v>
      </c>
      <c r="G55" s="59" t="s">
        <v>2099</v>
      </c>
      <c r="H55" s="59" t="s">
        <v>2100</v>
      </c>
      <c r="I55" s="59" t="s">
        <v>2101</v>
      </c>
      <c r="J55" s="59"/>
      <c r="K55" s="16"/>
      <c r="P55" s="72" t="s">
        <v>93</v>
      </c>
      <c r="Q55" s="88" t="s">
        <v>1775</v>
      </c>
      <c r="R55" s="88" t="s">
        <v>1776</v>
      </c>
      <c r="S55" s="88" t="s">
        <v>1777</v>
      </c>
      <c r="T55" s="88"/>
    </row>
    <row r="56" spans="1:20">
      <c r="A56" s="85" t="s">
        <v>93</v>
      </c>
      <c r="B56" s="59" t="s">
        <v>2102</v>
      </c>
      <c r="C56" s="59" t="s">
        <v>2103</v>
      </c>
      <c r="D56" s="59" t="s">
        <v>2104</v>
      </c>
      <c r="E56" s="59" t="s">
        <v>2105</v>
      </c>
      <c r="F56" s="59" t="s">
        <v>2106</v>
      </c>
      <c r="G56" s="59" t="s">
        <v>2107</v>
      </c>
      <c r="H56" s="59" t="s">
        <v>2108</v>
      </c>
      <c r="I56" s="59" t="s">
        <v>2109</v>
      </c>
      <c r="J56" s="59"/>
      <c r="K56" s="16"/>
      <c r="P56" s="72" t="s">
        <v>95</v>
      </c>
      <c r="Q56" s="88" t="s">
        <v>1778</v>
      </c>
      <c r="R56" s="88" t="s">
        <v>1779</v>
      </c>
      <c r="S56" s="88" t="s">
        <v>1780</v>
      </c>
      <c r="T56" s="88"/>
    </row>
    <row r="57" spans="1:20">
      <c r="A57" s="85" t="s">
        <v>95</v>
      </c>
      <c r="B57" s="59" t="s">
        <v>2110</v>
      </c>
      <c r="C57" s="59" t="s">
        <v>2111</v>
      </c>
      <c r="D57" s="59" t="s">
        <v>2112</v>
      </c>
      <c r="E57" s="59" t="s">
        <v>2113</v>
      </c>
      <c r="F57" s="59" t="s">
        <v>2114</v>
      </c>
      <c r="G57" s="59" t="s">
        <v>2115</v>
      </c>
      <c r="H57" s="59" t="s">
        <v>1862</v>
      </c>
      <c r="I57" s="59" t="s">
        <v>2116</v>
      </c>
      <c r="J57" s="59"/>
      <c r="K57" s="16"/>
      <c r="P57" s="72" t="s">
        <v>97</v>
      </c>
      <c r="Q57" s="88" t="s">
        <v>1781</v>
      </c>
      <c r="R57" s="88" t="s">
        <v>1782</v>
      </c>
      <c r="S57" s="88" t="s">
        <v>1783</v>
      </c>
      <c r="T57" s="88"/>
    </row>
    <row r="58" spans="1:20">
      <c r="A58" s="85" t="s">
        <v>97</v>
      </c>
      <c r="B58" s="59" t="s">
        <v>2117</v>
      </c>
      <c r="C58" s="59" t="s">
        <v>2118</v>
      </c>
      <c r="D58" s="59" t="s">
        <v>2119</v>
      </c>
      <c r="E58" s="59" t="s">
        <v>2120</v>
      </c>
      <c r="F58" s="59" t="s">
        <v>2121</v>
      </c>
      <c r="G58" s="59" t="s">
        <v>2122</v>
      </c>
      <c r="H58" s="59" t="s">
        <v>2123</v>
      </c>
      <c r="I58" s="59" t="s">
        <v>2124</v>
      </c>
      <c r="J58" s="59"/>
      <c r="K58" s="16"/>
      <c r="P58" s="77" t="s">
        <v>361</v>
      </c>
      <c r="Q58" s="88"/>
      <c r="R58" s="88"/>
      <c r="S58" s="88"/>
      <c r="T58" s="88">
        <v>0.40799999999999997</v>
      </c>
    </row>
    <row r="59" spans="1:20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>
        <v>0.17499999999999999</v>
      </c>
      <c r="K59" s="16"/>
      <c r="P59" s="72" t="s">
        <v>106</v>
      </c>
      <c r="Q59" s="88" t="s">
        <v>1784</v>
      </c>
      <c r="R59" s="88" t="s">
        <v>1785</v>
      </c>
      <c r="S59" s="88" t="s">
        <v>1786</v>
      </c>
      <c r="T59" s="88"/>
    </row>
    <row r="60" spans="1:20">
      <c r="A60" s="85" t="s">
        <v>106</v>
      </c>
      <c r="B60" s="59" t="s">
        <v>2125</v>
      </c>
      <c r="C60" s="59" t="s">
        <v>2126</v>
      </c>
      <c r="D60" s="59" t="s">
        <v>2127</v>
      </c>
      <c r="E60" s="59" t="s">
        <v>2128</v>
      </c>
      <c r="F60" s="59" t="s">
        <v>2127</v>
      </c>
      <c r="G60" s="59" t="s">
        <v>2129</v>
      </c>
      <c r="H60" s="59" t="s">
        <v>1862</v>
      </c>
      <c r="I60" s="59" t="s">
        <v>2125</v>
      </c>
      <c r="J60" s="59"/>
      <c r="K60" s="16"/>
      <c r="P60" s="72" t="s">
        <v>104</v>
      </c>
      <c r="Q60" s="88" t="s">
        <v>1787</v>
      </c>
      <c r="R60" s="88" t="s">
        <v>1788</v>
      </c>
      <c r="S60" s="88" t="s">
        <v>1789</v>
      </c>
      <c r="T60" s="88"/>
    </row>
    <row r="61" spans="1:20">
      <c r="A61" s="85" t="s">
        <v>104</v>
      </c>
      <c r="B61" s="59" t="s">
        <v>2130</v>
      </c>
      <c r="C61" s="59" t="s">
        <v>2131</v>
      </c>
      <c r="D61" s="59" t="s">
        <v>2132</v>
      </c>
      <c r="E61" s="59" t="s">
        <v>2133</v>
      </c>
      <c r="F61" s="59" t="s">
        <v>2134</v>
      </c>
      <c r="G61" s="59" t="s">
        <v>2135</v>
      </c>
      <c r="H61" s="59" t="s">
        <v>2136</v>
      </c>
      <c r="I61" s="59" t="s">
        <v>2137</v>
      </c>
      <c r="J61" s="59"/>
      <c r="K61" s="16"/>
      <c r="P61" s="72" t="s">
        <v>102</v>
      </c>
      <c r="Q61" s="88" t="s">
        <v>1790</v>
      </c>
      <c r="R61" s="88" t="s">
        <v>1791</v>
      </c>
      <c r="S61" s="88" t="s">
        <v>1792</v>
      </c>
      <c r="T61" s="88"/>
    </row>
    <row r="62" spans="1:20" ht="34">
      <c r="A62" s="85" t="s">
        <v>102</v>
      </c>
      <c r="B62" s="59" t="s">
        <v>2138</v>
      </c>
      <c r="C62" s="59" t="s">
        <v>2139</v>
      </c>
      <c r="D62" s="59" t="s">
        <v>2140</v>
      </c>
      <c r="E62" s="59" t="s">
        <v>2141</v>
      </c>
      <c r="F62" s="59" t="s">
        <v>2142</v>
      </c>
      <c r="G62" s="59" t="s">
        <v>2143</v>
      </c>
      <c r="H62" s="59" t="s">
        <v>2144</v>
      </c>
      <c r="I62" s="59" t="s">
        <v>2145</v>
      </c>
      <c r="J62" s="59"/>
      <c r="K62" s="16"/>
      <c r="P62" s="80" t="s">
        <v>362</v>
      </c>
      <c r="Q62" s="88"/>
      <c r="R62" s="88"/>
      <c r="S62" s="88"/>
      <c r="T62" s="94" t="s">
        <v>373</v>
      </c>
    </row>
    <row r="63" spans="1:20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>
        <v>6.0000000000000001E-3</v>
      </c>
      <c r="K63" s="16"/>
      <c r="P63" s="72" t="s">
        <v>109</v>
      </c>
      <c r="Q63" s="88" t="s">
        <v>1793</v>
      </c>
      <c r="R63" s="88" t="s">
        <v>1794</v>
      </c>
      <c r="S63" s="88" t="s">
        <v>1795</v>
      </c>
      <c r="T63" s="88"/>
    </row>
    <row r="64" spans="1:20">
      <c r="A64" s="85" t="s">
        <v>109</v>
      </c>
      <c r="B64" s="59" t="s">
        <v>2146</v>
      </c>
      <c r="C64" s="59" t="s">
        <v>2147</v>
      </c>
      <c r="D64" s="59" t="s">
        <v>2148</v>
      </c>
      <c r="E64" s="59" t="s">
        <v>2149</v>
      </c>
      <c r="F64" s="59" t="s">
        <v>2150</v>
      </c>
      <c r="G64" s="59" t="s">
        <v>2151</v>
      </c>
      <c r="H64" s="59" t="s">
        <v>2152</v>
      </c>
      <c r="I64" s="59" t="s">
        <v>2153</v>
      </c>
      <c r="J64" s="59"/>
      <c r="K64" s="16"/>
      <c r="P64" s="72" t="s">
        <v>113</v>
      </c>
      <c r="Q64" s="88" t="s">
        <v>1796</v>
      </c>
      <c r="R64" s="88" t="s">
        <v>1171</v>
      </c>
      <c r="S64" s="88" t="s">
        <v>1797</v>
      </c>
      <c r="T64" s="88"/>
    </row>
    <row r="65" spans="1:20">
      <c r="A65" s="85" t="s">
        <v>113</v>
      </c>
      <c r="B65" s="59" t="s">
        <v>2154</v>
      </c>
      <c r="C65" s="59" t="s">
        <v>2155</v>
      </c>
      <c r="D65" s="59" t="s">
        <v>2154</v>
      </c>
      <c r="E65" s="59" t="s">
        <v>1413</v>
      </c>
      <c r="F65" s="59" t="s">
        <v>2156</v>
      </c>
      <c r="G65" s="59" t="s">
        <v>2155</v>
      </c>
      <c r="H65" s="59" t="s">
        <v>1862</v>
      </c>
      <c r="I65" s="59" t="s">
        <v>2154</v>
      </c>
      <c r="J65" s="59"/>
      <c r="K65" s="16"/>
      <c r="P65" s="72" t="s">
        <v>111</v>
      </c>
      <c r="Q65" s="88" t="s">
        <v>1798</v>
      </c>
      <c r="R65" s="88" t="s">
        <v>1799</v>
      </c>
      <c r="S65" s="88" t="s">
        <v>1800</v>
      </c>
      <c r="T65" s="88"/>
    </row>
    <row r="66" spans="1:20">
      <c r="A66" s="85" t="s">
        <v>111</v>
      </c>
      <c r="B66" s="59" t="s">
        <v>2157</v>
      </c>
      <c r="C66" s="59" t="s">
        <v>2158</v>
      </c>
      <c r="D66" s="59" t="s">
        <v>2159</v>
      </c>
      <c r="E66" s="59" t="s">
        <v>2160</v>
      </c>
      <c r="F66" s="59" t="s">
        <v>2161</v>
      </c>
      <c r="G66" s="59" t="s">
        <v>2162</v>
      </c>
      <c r="H66" s="59" t="s">
        <v>2163</v>
      </c>
      <c r="I66" s="59" t="s">
        <v>2164</v>
      </c>
      <c r="J66" s="59"/>
      <c r="K66" s="159"/>
      <c r="P66" s="72" t="s">
        <v>119</v>
      </c>
      <c r="Q66" s="88" t="s">
        <v>1801</v>
      </c>
      <c r="R66" s="88" t="s">
        <v>1802</v>
      </c>
      <c r="S66" s="88" t="s">
        <v>1803</v>
      </c>
      <c r="T66" s="88"/>
    </row>
    <row r="67" spans="1:20">
      <c r="A67" s="85" t="s">
        <v>119</v>
      </c>
      <c r="B67" s="59" t="s">
        <v>2165</v>
      </c>
      <c r="C67" s="59" t="s">
        <v>2166</v>
      </c>
      <c r="D67" s="59" t="s">
        <v>2167</v>
      </c>
      <c r="E67" s="59" t="s">
        <v>2168</v>
      </c>
      <c r="F67" s="59" t="s">
        <v>2169</v>
      </c>
      <c r="G67" s="59" t="s">
        <v>2170</v>
      </c>
      <c r="H67" s="59" t="s">
        <v>2171</v>
      </c>
      <c r="I67" s="59" t="s">
        <v>2172</v>
      </c>
      <c r="J67" s="59"/>
      <c r="K67" s="159"/>
      <c r="P67" s="72" t="s">
        <v>123</v>
      </c>
      <c r="Q67" s="88" t="s">
        <v>1804</v>
      </c>
      <c r="R67" s="88" t="s">
        <v>1805</v>
      </c>
      <c r="S67" s="88" t="s">
        <v>1806</v>
      </c>
      <c r="T67" s="88"/>
    </row>
    <row r="68" spans="1:20">
      <c r="A68" s="85" t="s">
        <v>123</v>
      </c>
      <c r="B68" s="59" t="s">
        <v>2173</v>
      </c>
      <c r="C68" s="59" t="s">
        <v>2174</v>
      </c>
      <c r="D68" s="59" t="s">
        <v>2175</v>
      </c>
      <c r="E68" s="59" t="s">
        <v>2173</v>
      </c>
      <c r="F68" s="59" t="s">
        <v>2176</v>
      </c>
      <c r="G68" s="59" t="s">
        <v>2177</v>
      </c>
      <c r="H68" s="59" t="s">
        <v>1862</v>
      </c>
      <c r="I68" s="59" t="s">
        <v>2178</v>
      </c>
      <c r="J68" s="59"/>
      <c r="K68" s="16"/>
      <c r="P68" s="72" t="s">
        <v>339</v>
      </c>
      <c r="Q68" s="88" t="s">
        <v>1807</v>
      </c>
      <c r="R68" s="88" t="s">
        <v>1808</v>
      </c>
      <c r="S68" s="88" t="s">
        <v>1809</v>
      </c>
      <c r="T68" s="88"/>
    </row>
    <row r="69" spans="1:20">
      <c r="A69" s="72" t="s">
        <v>339</v>
      </c>
      <c r="B69" s="59" t="s">
        <v>2179</v>
      </c>
      <c r="C69" s="59" t="s">
        <v>2179</v>
      </c>
      <c r="D69" s="59" t="s">
        <v>2180</v>
      </c>
      <c r="E69" s="59" t="s">
        <v>2181</v>
      </c>
      <c r="F69" s="59" t="s">
        <v>2182</v>
      </c>
      <c r="G69" s="59" t="s">
        <v>2183</v>
      </c>
      <c r="H69" s="59" t="s">
        <v>2184</v>
      </c>
      <c r="I69" s="59" t="s">
        <v>2185</v>
      </c>
      <c r="J69" s="59"/>
      <c r="K69" s="16"/>
      <c r="P69" s="72" t="s">
        <v>25</v>
      </c>
      <c r="Q69" s="88" t="s">
        <v>1810</v>
      </c>
      <c r="R69" s="88" t="s">
        <v>1811</v>
      </c>
      <c r="S69" s="88" t="s">
        <v>1812</v>
      </c>
      <c r="T69" s="88"/>
    </row>
    <row r="70" spans="1:20">
      <c r="A70" s="72" t="s">
        <v>25</v>
      </c>
      <c r="B70" s="59" t="s">
        <v>2186</v>
      </c>
      <c r="C70" s="59" t="s">
        <v>2187</v>
      </c>
      <c r="D70" s="59" t="s">
        <v>2188</v>
      </c>
      <c r="E70" s="59" t="s">
        <v>2189</v>
      </c>
      <c r="F70" s="59" t="s">
        <v>2190</v>
      </c>
      <c r="G70" s="59" t="s">
        <v>2191</v>
      </c>
      <c r="H70" s="59" t="s">
        <v>2192</v>
      </c>
      <c r="I70" s="59" t="s">
        <v>2193</v>
      </c>
      <c r="J70" s="59"/>
      <c r="K70" s="16"/>
      <c r="P70" s="71" t="s">
        <v>1236</v>
      </c>
      <c r="Q70" s="88"/>
      <c r="R70" s="88"/>
      <c r="S70" s="88"/>
      <c r="T70" s="88">
        <v>0.22600000000000001</v>
      </c>
    </row>
    <row r="71" spans="1:20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>
        <v>0.22600000000000001</v>
      </c>
      <c r="K71" s="16"/>
      <c r="P71" s="72" t="s">
        <v>1200</v>
      </c>
      <c r="Q71" s="88" t="s">
        <v>1813</v>
      </c>
      <c r="R71" s="88" t="s">
        <v>1814</v>
      </c>
      <c r="S71" s="88" t="s">
        <v>1815</v>
      </c>
      <c r="T71" s="88"/>
    </row>
    <row r="72" spans="1:20">
      <c r="A72" s="85" t="s">
        <v>0</v>
      </c>
      <c r="B72" s="59" t="s">
        <v>2194</v>
      </c>
      <c r="C72" s="59" t="s">
        <v>2195</v>
      </c>
      <c r="D72" s="59" t="s">
        <v>2196</v>
      </c>
      <c r="E72" s="59" t="s">
        <v>2197</v>
      </c>
      <c r="F72" s="59" t="s">
        <v>2198</v>
      </c>
      <c r="G72" s="59" t="s">
        <v>2199</v>
      </c>
      <c r="H72" s="59" t="s">
        <v>2200</v>
      </c>
      <c r="I72" s="59" t="s">
        <v>2201</v>
      </c>
      <c r="J72" s="59"/>
      <c r="K72" s="16"/>
      <c r="P72" s="72" t="s">
        <v>1204</v>
      </c>
      <c r="Q72" s="88" t="s">
        <v>1816</v>
      </c>
      <c r="R72" s="88" t="s">
        <v>1817</v>
      </c>
      <c r="S72" s="88" t="s">
        <v>1818</v>
      </c>
      <c r="T72" s="88"/>
    </row>
    <row r="73" spans="1:20">
      <c r="A73" s="85" t="s">
        <v>2</v>
      </c>
      <c r="B73" s="59" t="s">
        <v>2202</v>
      </c>
      <c r="C73" s="59" t="s">
        <v>2203</v>
      </c>
      <c r="D73" s="59" t="s">
        <v>2204</v>
      </c>
      <c r="E73" s="59" t="s">
        <v>2205</v>
      </c>
      <c r="F73" s="59" t="s">
        <v>2206</v>
      </c>
      <c r="G73" s="59" t="s">
        <v>2207</v>
      </c>
      <c r="H73" s="59" t="s">
        <v>2208</v>
      </c>
      <c r="I73" s="59" t="s">
        <v>2209</v>
      </c>
      <c r="J73" s="59"/>
      <c r="K73" s="16"/>
      <c r="P73" s="72" t="s">
        <v>1208</v>
      </c>
      <c r="Q73" s="88" t="s">
        <v>1819</v>
      </c>
      <c r="R73" s="88" t="s">
        <v>1820</v>
      </c>
      <c r="S73" s="88" t="s">
        <v>1821</v>
      </c>
      <c r="T73" s="88"/>
    </row>
    <row r="74" spans="1:20">
      <c r="A74" s="79"/>
      <c r="B74" s="95"/>
      <c r="C74" s="95"/>
      <c r="D74" s="95"/>
      <c r="E74" s="95"/>
      <c r="F74" s="95"/>
      <c r="G74" s="95"/>
      <c r="H74" s="95"/>
      <c r="I74" s="95"/>
      <c r="J74" s="95"/>
      <c r="P74" s="72" t="s">
        <v>1212</v>
      </c>
      <c r="Q74" s="88" t="s">
        <v>1822</v>
      </c>
      <c r="R74" s="88" t="s">
        <v>1823</v>
      </c>
      <c r="S74" s="88" t="s">
        <v>1824</v>
      </c>
      <c r="T74" s="88"/>
    </row>
    <row r="75" spans="1:20">
      <c r="A75" s="78"/>
      <c r="B75" s="95"/>
      <c r="C75" s="95"/>
      <c r="D75" s="95"/>
      <c r="E75" s="95"/>
      <c r="F75" s="95"/>
      <c r="G75" s="95"/>
      <c r="H75" s="95"/>
      <c r="I75" s="95"/>
      <c r="J75" s="95"/>
      <c r="P75" s="72" t="s">
        <v>1216</v>
      </c>
      <c r="Q75" s="88" t="s">
        <v>1825</v>
      </c>
      <c r="R75" s="88" t="s">
        <v>1826</v>
      </c>
      <c r="S75" s="88" t="s">
        <v>1827</v>
      </c>
      <c r="T75" s="88"/>
    </row>
    <row r="76" spans="1:20">
      <c r="A76" s="79"/>
      <c r="B76" s="95"/>
      <c r="C76" s="95"/>
      <c r="D76" s="95"/>
      <c r="E76" s="95"/>
      <c r="F76" s="95"/>
      <c r="G76" s="95"/>
      <c r="H76" s="95"/>
      <c r="I76" s="95"/>
      <c r="J76" s="95"/>
      <c r="P76" s="72" t="s">
        <v>1220</v>
      </c>
      <c r="Q76" s="88" t="s">
        <v>1828</v>
      </c>
      <c r="R76" s="88" t="s">
        <v>1829</v>
      </c>
      <c r="S76" s="88" t="s">
        <v>1830</v>
      </c>
      <c r="T76" s="88"/>
    </row>
    <row r="77" spans="1:20">
      <c r="A77" s="79"/>
      <c r="B77" s="95"/>
      <c r="C77" s="95"/>
      <c r="D77" s="95"/>
      <c r="E77" s="95"/>
      <c r="F77" s="95"/>
      <c r="G77" s="95"/>
      <c r="H77" s="95"/>
      <c r="I77" s="95"/>
      <c r="P77" s="72" t="s">
        <v>1224</v>
      </c>
      <c r="Q77" s="88" t="s">
        <v>1831</v>
      </c>
      <c r="R77" s="88" t="s">
        <v>1832</v>
      </c>
      <c r="S77" s="88" t="s">
        <v>1833</v>
      </c>
      <c r="T77" s="88"/>
    </row>
    <row r="78" spans="1:20">
      <c r="P78" s="72" t="s">
        <v>1228</v>
      </c>
      <c r="Q78" s="88" t="s">
        <v>1834</v>
      </c>
      <c r="R78" s="88" t="s">
        <v>1835</v>
      </c>
      <c r="S78" s="88" t="s">
        <v>1836</v>
      </c>
      <c r="T78" s="88"/>
    </row>
    <row r="79" spans="1:20">
      <c r="P79" s="70" t="s">
        <v>2927</v>
      </c>
      <c r="Q79" s="74"/>
      <c r="R79" s="74"/>
      <c r="S79" s="74"/>
      <c r="T79" s="59">
        <v>0.41499999999999998</v>
      </c>
    </row>
    <row r="80" spans="1:20">
      <c r="P80" s="74" t="s">
        <v>2928</v>
      </c>
      <c r="Q80" s="59" t="s">
        <v>2948</v>
      </c>
      <c r="R80" s="59" t="s">
        <v>2949</v>
      </c>
      <c r="S80" s="59" t="s">
        <v>2950</v>
      </c>
      <c r="T80" s="74"/>
    </row>
    <row r="81" spans="16:20">
      <c r="P81" s="74" t="s">
        <v>2929</v>
      </c>
      <c r="Q81" s="59" t="s">
        <v>2951</v>
      </c>
      <c r="R81" s="59" t="s">
        <v>2952</v>
      </c>
      <c r="S81" s="59" t="s">
        <v>2953</v>
      </c>
      <c r="T81" s="74"/>
    </row>
    <row r="82" spans="16:20">
      <c r="P82" s="74" t="s">
        <v>2930</v>
      </c>
      <c r="Q82" s="59" t="s">
        <v>2954</v>
      </c>
      <c r="R82" s="59" t="s">
        <v>2955</v>
      </c>
      <c r="S82" s="59" t="s">
        <v>2956</v>
      </c>
      <c r="T82" s="74"/>
    </row>
    <row r="83" spans="16:20">
      <c r="P83" s="74" t="s">
        <v>2931</v>
      </c>
      <c r="Q83" s="59" t="s">
        <v>2957</v>
      </c>
      <c r="R83" s="59" t="s">
        <v>2958</v>
      </c>
      <c r="S83" s="59" t="s">
        <v>2959</v>
      </c>
      <c r="T83" s="74"/>
    </row>
    <row r="84" spans="16:20">
      <c r="P84" s="74" t="s">
        <v>2932</v>
      </c>
      <c r="Q84" s="59" t="s">
        <v>2960</v>
      </c>
      <c r="R84" s="59" t="s">
        <v>2961</v>
      </c>
      <c r="S84" s="59" t="s">
        <v>2962</v>
      </c>
      <c r="T84" s="74"/>
    </row>
  </sheetData>
  <mergeCells count="4">
    <mergeCell ref="A2:A3"/>
    <mergeCell ref="J2:J3"/>
    <mergeCell ref="B1:J1"/>
    <mergeCell ref="K66:K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B0B5-F2AC-124E-9AEC-F4EB916A46DF}">
  <dimension ref="A1:P82"/>
  <sheetViews>
    <sheetView topLeftCell="G62" workbookViewId="0">
      <selection activeCell="L77" sqref="L77:P82"/>
    </sheetView>
  </sheetViews>
  <sheetFormatPr baseColWidth="10" defaultRowHeight="16"/>
  <cols>
    <col min="1" max="1" width="36.1640625" customWidth="1"/>
    <col min="2" max="8" width="10.83203125" style="76"/>
    <col min="11" max="11" width="19.5" customWidth="1"/>
    <col min="12" max="12" width="28" style="75" customWidth="1"/>
    <col min="13" max="13" width="16.5" style="90" customWidth="1"/>
    <col min="14" max="14" width="10.83203125" style="90"/>
    <col min="15" max="15" width="13.5" style="90" customWidth="1"/>
    <col min="16" max="16" width="10.83203125" style="90"/>
  </cols>
  <sheetData>
    <row r="1" spans="1:16">
      <c r="A1" s="85"/>
      <c r="B1" s="166" t="s">
        <v>375</v>
      </c>
      <c r="C1" s="166"/>
      <c r="D1" s="166"/>
      <c r="E1" s="166"/>
      <c r="F1" s="166"/>
      <c r="G1" s="166"/>
      <c r="H1" s="91"/>
      <c r="I1" s="81"/>
      <c r="L1" s="72"/>
      <c r="M1" s="87" t="s">
        <v>1044</v>
      </c>
      <c r="N1" s="87" t="s">
        <v>0</v>
      </c>
      <c r="O1" s="87" t="s">
        <v>2</v>
      </c>
      <c r="P1" s="87" t="s">
        <v>359</v>
      </c>
    </row>
    <row r="2" spans="1:16">
      <c r="A2" s="164" t="s">
        <v>2664</v>
      </c>
      <c r="B2" s="82" t="s">
        <v>364</v>
      </c>
      <c r="C2" s="82" t="s">
        <v>365</v>
      </c>
      <c r="D2" s="82" t="s">
        <v>366</v>
      </c>
      <c r="E2" s="82" t="s">
        <v>368</v>
      </c>
      <c r="F2" s="82" t="s">
        <v>369</v>
      </c>
      <c r="G2" s="82" t="s">
        <v>371</v>
      </c>
      <c r="H2" s="165" t="s">
        <v>359</v>
      </c>
      <c r="L2" s="72"/>
      <c r="M2" s="92">
        <v>2412</v>
      </c>
      <c r="N2" s="59">
        <v>427</v>
      </c>
      <c r="O2" s="92">
        <v>1985</v>
      </c>
      <c r="P2" s="88"/>
    </row>
    <row r="3" spans="1:16">
      <c r="A3" s="164"/>
      <c r="B3" s="83" t="s">
        <v>2665</v>
      </c>
      <c r="C3" s="83" t="s">
        <v>2666</v>
      </c>
      <c r="D3" s="83" t="s">
        <v>2667</v>
      </c>
      <c r="E3" s="83" t="s">
        <v>2668</v>
      </c>
      <c r="F3" s="83" t="s">
        <v>2669</v>
      </c>
      <c r="G3" s="83" t="s">
        <v>2670</v>
      </c>
      <c r="H3" s="165"/>
      <c r="L3" s="77" t="s">
        <v>5</v>
      </c>
      <c r="M3" s="89"/>
      <c r="N3" s="88"/>
      <c r="O3" s="89"/>
      <c r="P3" s="59">
        <v>0.36499999999999999</v>
      </c>
    </row>
    <row r="4" spans="1:16">
      <c r="A4" s="84" t="s">
        <v>5</v>
      </c>
      <c r="B4" s="93"/>
      <c r="C4" s="93"/>
      <c r="D4" s="93"/>
      <c r="E4" s="93"/>
      <c r="F4" s="93"/>
      <c r="G4" s="93"/>
      <c r="H4" s="59" t="s">
        <v>373</v>
      </c>
      <c r="L4" s="72" t="s">
        <v>340</v>
      </c>
      <c r="M4" s="59" t="s">
        <v>2369</v>
      </c>
      <c r="N4" s="59" t="s">
        <v>2370</v>
      </c>
      <c r="O4" s="59" t="s">
        <v>2371</v>
      </c>
      <c r="P4" s="88"/>
    </row>
    <row r="5" spans="1:16">
      <c r="A5" s="85" t="s">
        <v>340</v>
      </c>
      <c r="B5" s="59" t="s">
        <v>2380</v>
      </c>
      <c r="C5" s="59" t="s">
        <v>2381</v>
      </c>
      <c r="D5" s="59" t="s">
        <v>2382</v>
      </c>
      <c r="E5" s="59" t="s">
        <v>2383</v>
      </c>
      <c r="F5" s="59" t="s">
        <v>2384</v>
      </c>
      <c r="G5" s="59" t="s">
        <v>2385</v>
      </c>
      <c r="H5" s="93"/>
      <c r="L5" s="72" t="s">
        <v>341</v>
      </c>
      <c r="M5" s="59" t="s">
        <v>2322</v>
      </c>
      <c r="N5" s="59" t="s">
        <v>2372</v>
      </c>
      <c r="O5" s="59" t="s">
        <v>2373</v>
      </c>
      <c r="P5" s="88"/>
    </row>
    <row r="6" spans="1:16">
      <c r="A6" s="85" t="s">
        <v>341</v>
      </c>
      <c r="B6" s="59" t="s">
        <v>2386</v>
      </c>
      <c r="C6" s="59" t="s">
        <v>2387</v>
      </c>
      <c r="D6" s="59" t="s">
        <v>2388</v>
      </c>
      <c r="E6" s="59" t="s">
        <v>2389</v>
      </c>
      <c r="F6" s="59" t="s">
        <v>2390</v>
      </c>
      <c r="G6" s="59" t="s">
        <v>2391</v>
      </c>
      <c r="H6" s="93"/>
      <c r="L6" s="72" t="s">
        <v>10</v>
      </c>
      <c r="M6" s="59" t="s">
        <v>2374</v>
      </c>
      <c r="N6" s="59" t="s">
        <v>2375</v>
      </c>
      <c r="O6" s="59" t="s">
        <v>2376</v>
      </c>
      <c r="P6" s="88"/>
    </row>
    <row r="7" spans="1:16">
      <c r="A7" s="85" t="s">
        <v>10</v>
      </c>
      <c r="B7" s="59" t="s">
        <v>2392</v>
      </c>
      <c r="C7" s="59" t="s">
        <v>2393</v>
      </c>
      <c r="D7" s="59" t="s">
        <v>2065</v>
      </c>
      <c r="E7" s="59" t="s">
        <v>1257</v>
      </c>
      <c r="F7" s="59" t="s">
        <v>2393</v>
      </c>
      <c r="G7" s="59" t="s">
        <v>2065</v>
      </c>
      <c r="H7" s="93"/>
      <c r="L7" s="72" t="s">
        <v>16</v>
      </c>
      <c r="M7" s="59" t="s">
        <v>2377</v>
      </c>
      <c r="N7" s="59" t="s">
        <v>2378</v>
      </c>
      <c r="O7" s="59" t="s">
        <v>2379</v>
      </c>
      <c r="P7" s="88"/>
    </row>
    <row r="8" spans="1:16">
      <c r="A8" s="85" t="s">
        <v>16</v>
      </c>
      <c r="B8" s="59" t="s">
        <v>2394</v>
      </c>
      <c r="C8" s="59" t="s">
        <v>2395</v>
      </c>
      <c r="D8" s="59" t="s">
        <v>2396</v>
      </c>
      <c r="E8" s="59" t="s">
        <v>2397</v>
      </c>
      <c r="F8" s="59" t="s">
        <v>2398</v>
      </c>
      <c r="G8" s="59" t="s">
        <v>2399</v>
      </c>
      <c r="H8" s="93"/>
      <c r="L8" s="77" t="s">
        <v>20</v>
      </c>
      <c r="M8" s="88"/>
      <c r="N8" s="88"/>
      <c r="O8" s="88"/>
      <c r="P8" s="59">
        <v>0.86399999999999999</v>
      </c>
    </row>
    <row r="9" spans="1:16">
      <c r="A9" s="84" t="s">
        <v>20</v>
      </c>
      <c r="B9" s="93"/>
      <c r="C9" s="93"/>
      <c r="D9" s="93"/>
      <c r="E9" s="93"/>
      <c r="F9" s="93"/>
      <c r="G9" s="93"/>
      <c r="H9" s="59" t="s">
        <v>373</v>
      </c>
      <c r="L9" s="72" t="s">
        <v>21</v>
      </c>
      <c r="M9" s="59" t="s">
        <v>2360</v>
      </c>
      <c r="N9" s="59" t="s">
        <v>2361</v>
      </c>
      <c r="O9" s="59" t="s">
        <v>2362</v>
      </c>
      <c r="P9" s="88"/>
    </row>
    <row r="10" spans="1:16">
      <c r="A10" s="85" t="s">
        <v>21</v>
      </c>
      <c r="B10" s="59" t="s">
        <v>2400</v>
      </c>
      <c r="C10" s="59" t="s">
        <v>2401</v>
      </c>
      <c r="D10" s="59" t="s">
        <v>2402</v>
      </c>
      <c r="E10" s="59" t="s">
        <v>2403</v>
      </c>
      <c r="F10" s="59" t="s">
        <v>2404</v>
      </c>
      <c r="G10" s="59" t="s">
        <v>2405</v>
      </c>
      <c r="H10" s="93"/>
      <c r="L10" s="72" t="s">
        <v>23</v>
      </c>
      <c r="M10" s="59" t="s">
        <v>2363</v>
      </c>
      <c r="N10" s="59" t="s">
        <v>2364</v>
      </c>
      <c r="O10" s="59" t="s">
        <v>2365</v>
      </c>
      <c r="P10" s="88"/>
    </row>
    <row r="11" spans="1:16">
      <c r="A11" s="85" t="s">
        <v>23</v>
      </c>
      <c r="B11" s="59" t="s">
        <v>2406</v>
      </c>
      <c r="C11" s="59" t="s">
        <v>2407</v>
      </c>
      <c r="D11" s="59" t="s">
        <v>2408</v>
      </c>
      <c r="E11" s="59" t="s">
        <v>2409</v>
      </c>
      <c r="F11" s="59" t="s">
        <v>2410</v>
      </c>
      <c r="G11" s="59" t="s">
        <v>2411</v>
      </c>
      <c r="H11" s="93"/>
      <c r="L11" s="72" t="s">
        <v>25</v>
      </c>
      <c r="M11" s="59" t="s">
        <v>2366</v>
      </c>
      <c r="N11" s="59" t="s">
        <v>2367</v>
      </c>
      <c r="O11" s="59" t="s">
        <v>2368</v>
      </c>
      <c r="P11" s="88"/>
    </row>
    <row r="12" spans="1:16">
      <c r="A12" s="85" t="s">
        <v>25</v>
      </c>
      <c r="B12" s="59" t="s">
        <v>2412</v>
      </c>
      <c r="C12" s="59" t="s">
        <v>2413</v>
      </c>
      <c r="D12" s="59" t="s">
        <v>2414</v>
      </c>
      <c r="E12" s="59" t="s">
        <v>2415</v>
      </c>
      <c r="F12" s="59" t="s">
        <v>2416</v>
      </c>
      <c r="G12" s="59" t="s">
        <v>2417</v>
      </c>
      <c r="H12" s="93"/>
      <c r="L12" s="77" t="s">
        <v>342</v>
      </c>
      <c r="M12" s="88"/>
      <c r="N12" s="88"/>
      <c r="O12" s="88"/>
      <c r="P12" s="88" t="s">
        <v>373</v>
      </c>
    </row>
    <row r="13" spans="1:16">
      <c r="A13" s="84" t="s">
        <v>342</v>
      </c>
      <c r="B13" s="93"/>
      <c r="C13" s="93"/>
      <c r="D13" s="93"/>
      <c r="E13" s="93"/>
      <c r="F13" s="93"/>
      <c r="G13" s="93"/>
      <c r="H13" s="59">
        <v>4.5999999999999999E-2</v>
      </c>
      <c r="L13" s="72" t="s">
        <v>343</v>
      </c>
      <c r="M13" s="59" t="s">
        <v>2351</v>
      </c>
      <c r="N13" s="59" t="s">
        <v>2352</v>
      </c>
      <c r="O13" s="59" t="s">
        <v>2353</v>
      </c>
      <c r="P13" s="88"/>
    </row>
    <row r="14" spans="1:16">
      <c r="A14" s="85" t="s">
        <v>343</v>
      </c>
      <c r="B14" s="59" t="s">
        <v>2418</v>
      </c>
      <c r="C14" s="59" t="s">
        <v>2419</v>
      </c>
      <c r="D14" s="59" t="s">
        <v>2420</v>
      </c>
      <c r="E14" s="59" t="s">
        <v>2421</v>
      </c>
      <c r="F14" s="59" t="s">
        <v>2422</v>
      </c>
      <c r="G14" s="59" t="s">
        <v>2423</v>
      </c>
      <c r="H14" s="93"/>
      <c r="L14" s="72" t="s">
        <v>344</v>
      </c>
      <c r="M14" s="59" t="s">
        <v>2354</v>
      </c>
      <c r="N14" s="59" t="s">
        <v>2355</v>
      </c>
      <c r="O14" s="59" t="s">
        <v>2356</v>
      </c>
      <c r="P14" s="88"/>
    </row>
    <row r="15" spans="1:16">
      <c r="A15" s="85" t="s">
        <v>344</v>
      </c>
      <c r="B15" s="59" t="s">
        <v>2424</v>
      </c>
      <c r="C15" s="59" t="s">
        <v>2425</v>
      </c>
      <c r="D15" s="59" t="s">
        <v>2426</v>
      </c>
      <c r="E15" s="59" t="s">
        <v>2427</v>
      </c>
      <c r="F15" s="59" t="s">
        <v>2428</v>
      </c>
      <c r="G15" s="59" t="s">
        <v>2429</v>
      </c>
      <c r="H15" s="93"/>
      <c r="L15" s="72" t="s">
        <v>345</v>
      </c>
      <c r="M15" s="59" t="s">
        <v>2357</v>
      </c>
      <c r="N15" s="59" t="s">
        <v>2358</v>
      </c>
      <c r="O15" s="59" t="s">
        <v>2359</v>
      </c>
      <c r="P15" s="88"/>
    </row>
    <row r="16" spans="1:16">
      <c r="A16" s="85" t="s">
        <v>345</v>
      </c>
      <c r="B16" s="59" t="s">
        <v>2430</v>
      </c>
      <c r="C16" s="59" t="s">
        <v>2431</v>
      </c>
      <c r="D16" s="59" t="s">
        <v>2432</v>
      </c>
      <c r="E16" s="59" t="s">
        <v>2433</v>
      </c>
      <c r="F16" s="59" t="s">
        <v>2434</v>
      </c>
      <c r="G16" s="59" t="s">
        <v>2435</v>
      </c>
      <c r="H16" s="93"/>
      <c r="L16" s="77" t="s">
        <v>353</v>
      </c>
      <c r="M16" s="88"/>
      <c r="N16" s="88"/>
      <c r="O16" s="88"/>
      <c r="P16" s="88" t="s">
        <v>373</v>
      </c>
    </row>
    <row r="17" spans="1:16">
      <c r="A17" s="84" t="s">
        <v>353</v>
      </c>
      <c r="B17" s="93"/>
      <c r="C17" s="93"/>
      <c r="D17" s="93"/>
      <c r="E17" s="93"/>
      <c r="F17" s="93"/>
      <c r="G17" s="93"/>
      <c r="H17" s="59" t="s">
        <v>373</v>
      </c>
      <c r="L17" s="72" t="s">
        <v>354</v>
      </c>
      <c r="M17" s="59" t="s">
        <v>2336</v>
      </c>
      <c r="N17" s="59" t="s">
        <v>2337</v>
      </c>
      <c r="O17" s="59" t="s">
        <v>2338</v>
      </c>
      <c r="P17" s="88"/>
    </row>
    <row r="18" spans="1:16">
      <c r="A18" s="85" t="s">
        <v>354</v>
      </c>
      <c r="B18" s="59" t="s">
        <v>2436</v>
      </c>
      <c r="C18" s="59" t="s">
        <v>2437</v>
      </c>
      <c r="D18" s="59" t="s">
        <v>2438</v>
      </c>
      <c r="E18" s="59" t="s">
        <v>2439</v>
      </c>
      <c r="F18" s="59" t="s">
        <v>2440</v>
      </c>
      <c r="G18" s="59" t="s">
        <v>2441</v>
      </c>
      <c r="H18" s="93"/>
      <c r="L18" s="72" t="s">
        <v>37</v>
      </c>
      <c r="M18" s="59" t="s">
        <v>2339</v>
      </c>
      <c r="N18" s="59" t="s">
        <v>2340</v>
      </c>
      <c r="O18" s="59" t="s">
        <v>2341</v>
      </c>
      <c r="P18" s="88"/>
    </row>
    <row r="19" spans="1:16">
      <c r="A19" s="85" t="s">
        <v>37</v>
      </c>
      <c r="B19" s="59" t="s">
        <v>2442</v>
      </c>
      <c r="C19" s="59" t="s">
        <v>2443</v>
      </c>
      <c r="D19" s="59" t="s">
        <v>2444</v>
      </c>
      <c r="E19" s="59" t="s">
        <v>2445</v>
      </c>
      <c r="F19" s="59" t="s">
        <v>2446</v>
      </c>
      <c r="G19" s="59" t="s">
        <v>2447</v>
      </c>
      <c r="H19" s="93"/>
      <c r="L19" s="72" t="s">
        <v>355</v>
      </c>
      <c r="M19" s="59" t="s">
        <v>2342</v>
      </c>
      <c r="N19" s="59" t="s">
        <v>2343</v>
      </c>
      <c r="O19" s="59" t="s">
        <v>2344</v>
      </c>
      <c r="P19" s="88"/>
    </row>
    <row r="20" spans="1:16">
      <c r="A20" s="85" t="s">
        <v>355</v>
      </c>
      <c r="B20" s="59" t="s">
        <v>2448</v>
      </c>
      <c r="C20" s="59" t="s">
        <v>2449</v>
      </c>
      <c r="D20" s="59" t="s">
        <v>2450</v>
      </c>
      <c r="E20" s="59" t="s">
        <v>2451</v>
      </c>
      <c r="F20" s="59" t="s">
        <v>2452</v>
      </c>
      <c r="G20" s="59" t="s">
        <v>2453</v>
      </c>
      <c r="H20" s="93"/>
      <c r="L20" s="72" t="s">
        <v>16</v>
      </c>
      <c r="M20" s="59" t="s">
        <v>2345</v>
      </c>
      <c r="N20" s="59" t="s">
        <v>2346</v>
      </c>
      <c r="O20" s="59" t="s">
        <v>2347</v>
      </c>
      <c r="P20" s="88"/>
    </row>
    <row r="21" spans="1:16">
      <c r="A21" s="85" t="s">
        <v>16</v>
      </c>
      <c r="B21" s="59" t="s">
        <v>2454</v>
      </c>
      <c r="C21" s="59" t="s">
        <v>2455</v>
      </c>
      <c r="D21" s="59" t="s">
        <v>2456</v>
      </c>
      <c r="E21" s="59" t="s">
        <v>2457</v>
      </c>
      <c r="F21" s="59" t="s">
        <v>2456</v>
      </c>
      <c r="G21" s="59" t="s">
        <v>2458</v>
      </c>
      <c r="H21" s="93"/>
      <c r="L21" s="72" t="s">
        <v>39</v>
      </c>
      <c r="M21" s="59" t="s">
        <v>2348</v>
      </c>
      <c r="N21" s="59" t="s">
        <v>2349</v>
      </c>
      <c r="O21" s="59" t="s">
        <v>2350</v>
      </c>
      <c r="P21" s="88"/>
    </row>
    <row r="22" spans="1:16">
      <c r="A22" s="85" t="s">
        <v>39</v>
      </c>
      <c r="B22" s="59" t="s">
        <v>2459</v>
      </c>
      <c r="C22" s="59" t="s">
        <v>2460</v>
      </c>
      <c r="D22" s="59" t="s">
        <v>2459</v>
      </c>
      <c r="E22" s="59" t="s">
        <v>2459</v>
      </c>
      <c r="F22" s="59" t="s">
        <v>2461</v>
      </c>
      <c r="G22" s="59" t="s">
        <v>2460</v>
      </c>
      <c r="H22" s="93"/>
      <c r="L22" s="77" t="s">
        <v>346</v>
      </c>
      <c r="M22" s="88"/>
      <c r="N22" s="88"/>
      <c r="O22" s="88"/>
      <c r="P22" s="88" t="s">
        <v>373</v>
      </c>
    </row>
    <row r="23" spans="1:16">
      <c r="A23" s="84" t="s">
        <v>346</v>
      </c>
      <c r="B23" s="93"/>
      <c r="C23" s="93"/>
      <c r="D23" s="93"/>
      <c r="E23" s="93"/>
      <c r="F23" s="93"/>
      <c r="G23" s="93"/>
      <c r="H23" s="59">
        <v>0.442</v>
      </c>
      <c r="L23" s="72" t="s">
        <v>347</v>
      </c>
      <c r="M23" s="59" t="s">
        <v>2322</v>
      </c>
      <c r="N23" s="59" t="s">
        <v>2323</v>
      </c>
      <c r="O23" s="59" t="s">
        <v>938</v>
      </c>
      <c r="P23" s="88"/>
    </row>
    <row r="24" spans="1:16">
      <c r="A24" s="85" t="s">
        <v>347</v>
      </c>
      <c r="B24" s="59" t="s">
        <v>2390</v>
      </c>
      <c r="C24" s="59" t="s">
        <v>2462</v>
      </c>
      <c r="D24" s="59" t="s">
        <v>2463</v>
      </c>
      <c r="E24" s="59" t="s">
        <v>2390</v>
      </c>
      <c r="F24" s="59" t="s">
        <v>2464</v>
      </c>
      <c r="G24" s="59" t="s">
        <v>2390</v>
      </c>
      <c r="H24" s="93"/>
      <c r="L24" s="72" t="s">
        <v>348</v>
      </c>
      <c r="M24" s="59" t="s">
        <v>2324</v>
      </c>
      <c r="N24" s="59" t="s">
        <v>2325</v>
      </c>
      <c r="O24" s="59" t="s">
        <v>2326</v>
      </c>
      <c r="P24" s="88"/>
    </row>
    <row r="25" spans="1:16">
      <c r="A25" s="85" t="s">
        <v>348</v>
      </c>
      <c r="B25" s="59" t="s">
        <v>2465</v>
      </c>
      <c r="C25" s="59" t="s">
        <v>2466</v>
      </c>
      <c r="D25" s="59" t="s">
        <v>2467</v>
      </c>
      <c r="E25" s="59" t="s">
        <v>2468</v>
      </c>
      <c r="F25" s="59" t="s">
        <v>2469</v>
      </c>
      <c r="G25" s="59" t="s">
        <v>2470</v>
      </c>
      <c r="H25" s="93"/>
      <c r="L25" s="72" t="s">
        <v>349</v>
      </c>
      <c r="M25" s="59" t="s">
        <v>2327</v>
      </c>
      <c r="N25" s="59" t="s">
        <v>2328</v>
      </c>
      <c r="O25" s="59" t="s">
        <v>2329</v>
      </c>
      <c r="P25" s="88"/>
    </row>
    <row r="26" spans="1:16">
      <c r="A26" s="85" t="s">
        <v>349</v>
      </c>
      <c r="B26" s="59" t="s">
        <v>2471</v>
      </c>
      <c r="C26" s="59" t="s">
        <v>2472</v>
      </c>
      <c r="D26" s="59" t="s">
        <v>2473</v>
      </c>
      <c r="E26" s="59" t="s">
        <v>2474</v>
      </c>
      <c r="F26" s="59" t="s">
        <v>2475</v>
      </c>
      <c r="G26" s="59" t="s">
        <v>2476</v>
      </c>
      <c r="H26" s="93"/>
      <c r="L26" s="72" t="s">
        <v>350</v>
      </c>
      <c r="M26" s="59" t="s">
        <v>2330</v>
      </c>
      <c r="N26" s="59" t="s">
        <v>2331</v>
      </c>
      <c r="O26" s="59" t="s">
        <v>2332</v>
      </c>
      <c r="P26" s="88"/>
    </row>
    <row r="27" spans="1:16">
      <c r="A27" s="85" t="s">
        <v>350</v>
      </c>
      <c r="B27" s="59" t="s">
        <v>2477</v>
      </c>
      <c r="C27" s="59" t="s">
        <v>2478</v>
      </c>
      <c r="D27" s="59" t="s">
        <v>2479</v>
      </c>
      <c r="E27" s="59" t="s">
        <v>2480</v>
      </c>
      <c r="F27" s="59" t="s">
        <v>2481</v>
      </c>
      <c r="G27" s="59" t="s">
        <v>2477</v>
      </c>
      <c r="H27" s="93"/>
      <c r="L27" s="72" t="s">
        <v>351</v>
      </c>
      <c r="M27" s="59" t="s">
        <v>2333</v>
      </c>
      <c r="N27" s="59" t="s">
        <v>2334</v>
      </c>
      <c r="O27" s="59" t="s">
        <v>2335</v>
      </c>
      <c r="P27" s="88"/>
    </row>
    <row r="28" spans="1:16">
      <c r="A28" s="85" t="s">
        <v>351</v>
      </c>
      <c r="B28" s="59" t="s">
        <v>2482</v>
      </c>
      <c r="C28" s="59" t="s">
        <v>2483</v>
      </c>
      <c r="D28" s="59" t="s">
        <v>2484</v>
      </c>
      <c r="E28" s="59" t="s">
        <v>2485</v>
      </c>
      <c r="F28" s="59" t="s">
        <v>2486</v>
      </c>
      <c r="G28" s="59" t="s">
        <v>2487</v>
      </c>
      <c r="H28" s="93"/>
      <c r="L28" s="77" t="s">
        <v>352</v>
      </c>
      <c r="M28" s="88"/>
      <c r="N28" s="88"/>
      <c r="O28" s="88"/>
      <c r="P28" s="88" t="s">
        <v>373</v>
      </c>
    </row>
    <row r="29" spans="1:16">
      <c r="A29" s="84" t="s">
        <v>352</v>
      </c>
      <c r="B29" s="93"/>
      <c r="C29" s="93"/>
      <c r="D29" s="93"/>
      <c r="E29" s="93"/>
      <c r="F29" s="93"/>
      <c r="G29" s="93"/>
      <c r="H29" s="59">
        <v>0.34899999999999998</v>
      </c>
      <c r="L29" s="72" t="s">
        <v>56</v>
      </c>
      <c r="M29" s="59" t="s">
        <v>2312</v>
      </c>
      <c r="N29" s="59" t="s">
        <v>2313</v>
      </c>
      <c r="O29" s="59" t="s">
        <v>938</v>
      </c>
      <c r="P29" s="88"/>
    </row>
    <row r="30" spans="1:16">
      <c r="A30" s="85" t="s">
        <v>56</v>
      </c>
      <c r="B30" s="59" t="s">
        <v>2488</v>
      </c>
      <c r="C30" s="59" t="s">
        <v>2489</v>
      </c>
      <c r="D30" s="59" t="s">
        <v>2490</v>
      </c>
      <c r="E30" s="59" t="s">
        <v>2491</v>
      </c>
      <c r="F30" s="59" t="s">
        <v>2492</v>
      </c>
      <c r="G30" s="59" t="s">
        <v>2488</v>
      </c>
      <c r="H30" s="93"/>
      <c r="L30" s="72" t="s">
        <v>63</v>
      </c>
      <c r="M30" s="59" t="s">
        <v>1107</v>
      </c>
      <c r="N30" s="59" t="s">
        <v>2314</v>
      </c>
      <c r="O30" s="59" t="s">
        <v>2315</v>
      </c>
      <c r="P30" s="88"/>
    </row>
    <row r="31" spans="1:16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1414</v>
      </c>
      <c r="F31" s="59" t="s">
        <v>1413</v>
      </c>
      <c r="G31" s="59" t="s">
        <v>1413</v>
      </c>
      <c r="H31" s="93"/>
      <c r="L31" s="72" t="s">
        <v>59</v>
      </c>
      <c r="M31" s="59" t="s">
        <v>2316</v>
      </c>
      <c r="N31" s="59" t="s">
        <v>2317</v>
      </c>
      <c r="O31" s="59" t="s">
        <v>2318</v>
      </c>
      <c r="P31" s="88"/>
    </row>
    <row r="32" spans="1:16">
      <c r="A32" s="85" t="s">
        <v>59</v>
      </c>
      <c r="B32" s="59" t="s">
        <v>2493</v>
      </c>
      <c r="C32" s="59" t="s">
        <v>2494</v>
      </c>
      <c r="D32" s="59" t="s">
        <v>2495</v>
      </c>
      <c r="E32" s="59" t="s">
        <v>2496</v>
      </c>
      <c r="F32" s="59" t="s">
        <v>2497</v>
      </c>
      <c r="G32" s="59" t="s">
        <v>2498</v>
      </c>
      <c r="H32" s="93"/>
      <c r="L32" s="72" t="s">
        <v>1113</v>
      </c>
      <c r="M32" s="59" t="s">
        <v>2319</v>
      </c>
      <c r="N32" s="59" t="s">
        <v>2320</v>
      </c>
      <c r="O32" s="59" t="s">
        <v>2321</v>
      </c>
      <c r="P32" s="88"/>
    </row>
    <row r="33" spans="1:16">
      <c r="A33" s="85" t="s">
        <v>890</v>
      </c>
      <c r="B33" s="59" t="s">
        <v>1413</v>
      </c>
      <c r="C33" s="59" t="s">
        <v>2499</v>
      </c>
      <c r="D33" s="59" t="s">
        <v>2499</v>
      </c>
      <c r="E33" s="59" t="s">
        <v>2500</v>
      </c>
      <c r="F33" s="59" t="s">
        <v>2500</v>
      </c>
      <c r="G33" s="59" t="s">
        <v>1413</v>
      </c>
      <c r="H33" s="93"/>
      <c r="L33" s="77" t="s">
        <v>66</v>
      </c>
      <c r="M33" s="88"/>
      <c r="N33" s="88"/>
      <c r="O33" s="88"/>
      <c r="P33" s="88" t="s">
        <v>373</v>
      </c>
    </row>
    <row r="34" spans="1:16">
      <c r="A34" s="84" t="s">
        <v>66</v>
      </c>
      <c r="B34" s="93"/>
      <c r="C34" s="93"/>
      <c r="D34" s="93"/>
      <c r="E34" s="93"/>
      <c r="F34" s="93"/>
      <c r="G34" s="93"/>
      <c r="H34" s="93"/>
      <c r="L34" s="72" t="s">
        <v>67</v>
      </c>
      <c r="M34" s="59" t="s">
        <v>2297</v>
      </c>
      <c r="N34" s="59" t="s">
        <v>2298</v>
      </c>
      <c r="O34" s="59" t="s">
        <v>2299</v>
      </c>
      <c r="P34" s="88"/>
    </row>
    <row r="35" spans="1:16">
      <c r="A35" s="85" t="s">
        <v>67</v>
      </c>
      <c r="B35" s="59" t="s">
        <v>2501</v>
      </c>
      <c r="C35" s="59" t="s">
        <v>2502</v>
      </c>
      <c r="D35" s="59" t="s">
        <v>2503</v>
      </c>
      <c r="E35" s="59" t="s">
        <v>2504</v>
      </c>
      <c r="F35" s="59" t="s">
        <v>2505</v>
      </c>
      <c r="G35" s="59" t="s">
        <v>2506</v>
      </c>
      <c r="H35" s="93"/>
      <c r="L35" s="72" t="s">
        <v>69</v>
      </c>
      <c r="M35" s="59" t="s">
        <v>2309</v>
      </c>
      <c r="N35" s="59" t="s">
        <v>2310</v>
      </c>
      <c r="O35" s="59" t="s">
        <v>2311</v>
      </c>
      <c r="P35" s="88"/>
    </row>
    <row r="36" spans="1:16">
      <c r="A36" s="85" t="s">
        <v>69</v>
      </c>
      <c r="B36" s="59" t="s">
        <v>2507</v>
      </c>
      <c r="C36" s="59" t="s">
        <v>2508</v>
      </c>
      <c r="D36" s="59" t="s">
        <v>2509</v>
      </c>
      <c r="E36" s="59" t="s">
        <v>2510</v>
      </c>
      <c r="F36" s="59" t="s">
        <v>2511</v>
      </c>
      <c r="G36" s="59" t="s">
        <v>2512</v>
      </c>
      <c r="H36" s="93"/>
      <c r="L36" s="77" t="s">
        <v>71</v>
      </c>
      <c r="M36" s="88"/>
      <c r="N36" s="88"/>
      <c r="O36" s="88"/>
      <c r="P36" s="88" t="s">
        <v>373</v>
      </c>
    </row>
    <row r="37" spans="1:16">
      <c r="A37" s="84" t="s">
        <v>71</v>
      </c>
      <c r="B37" s="93"/>
      <c r="C37" s="93"/>
      <c r="D37" s="93"/>
      <c r="E37" s="93"/>
      <c r="F37" s="93"/>
      <c r="G37" s="93"/>
      <c r="H37" s="59">
        <v>8.5999999999999993E-2</v>
      </c>
      <c r="L37" s="72" t="s">
        <v>76</v>
      </c>
      <c r="M37" s="59" t="s">
        <v>2297</v>
      </c>
      <c r="N37" s="59" t="s">
        <v>2298</v>
      </c>
      <c r="O37" s="59" t="s">
        <v>2299</v>
      </c>
      <c r="P37" s="88"/>
    </row>
    <row r="38" spans="1:16">
      <c r="A38" s="85" t="s">
        <v>76</v>
      </c>
      <c r="B38" s="59" t="s">
        <v>2501</v>
      </c>
      <c r="C38" s="59" t="s">
        <v>2502</v>
      </c>
      <c r="D38" s="59" t="s">
        <v>2503</v>
      </c>
      <c r="E38" s="59" t="s">
        <v>2504</v>
      </c>
      <c r="F38" s="59" t="s">
        <v>2505</v>
      </c>
      <c r="G38" s="59" t="s">
        <v>2506</v>
      </c>
      <c r="H38" s="93"/>
      <c r="L38" s="72" t="s">
        <v>74</v>
      </c>
      <c r="M38" s="59" t="s">
        <v>2300</v>
      </c>
      <c r="N38" s="59" t="s">
        <v>2301</v>
      </c>
      <c r="O38" s="59" t="s">
        <v>2302</v>
      </c>
      <c r="P38" s="88"/>
    </row>
    <row r="39" spans="1:16">
      <c r="A39" s="85" t="s">
        <v>74</v>
      </c>
      <c r="B39" s="59" t="s">
        <v>2513</v>
      </c>
      <c r="C39" s="59" t="s">
        <v>2514</v>
      </c>
      <c r="D39" s="59" t="s">
        <v>2515</v>
      </c>
      <c r="E39" s="59" t="s">
        <v>2515</v>
      </c>
      <c r="F39" s="59" t="s">
        <v>2514</v>
      </c>
      <c r="G39" s="59" t="s">
        <v>2516</v>
      </c>
      <c r="H39" s="93"/>
      <c r="L39" s="72" t="s">
        <v>72</v>
      </c>
      <c r="M39" s="59" t="s">
        <v>2303</v>
      </c>
      <c r="N39" s="59" t="s">
        <v>2304</v>
      </c>
      <c r="O39" s="59" t="s">
        <v>2305</v>
      </c>
      <c r="P39" s="88"/>
    </row>
    <row r="40" spans="1:16">
      <c r="A40" s="85" t="s">
        <v>72</v>
      </c>
      <c r="B40" s="59" t="s">
        <v>2517</v>
      </c>
      <c r="C40" s="59" t="s">
        <v>2518</v>
      </c>
      <c r="D40" s="59" t="s">
        <v>2519</v>
      </c>
      <c r="E40" s="59" t="s">
        <v>2520</v>
      </c>
      <c r="F40" s="59" t="s">
        <v>2521</v>
      </c>
      <c r="G40" s="59" t="s">
        <v>2522</v>
      </c>
      <c r="H40" s="93"/>
      <c r="L40" s="72" t="s">
        <v>16</v>
      </c>
      <c r="M40" s="59" t="s">
        <v>2306</v>
      </c>
      <c r="N40" s="59" t="s">
        <v>2307</v>
      </c>
      <c r="O40" s="59" t="s">
        <v>2308</v>
      </c>
      <c r="P40" s="88"/>
    </row>
    <row r="41" spans="1:16">
      <c r="A41" s="85" t="s">
        <v>16</v>
      </c>
      <c r="B41" s="59" t="s">
        <v>2523</v>
      </c>
      <c r="C41" s="59" t="s">
        <v>2524</v>
      </c>
      <c r="D41" s="59" t="s">
        <v>2525</v>
      </c>
      <c r="E41" s="59" t="s">
        <v>2526</v>
      </c>
      <c r="F41" s="59" t="s">
        <v>2527</v>
      </c>
      <c r="G41" s="59" t="s">
        <v>2528</v>
      </c>
      <c r="H41" s="93"/>
      <c r="L41" s="77" t="s">
        <v>78</v>
      </c>
      <c r="M41" s="88"/>
      <c r="N41" s="88"/>
      <c r="O41" s="88"/>
      <c r="P41" s="88" t="s">
        <v>373</v>
      </c>
    </row>
    <row r="42" spans="1:16">
      <c r="A42" s="84" t="s">
        <v>78</v>
      </c>
      <c r="B42" s="93"/>
      <c r="C42" s="93"/>
      <c r="D42" s="93"/>
      <c r="E42" s="93"/>
      <c r="F42" s="93"/>
      <c r="G42" s="93"/>
      <c r="H42" s="59">
        <v>0.16700000000000001</v>
      </c>
      <c r="L42" s="72" t="s">
        <v>67</v>
      </c>
      <c r="M42" s="59" t="s">
        <v>2291</v>
      </c>
      <c r="N42" s="59" t="s">
        <v>2292</v>
      </c>
      <c r="O42" s="59" t="s">
        <v>2293</v>
      </c>
      <c r="P42" s="88"/>
    </row>
    <row r="43" spans="1:16">
      <c r="A43" s="85" t="s">
        <v>67</v>
      </c>
      <c r="B43" s="59" t="s">
        <v>2529</v>
      </c>
      <c r="C43" s="59" t="s">
        <v>2530</v>
      </c>
      <c r="D43" s="59" t="s">
        <v>2531</v>
      </c>
      <c r="E43" s="59" t="s">
        <v>2532</v>
      </c>
      <c r="F43" s="59" t="s">
        <v>2533</v>
      </c>
      <c r="G43" s="59" t="s">
        <v>2534</v>
      </c>
      <c r="H43" s="93"/>
      <c r="L43" s="72" t="s">
        <v>69</v>
      </c>
      <c r="M43" s="59" t="s">
        <v>2294</v>
      </c>
      <c r="N43" s="59" t="s">
        <v>2295</v>
      </c>
      <c r="O43" s="59" t="s">
        <v>2296</v>
      </c>
      <c r="P43" s="88"/>
    </row>
    <row r="44" spans="1:16">
      <c r="A44" s="85" t="s">
        <v>69</v>
      </c>
      <c r="B44" s="59" t="s">
        <v>2535</v>
      </c>
      <c r="C44" s="59" t="s">
        <v>2536</v>
      </c>
      <c r="D44" s="59" t="s">
        <v>2537</v>
      </c>
      <c r="E44" s="59" t="s">
        <v>1459</v>
      </c>
      <c r="F44" s="59" t="s">
        <v>2538</v>
      </c>
      <c r="G44" s="59" t="s">
        <v>2539</v>
      </c>
      <c r="H44" s="93"/>
      <c r="L44" s="60" t="s">
        <v>2873</v>
      </c>
      <c r="M44" s="88"/>
      <c r="N44" s="88"/>
      <c r="O44" s="88"/>
      <c r="P44" s="88" t="s">
        <v>373</v>
      </c>
    </row>
    <row r="45" spans="1:16">
      <c r="A45" s="60" t="s">
        <v>2873</v>
      </c>
      <c r="B45" s="93"/>
      <c r="C45" s="93"/>
      <c r="D45" s="93"/>
      <c r="E45" s="93"/>
      <c r="F45" s="93"/>
      <c r="G45" s="93"/>
      <c r="H45" s="59">
        <v>0.38300000000000001</v>
      </c>
      <c r="L45" s="72" t="s">
        <v>82</v>
      </c>
      <c r="M45" s="59" t="s">
        <v>2279</v>
      </c>
      <c r="N45" s="59" t="s">
        <v>2280</v>
      </c>
      <c r="O45" s="59" t="s">
        <v>2281</v>
      </c>
      <c r="P45" s="88"/>
    </row>
    <row r="46" spans="1:16">
      <c r="A46" s="85" t="s">
        <v>82</v>
      </c>
      <c r="B46" s="59" t="s">
        <v>2540</v>
      </c>
      <c r="C46" s="59" t="s">
        <v>2541</v>
      </c>
      <c r="D46" s="59" t="s">
        <v>2542</v>
      </c>
      <c r="E46" s="59" t="s">
        <v>2543</v>
      </c>
      <c r="F46" s="59" t="s">
        <v>2544</v>
      </c>
      <c r="G46" s="59" t="s">
        <v>2545</v>
      </c>
      <c r="H46" s="59"/>
      <c r="L46" s="72" t="s">
        <v>84</v>
      </c>
      <c r="M46" s="59" t="s">
        <v>2282</v>
      </c>
      <c r="N46" s="59" t="s">
        <v>2283</v>
      </c>
      <c r="O46" s="59" t="s">
        <v>2284</v>
      </c>
      <c r="P46" s="88"/>
    </row>
    <row r="47" spans="1:16">
      <c r="A47" s="85" t="s">
        <v>84</v>
      </c>
      <c r="B47" s="59" t="s">
        <v>2546</v>
      </c>
      <c r="C47" s="59" t="s">
        <v>2547</v>
      </c>
      <c r="D47" s="59" t="s">
        <v>2548</v>
      </c>
      <c r="E47" s="59" t="s">
        <v>2546</v>
      </c>
      <c r="F47" s="59" t="s">
        <v>2549</v>
      </c>
      <c r="G47" s="59" t="s">
        <v>2550</v>
      </c>
      <c r="H47" s="93"/>
      <c r="L47" s="72" t="s">
        <v>86</v>
      </c>
      <c r="M47" s="59" t="s">
        <v>2285</v>
      </c>
      <c r="N47" s="59" t="s">
        <v>2286</v>
      </c>
      <c r="O47" s="59" t="s">
        <v>2287</v>
      </c>
      <c r="P47" s="88"/>
    </row>
    <row r="48" spans="1:16">
      <c r="A48" s="85" t="s">
        <v>86</v>
      </c>
      <c r="B48" s="59" t="s">
        <v>2551</v>
      </c>
      <c r="C48" s="59" t="s">
        <v>2552</v>
      </c>
      <c r="D48" s="59" t="s">
        <v>2553</v>
      </c>
      <c r="E48" s="59" t="s">
        <v>2554</v>
      </c>
      <c r="F48" s="59" t="s">
        <v>2555</v>
      </c>
      <c r="G48" s="59" t="s">
        <v>2556</v>
      </c>
      <c r="H48" s="93"/>
      <c r="L48" s="72" t="s">
        <v>88</v>
      </c>
      <c r="M48" s="59" t="s">
        <v>2288</v>
      </c>
      <c r="N48" s="59" t="s">
        <v>2289</v>
      </c>
      <c r="O48" s="59" t="s">
        <v>2290</v>
      </c>
      <c r="P48" s="88"/>
    </row>
    <row r="49" spans="1:16">
      <c r="A49" s="85" t="s">
        <v>88</v>
      </c>
      <c r="B49" s="59" t="s">
        <v>1246</v>
      </c>
      <c r="C49" s="59" t="s">
        <v>2557</v>
      </c>
      <c r="D49" s="59" t="s">
        <v>1629</v>
      </c>
      <c r="E49" s="59" t="s">
        <v>1631</v>
      </c>
      <c r="F49" s="59" t="s">
        <v>2558</v>
      </c>
      <c r="G49" s="59" t="s">
        <v>1633</v>
      </c>
      <c r="H49" s="93"/>
      <c r="L49" s="71" t="s">
        <v>48</v>
      </c>
      <c r="M49" s="88"/>
      <c r="N49" s="88"/>
      <c r="O49" s="88"/>
      <c r="P49" s="88" t="s">
        <v>373</v>
      </c>
    </row>
    <row r="50" spans="1:16">
      <c r="A50" s="84" t="s">
        <v>48</v>
      </c>
      <c r="B50" s="93"/>
      <c r="C50" s="93"/>
      <c r="D50" s="93"/>
      <c r="E50" s="93"/>
      <c r="F50" s="93"/>
      <c r="G50" s="93"/>
      <c r="H50" s="59">
        <v>0.29699999999999999</v>
      </c>
      <c r="L50" s="72" t="s">
        <v>49</v>
      </c>
      <c r="M50" s="59" t="s">
        <v>2270</v>
      </c>
      <c r="N50" s="59" t="s">
        <v>2271</v>
      </c>
      <c r="O50" s="59" t="s">
        <v>2272</v>
      </c>
      <c r="P50" s="88"/>
    </row>
    <row r="51" spans="1:16">
      <c r="A51" s="85" t="s">
        <v>49</v>
      </c>
      <c r="B51" s="59" t="s">
        <v>2559</v>
      </c>
      <c r="C51" s="59" t="s">
        <v>2560</v>
      </c>
      <c r="D51" s="59" t="s">
        <v>2561</v>
      </c>
      <c r="E51" s="59" t="s">
        <v>2562</v>
      </c>
      <c r="F51" s="59" t="s">
        <v>2563</v>
      </c>
      <c r="G51" s="59" t="s">
        <v>2564</v>
      </c>
      <c r="H51" s="93"/>
      <c r="L51" s="72" t="s">
        <v>51</v>
      </c>
      <c r="M51" s="59" t="s">
        <v>2273</v>
      </c>
      <c r="N51" s="59" t="s">
        <v>2274</v>
      </c>
      <c r="O51" s="59" t="s">
        <v>2275</v>
      </c>
      <c r="P51" s="88"/>
    </row>
    <row r="52" spans="1:16">
      <c r="A52" s="85" t="s">
        <v>51</v>
      </c>
      <c r="B52" s="59" t="s">
        <v>2565</v>
      </c>
      <c r="C52" s="59" t="s">
        <v>2566</v>
      </c>
      <c r="D52" s="59" t="s">
        <v>2567</v>
      </c>
      <c r="E52" s="59" t="s">
        <v>2568</v>
      </c>
      <c r="F52" s="59" t="s">
        <v>2569</v>
      </c>
      <c r="G52" s="59" t="s">
        <v>2570</v>
      </c>
      <c r="H52" s="93"/>
      <c r="L52" s="72" t="s">
        <v>53</v>
      </c>
      <c r="M52" s="59" t="s">
        <v>2276</v>
      </c>
      <c r="N52" s="59" t="s">
        <v>2277</v>
      </c>
      <c r="O52" s="59" t="s">
        <v>2278</v>
      </c>
      <c r="P52" s="88"/>
    </row>
    <row r="53" spans="1:16">
      <c r="A53" s="85" t="s">
        <v>53</v>
      </c>
      <c r="B53" s="59" t="s">
        <v>2014</v>
      </c>
      <c r="C53" s="59" t="s">
        <v>2571</v>
      </c>
      <c r="D53" s="59" t="s">
        <v>2572</v>
      </c>
      <c r="E53" s="59" t="s">
        <v>2573</v>
      </c>
      <c r="F53" s="59" t="s">
        <v>2574</v>
      </c>
      <c r="G53" s="59" t="s">
        <v>2575</v>
      </c>
      <c r="H53" s="93"/>
      <c r="L53" s="77" t="s">
        <v>360</v>
      </c>
      <c r="M53" s="88"/>
      <c r="N53" s="88"/>
      <c r="O53" s="88"/>
      <c r="P53" s="88" t="s">
        <v>373</v>
      </c>
    </row>
    <row r="54" spans="1:16">
      <c r="A54" s="71" t="s">
        <v>360</v>
      </c>
      <c r="B54" s="93"/>
      <c r="C54" s="93"/>
      <c r="D54" s="93"/>
      <c r="E54" s="93"/>
      <c r="F54" s="93"/>
      <c r="G54" s="93"/>
      <c r="H54" s="59" t="s">
        <v>373</v>
      </c>
      <c r="L54" s="72" t="s">
        <v>91</v>
      </c>
      <c r="M54" s="59" t="s">
        <v>2258</v>
      </c>
      <c r="N54" s="59" t="s">
        <v>2259</v>
      </c>
      <c r="O54" s="59" t="s">
        <v>2260</v>
      </c>
      <c r="P54" s="88"/>
    </row>
    <row r="55" spans="1:16">
      <c r="A55" s="85" t="s">
        <v>91</v>
      </c>
      <c r="B55" s="59" t="s">
        <v>2576</v>
      </c>
      <c r="C55" s="59" t="s">
        <v>2577</v>
      </c>
      <c r="D55" s="59" t="s">
        <v>2578</v>
      </c>
      <c r="E55" s="59" t="s">
        <v>2579</v>
      </c>
      <c r="F55" s="59" t="s">
        <v>2580</v>
      </c>
      <c r="G55" s="59" t="s">
        <v>2581</v>
      </c>
      <c r="H55" s="93"/>
      <c r="L55" s="72" t="s">
        <v>93</v>
      </c>
      <c r="M55" s="59" t="s">
        <v>2261</v>
      </c>
      <c r="N55" s="59" t="s">
        <v>2262</v>
      </c>
      <c r="O55" s="59" t="s">
        <v>2263</v>
      </c>
      <c r="P55" s="88"/>
    </row>
    <row r="56" spans="1:16">
      <c r="A56" s="85" t="s">
        <v>93</v>
      </c>
      <c r="B56" s="59" t="s">
        <v>2582</v>
      </c>
      <c r="C56" s="59" t="s">
        <v>2583</v>
      </c>
      <c r="D56" s="59" t="s">
        <v>2584</v>
      </c>
      <c r="E56" s="59" t="s">
        <v>2584</v>
      </c>
      <c r="F56" s="59" t="s">
        <v>2585</v>
      </c>
      <c r="G56" s="59" t="s">
        <v>2586</v>
      </c>
      <c r="H56" s="93"/>
      <c r="L56" s="72" t="s">
        <v>95</v>
      </c>
      <c r="M56" s="59" t="s">
        <v>2264</v>
      </c>
      <c r="N56" s="59" t="s">
        <v>2265</v>
      </c>
      <c r="O56" s="59" t="s">
        <v>2266</v>
      </c>
      <c r="P56" s="88"/>
    </row>
    <row r="57" spans="1:16">
      <c r="A57" s="85" t="s">
        <v>95</v>
      </c>
      <c r="B57" s="59" t="s">
        <v>2587</v>
      </c>
      <c r="C57" s="59" t="s">
        <v>2588</v>
      </c>
      <c r="D57" s="59" t="s">
        <v>2587</v>
      </c>
      <c r="E57" s="59" t="s">
        <v>2587</v>
      </c>
      <c r="F57" s="59" t="s">
        <v>2589</v>
      </c>
      <c r="G57" s="59" t="s">
        <v>2590</v>
      </c>
      <c r="H57" s="93"/>
      <c r="L57" s="72" t="s">
        <v>97</v>
      </c>
      <c r="M57" s="59" t="s">
        <v>2267</v>
      </c>
      <c r="N57" s="59" t="s">
        <v>2268</v>
      </c>
      <c r="O57" s="59" t="s">
        <v>2269</v>
      </c>
      <c r="P57" s="88"/>
    </row>
    <row r="58" spans="1:16">
      <c r="A58" s="85" t="s">
        <v>97</v>
      </c>
      <c r="B58" s="59" t="s">
        <v>2591</v>
      </c>
      <c r="C58" s="59" t="s">
        <v>2592</v>
      </c>
      <c r="D58" s="59" t="s">
        <v>2593</v>
      </c>
      <c r="E58" s="59" t="s">
        <v>2594</v>
      </c>
      <c r="F58" s="59" t="s">
        <v>2595</v>
      </c>
      <c r="G58" s="59" t="s">
        <v>2596</v>
      </c>
      <c r="H58" s="93"/>
      <c r="L58" s="77" t="s">
        <v>361</v>
      </c>
      <c r="M58" s="88"/>
      <c r="N58" s="88"/>
      <c r="O58" s="88"/>
      <c r="P58" s="94" t="s">
        <v>373</v>
      </c>
    </row>
    <row r="59" spans="1:16">
      <c r="A59" s="71" t="s">
        <v>361</v>
      </c>
      <c r="B59" s="93"/>
      <c r="C59" s="93"/>
      <c r="D59" s="93"/>
      <c r="E59" s="93"/>
      <c r="F59" s="93"/>
      <c r="G59" s="93"/>
      <c r="H59" s="59" t="s">
        <v>373</v>
      </c>
      <c r="L59" s="72" t="s">
        <v>106</v>
      </c>
      <c r="M59" s="59" t="s">
        <v>2249</v>
      </c>
      <c r="N59" s="59" t="s">
        <v>2250</v>
      </c>
      <c r="O59" s="59" t="s">
        <v>2251</v>
      </c>
      <c r="P59" s="88"/>
    </row>
    <row r="60" spans="1:16">
      <c r="A60" s="85" t="s">
        <v>106</v>
      </c>
      <c r="B60" s="59" t="s">
        <v>2597</v>
      </c>
      <c r="C60" s="59" t="s">
        <v>2598</v>
      </c>
      <c r="D60" s="59" t="s">
        <v>2599</v>
      </c>
      <c r="E60" s="59" t="s">
        <v>2600</v>
      </c>
      <c r="F60" s="59" t="s">
        <v>2600</v>
      </c>
      <c r="G60" s="59" t="s">
        <v>2601</v>
      </c>
      <c r="H60" s="93"/>
      <c r="L60" s="72" t="s">
        <v>104</v>
      </c>
      <c r="M60" s="59" t="s">
        <v>2252</v>
      </c>
      <c r="N60" s="59" t="s">
        <v>2253</v>
      </c>
      <c r="O60" s="59" t="s">
        <v>2254</v>
      </c>
      <c r="P60" s="88"/>
    </row>
    <row r="61" spans="1:16">
      <c r="A61" s="85" t="s">
        <v>104</v>
      </c>
      <c r="B61" s="59" t="s">
        <v>2602</v>
      </c>
      <c r="C61" s="59" t="s">
        <v>2603</v>
      </c>
      <c r="D61" s="59" t="s">
        <v>2604</v>
      </c>
      <c r="E61" s="59" t="s">
        <v>2605</v>
      </c>
      <c r="F61" s="59" t="s">
        <v>2606</v>
      </c>
      <c r="G61" s="59" t="s">
        <v>2607</v>
      </c>
      <c r="H61" s="93"/>
      <c r="L61" s="72" t="s">
        <v>102</v>
      </c>
      <c r="M61" s="59" t="s">
        <v>2255</v>
      </c>
      <c r="N61" s="59" t="s">
        <v>2256</v>
      </c>
      <c r="O61" s="59" t="s">
        <v>2257</v>
      </c>
      <c r="P61" s="88"/>
    </row>
    <row r="62" spans="1:16" ht="34">
      <c r="A62" s="85" t="s">
        <v>102</v>
      </c>
      <c r="B62" s="59" t="s">
        <v>2608</v>
      </c>
      <c r="C62" s="59" t="s">
        <v>2609</v>
      </c>
      <c r="D62" s="59" t="s">
        <v>2610</v>
      </c>
      <c r="E62" s="59" t="s">
        <v>2611</v>
      </c>
      <c r="F62" s="59" t="s">
        <v>2612</v>
      </c>
      <c r="G62" s="59" t="s">
        <v>2613</v>
      </c>
      <c r="H62" s="93"/>
      <c r="L62" s="80" t="s">
        <v>362</v>
      </c>
      <c r="M62" s="88"/>
      <c r="N62" s="88"/>
      <c r="O62" s="88"/>
      <c r="P62" s="94" t="s">
        <v>373</v>
      </c>
    </row>
    <row r="63" spans="1:16" ht="34">
      <c r="A63" s="86" t="s">
        <v>362</v>
      </c>
      <c r="B63" s="93"/>
      <c r="C63" s="93"/>
      <c r="D63" s="93"/>
      <c r="E63" s="93"/>
      <c r="F63" s="93"/>
      <c r="G63" s="93"/>
      <c r="H63" s="59" t="s">
        <v>373</v>
      </c>
      <c r="L63" s="72" t="s">
        <v>109</v>
      </c>
      <c r="M63" s="59" t="s">
        <v>2228</v>
      </c>
      <c r="N63" s="59" t="s">
        <v>2229</v>
      </c>
      <c r="O63" s="59" t="s">
        <v>2230</v>
      </c>
      <c r="P63" s="88"/>
    </row>
    <row r="64" spans="1:16">
      <c r="A64" s="85" t="s">
        <v>109</v>
      </c>
      <c r="B64" s="59" t="s">
        <v>2614</v>
      </c>
      <c r="C64" s="59" t="s">
        <v>2615</v>
      </c>
      <c r="D64" s="59" t="s">
        <v>2616</v>
      </c>
      <c r="E64" s="59" t="s">
        <v>2617</v>
      </c>
      <c r="F64" s="59" t="s">
        <v>2618</v>
      </c>
      <c r="G64" s="59" t="s">
        <v>2619</v>
      </c>
      <c r="H64" s="93"/>
      <c r="L64" s="72" t="s">
        <v>113</v>
      </c>
      <c r="M64" s="59" t="s">
        <v>2231</v>
      </c>
      <c r="N64" s="59" t="s">
        <v>2232</v>
      </c>
      <c r="O64" s="59" t="s">
        <v>2233</v>
      </c>
      <c r="P64" s="88"/>
    </row>
    <row r="65" spans="1:16">
      <c r="A65" s="85" t="s">
        <v>113</v>
      </c>
      <c r="B65" s="59" t="s">
        <v>2620</v>
      </c>
      <c r="C65" s="59" t="s">
        <v>2621</v>
      </c>
      <c r="D65" s="59" t="s">
        <v>2622</v>
      </c>
      <c r="E65" s="59" t="s">
        <v>2621</v>
      </c>
      <c r="F65" s="59" t="s">
        <v>2623</v>
      </c>
      <c r="G65" s="59" t="s">
        <v>2620</v>
      </c>
      <c r="H65" s="93"/>
      <c r="L65" s="72" t="s">
        <v>111</v>
      </c>
      <c r="M65" s="59" t="s">
        <v>2234</v>
      </c>
      <c r="N65" s="59" t="s">
        <v>2235</v>
      </c>
      <c r="O65" s="59" t="s">
        <v>2236</v>
      </c>
      <c r="P65" s="88"/>
    </row>
    <row r="66" spans="1:16">
      <c r="A66" s="85" t="s">
        <v>111</v>
      </c>
      <c r="B66" s="59" t="s">
        <v>2624</v>
      </c>
      <c r="C66" s="59" t="s">
        <v>2625</v>
      </c>
      <c r="D66" s="59" t="s">
        <v>2626</v>
      </c>
      <c r="E66" s="59" t="s">
        <v>2627</v>
      </c>
      <c r="F66" s="59" t="s">
        <v>2628</v>
      </c>
      <c r="G66" s="59" t="s">
        <v>2629</v>
      </c>
      <c r="H66" s="93"/>
      <c r="L66" s="72" t="s">
        <v>119</v>
      </c>
      <c r="M66" s="59" t="s">
        <v>2237</v>
      </c>
      <c r="N66" s="59" t="s">
        <v>2238</v>
      </c>
      <c r="O66" s="59" t="s">
        <v>2239</v>
      </c>
      <c r="P66" s="88"/>
    </row>
    <row r="67" spans="1:16">
      <c r="A67" s="85" t="s">
        <v>119</v>
      </c>
      <c r="B67" s="59" t="s">
        <v>2630</v>
      </c>
      <c r="C67" s="59" t="s">
        <v>2631</v>
      </c>
      <c r="D67" s="59" t="s">
        <v>2632</v>
      </c>
      <c r="E67" s="59" t="s">
        <v>2633</v>
      </c>
      <c r="F67" s="59" t="s">
        <v>2634</v>
      </c>
      <c r="G67" s="59" t="s">
        <v>2635</v>
      </c>
      <c r="H67" s="93"/>
      <c r="L67" s="72" t="s">
        <v>123</v>
      </c>
      <c r="M67" s="59" t="s">
        <v>2240</v>
      </c>
      <c r="N67" s="59" t="s">
        <v>2241</v>
      </c>
      <c r="O67" s="59" t="s">
        <v>2242</v>
      </c>
      <c r="P67" s="88"/>
    </row>
    <row r="68" spans="1:16">
      <c r="A68" s="85" t="s">
        <v>123</v>
      </c>
      <c r="B68" s="59" t="s">
        <v>2636</v>
      </c>
      <c r="C68" s="59" t="s">
        <v>2637</v>
      </c>
      <c r="D68" s="59" t="s">
        <v>2638</v>
      </c>
      <c r="E68" s="59" t="s">
        <v>2639</v>
      </c>
      <c r="F68" s="59" t="s">
        <v>2640</v>
      </c>
      <c r="G68" s="59" t="s">
        <v>2636</v>
      </c>
      <c r="H68" s="93"/>
      <c r="L68" s="72" t="s">
        <v>339</v>
      </c>
      <c r="M68" s="59" t="s">
        <v>2243</v>
      </c>
      <c r="N68" s="59" t="s">
        <v>2244</v>
      </c>
      <c r="O68" s="59" t="s">
        <v>2245</v>
      </c>
      <c r="P68" s="88"/>
    </row>
    <row r="69" spans="1:16">
      <c r="A69" s="72" t="s">
        <v>339</v>
      </c>
      <c r="B69" s="59" t="s">
        <v>2641</v>
      </c>
      <c r="C69" s="59" t="s">
        <v>2642</v>
      </c>
      <c r="D69" s="59" t="s">
        <v>2642</v>
      </c>
      <c r="E69" s="59" t="s">
        <v>2643</v>
      </c>
      <c r="F69" s="59" t="s">
        <v>2644</v>
      </c>
      <c r="G69" s="59" t="s">
        <v>2645</v>
      </c>
      <c r="H69" s="93"/>
      <c r="L69" s="72" t="s">
        <v>25</v>
      </c>
      <c r="M69" s="59" t="s">
        <v>2246</v>
      </c>
      <c r="N69" s="59" t="s">
        <v>2247</v>
      </c>
      <c r="O69" s="59" t="s">
        <v>2248</v>
      </c>
      <c r="P69" s="88"/>
    </row>
    <row r="70" spans="1:16">
      <c r="A70" s="72" t="s">
        <v>25</v>
      </c>
      <c r="B70" s="59" t="s">
        <v>2646</v>
      </c>
      <c r="C70" s="59" t="s">
        <v>2647</v>
      </c>
      <c r="D70" s="59" t="s">
        <v>2648</v>
      </c>
      <c r="E70" s="59" t="s">
        <v>2649</v>
      </c>
      <c r="F70" s="59" t="s">
        <v>2650</v>
      </c>
      <c r="G70" s="59" t="s">
        <v>2651</v>
      </c>
      <c r="H70" s="93"/>
      <c r="L70" s="71" t="s">
        <v>1236</v>
      </c>
      <c r="M70" s="88"/>
      <c r="N70" s="88"/>
      <c r="O70" s="88"/>
      <c r="P70" s="59">
        <v>0.93500000000000005</v>
      </c>
    </row>
    <row r="71" spans="1:16">
      <c r="A71" s="84" t="s">
        <v>374</v>
      </c>
      <c r="B71" s="93"/>
      <c r="C71" s="93"/>
      <c r="D71" s="93"/>
      <c r="E71" s="93"/>
      <c r="F71" s="93"/>
      <c r="G71" s="93"/>
      <c r="H71" s="59">
        <v>0.93500000000000005</v>
      </c>
      <c r="L71" s="72" t="s">
        <v>1200</v>
      </c>
      <c r="M71" s="59" t="s">
        <v>2210</v>
      </c>
      <c r="N71" s="59" t="s">
        <v>2211</v>
      </c>
      <c r="O71" s="59" t="s">
        <v>2212</v>
      </c>
      <c r="P71" s="88"/>
    </row>
    <row r="72" spans="1:16">
      <c r="A72" s="85" t="s">
        <v>0</v>
      </c>
      <c r="B72" s="59" t="s">
        <v>2652</v>
      </c>
      <c r="C72" s="59" t="s">
        <v>2653</v>
      </c>
      <c r="D72" s="59" t="s">
        <v>2654</v>
      </c>
      <c r="E72" s="59" t="s">
        <v>2655</v>
      </c>
      <c r="F72" s="59" t="s">
        <v>2656</v>
      </c>
      <c r="G72" s="59" t="s">
        <v>2657</v>
      </c>
      <c r="H72" s="93"/>
      <c r="L72" s="72" t="s">
        <v>1204</v>
      </c>
      <c r="M72" s="59" t="s">
        <v>2213</v>
      </c>
      <c r="N72" s="59" t="s">
        <v>2214</v>
      </c>
      <c r="O72" s="59" t="s">
        <v>2215</v>
      </c>
      <c r="P72" s="88"/>
    </row>
    <row r="73" spans="1:16">
      <c r="A73" s="85" t="s">
        <v>2</v>
      </c>
      <c r="B73" s="59" t="s">
        <v>2658</v>
      </c>
      <c r="C73" s="59" t="s">
        <v>2659</v>
      </c>
      <c r="D73" s="59" t="s">
        <v>2660</v>
      </c>
      <c r="E73" s="59" t="s">
        <v>2661</v>
      </c>
      <c r="F73" s="59" t="s">
        <v>2662</v>
      </c>
      <c r="G73" s="59" t="s">
        <v>2663</v>
      </c>
      <c r="H73" s="93"/>
      <c r="L73" s="72" t="s">
        <v>1208</v>
      </c>
      <c r="M73" s="59" t="s">
        <v>2216</v>
      </c>
      <c r="N73" s="59" t="s">
        <v>2217</v>
      </c>
      <c r="O73" s="59" t="s">
        <v>2218</v>
      </c>
      <c r="P73" s="88"/>
    </row>
    <row r="74" spans="1:16">
      <c r="A74" s="79"/>
      <c r="B74" s="95"/>
      <c r="C74" s="95"/>
      <c r="D74" s="95"/>
      <c r="E74" s="95"/>
      <c r="F74" s="95"/>
      <c r="G74" s="95"/>
      <c r="H74" s="95"/>
      <c r="L74" s="72" t="s">
        <v>1216</v>
      </c>
      <c r="M74" s="59" t="s">
        <v>2219</v>
      </c>
      <c r="N74" s="59" t="s">
        <v>2220</v>
      </c>
      <c r="O74" s="59" t="s">
        <v>2221</v>
      </c>
      <c r="P74" s="88"/>
    </row>
    <row r="75" spans="1:16">
      <c r="A75" s="78"/>
      <c r="B75" s="95"/>
      <c r="C75" s="95"/>
      <c r="D75" s="95"/>
      <c r="E75" s="95"/>
      <c r="F75" s="95"/>
      <c r="G75" s="95"/>
      <c r="H75" s="95"/>
      <c r="L75" s="72" t="s">
        <v>1220</v>
      </c>
      <c r="M75" s="59" t="s">
        <v>2222</v>
      </c>
      <c r="N75" s="59" t="s">
        <v>2223</v>
      </c>
      <c r="O75" s="59" t="s">
        <v>2224</v>
      </c>
      <c r="P75" s="88"/>
    </row>
    <row r="76" spans="1:16">
      <c r="A76" s="79"/>
      <c r="B76" s="95"/>
      <c r="C76" s="95"/>
      <c r="D76" s="95"/>
      <c r="E76" s="95"/>
      <c r="F76" s="95"/>
      <c r="G76" s="95"/>
      <c r="H76" s="95"/>
      <c r="L76" s="72" t="s">
        <v>1228</v>
      </c>
      <c r="M76" s="59" t="s">
        <v>2225</v>
      </c>
      <c r="N76" s="59" t="s">
        <v>2226</v>
      </c>
      <c r="O76" s="59" t="s">
        <v>2227</v>
      </c>
      <c r="P76" s="88"/>
    </row>
    <row r="77" spans="1:16">
      <c r="A77" s="79"/>
      <c r="B77" s="95"/>
      <c r="C77" s="95"/>
      <c r="D77" s="95"/>
      <c r="E77" s="95"/>
      <c r="F77" s="95"/>
      <c r="G77" s="95"/>
      <c r="L77" s="71" t="s">
        <v>2927</v>
      </c>
      <c r="M77" s="74"/>
      <c r="N77" s="74"/>
      <c r="O77" s="74"/>
      <c r="P77" s="59">
        <v>0.17299999999999999</v>
      </c>
    </row>
    <row r="78" spans="1:16">
      <c r="L78" s="72" t="s">
        <v>2928</v>
      </c>
      <c r="M78" s="59" t="s">
        <v>2963</v>
      </c>
      <c r="N78" s="59" t="s">
        <v>2964</v>
      </c>
      <c r="O78" s="59" t="s">
        <v>2965</v>
      </c>
      <c r="P78" s="74"/>
    </row>
    <row r="79" spans="1:16">
      <c r="L79" s="72" t="s">
        <v>2929</v>
      </c>
      <c r="M79" s="59" t="s">
        <v>2966</v>
      </c>
      <c r="N79" s="59" t="s">
        <v>2967</v>
      </c>
      <c r="O79" s="59" t="s">
        <v>2968</v>
      </c>
      <c r="P79" s="74"/>
    </row>
    <row r="80" spans="1:16">
      <c r="L80" s="72" t="s">
        <v>2930</v>
      </c>
      <c r="M80" s="59" t="s">
        <v>2969</v>
      </c>
      <c r="N80" s="59" t="s">
        <v>2970</v>
      </c>
      <c r="O80" s="59" t="s">
        <v>2971</v>
      </c>
      <c r="P80" s="74"/>
    </row>
    <row r="81" spans="12:16">
      <c r="L81" s="72" t="s">
        <v>2931</v>
      </c>
      <c r="M81" s="59" t="s">
        <v>2972</v>
      </c>
      <c r="N81" s="59" t="s">
        <v>2973</v>
      </c>
      <c r="O81" s="59" t="s">
        <v>2974</v>
      </c>
      <c r="P81" s="74"/>
    </row>
    <row r="82" spans="12:16">
      <c r="L82" s="72" t="s">
        <v>2932</v>
      </c>
      <c r="M82" s="59" t="s">
        <v>2975</v>
      </c>
      <c r="N82" s="59" t="s">
        <v>2976</v>
      </c>
      <c r="O82" s="59" t="s">
        <v>2977</v>
      </c>
      <c r="P82" s="74"/>
    </row>
  </sheetData>
  <mergeCells count="3">
    <mergeCell ref="A2:A3"/>
    <mergeCell ref="H2:H3"/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DB-9B8C-264D-80DF-DBC8B6890066}">
  <dimension ref="A1:K125"/>
  <sheetViews>
    <sheetView zoomScale="130" zoomScaleNormal="130" workbookViewId="0">
      <selection activeCell="B1" sqref="A1:B1"/>
    </sheetView>
  </sheetViews>
  <sheetFormatPr baseColWidth="10" defaultRowHeight="14"/>
  <cols>
    <col min="1" max="1" width="34.33203125" style="24" customWidth="1"/>
    <col min="2" max="4" width="10.83203125" style="19"/>
    <col min="5" max="5" width="18.5" style="19" customWidth="1"/>
    <col min="6" max="10" width="10.83203125" style="19"/>
    <col min="11" max="11" width="16.5" style="19" customWidth="1"/>
    <col min="12" max="16384" width="10.83203125" style="20"/>
  </cols>
  <sheetData>
    <row r="1" spans="1:11" ht="60">
      <c r="A1" s="18" t="s">
        <v>527</v>
      </c>
      <c r="B1" s="54" t="s">
        <v>872</v>
      </c>
    </row>
    <row r="2" spans="1:11" s="19" customFormat="1">
      <c r="A2" s="21"/>
      <c r="B2" s="167" t="s">
        <v>377</v>
      </c>
      <c r="C2" s="167"/>
      <c r="D2" s="168" t="s">
        <v>378</v>
      </c>
      <c r="E2" s="168"/>
      <c r="F2" s="168" t="s">
        <v>379</v>
      </c>
      <c r="G2" s="168"/>
      <c r="H2" s="168" t="s">
        <v>380</v>
      </c>
      <c r="I2" s="168"/>
      <c r="J2" s="167" t="s">
        <v>381</v>
      </c>
      <c r="K2" s="167"/>
    </row>
    <row r="3" spans="1:11">
      <c r="A3" s="22"/>
      <c r="B3" s="51" t="s">
        <v>526</v>
      </c>
      <c r="C3" s="51" t="s">
        <v>376</v>
      </c>
      <c r="D3" s="23" t="s">
        <v>526</v>
      </c>
      <c r="E3" s="23" t="s">
        <v>376</v>
      </c>
      <c r="F3" s="23" t="s">
        <v>526</v>
      </c>
      <c r="G3" s="23" t="s">
        <v>376</v>
      </c>
      <c r="H3" s="23" t="s">
        <v>526</v>
      </c>
      <c r="I3" s="23" t="s">
        <v>376</v>
      </c>
      <c r="J3" s="51" t="s">
        <v>526</v>
      </c>
      <c r="K3" s="51" t="s">
        <v>376</v>
      </c>
    </row>
    <row r="4" spans="1:11">
      <c r="A4" s="24" t="s">
        <v>490</v>
      </c>
      <c r="B4" s="53">
        <v>0.97</v>
      </c>
      <c r="C4" s="53" t="s">
        <v>382</v>
      </c>
      <c r="D4" s="19">
        <v>0.98</v>
      </c>
      <c r="E4" s="19" t="s">
        <v>383</v>
      </c>
      <c r="F4" s="19">
        <v>1</v>
      </c>
      <c r="G4" s="19" t="s">
        <v>384</v>
      </c>
      <c r="H4" s="19">
        <v>0.79</v>
      </c>
      <c r="I4" s="19" t="s">
        <v>385</v>
      </c>
      <c r="J4" s="53">
        <v>0.8</v>
      </c>
      <c r="K4" s="53" t="s">
        <v>386</v>
      </c>
    </row>
    <row r="5" spans="1:11">
      <c r="A5" s="24" t="s">
        <v>491</v>
      </c>
      <c r="B5" s="53">
        <v>0.91</v>
      </c>
      <c r="C5" s="53" t="s">
        <v>387</v>
      </c>
      <c r="D5" s="19">
        <v>0.9</v>
      </c>
      <c r="E5" s="19" t="s">
        <v>388</v>
      </c>
      <c r="F5" s="19">
        <v>0.91</v>
      </c>
      <c r="G5" s="19" t="s">
        <v>389</v>
      </c>
      <c r="H5" s="19">
        <v>0.86</v>
      </c>
      <c r="I5" s="19" t="s">
        <v>390</v>
      </c>
      <c r="J5" s="53">
        <v>0.82</v>
      </c>
      <c r="K5" s="53" t="s">
        <v>391</v>
      </c>
    </row>
    <row r="6" spans="1:11">
      <c r="A6" s="24" t="s">
        <v>492</v>
      </c>
      <c r="B6" s="53">
        <v>0.98</v>
      </c>
      <c r="C6" s="53" t="s">
        <v>392</v>
      </c>
      <c r="D6" s="19">
        <v>0.95</v>
      </c>
      <c r="E6" s="19" t="s">
        <v>393</v>
      </c>
      <c r="F6" s="19">
        <v>0.93</v>
      </c>
      <c r="G6" s="19" t="s">
        <v>394</v>
      </c>
      <c r="H6" s="19">
        <v>0.99</v>
      </c>
      <c r="I6" s="19" t="s">
        <v>395</v>
      </c>
      <c r="J6" s="53">
        <v>0.91</v>
      </c>
      <c r="K6" s="53" t="s">
        <v>396</v>
      </c>
    </row>
    <row r="7" spans="1:11" ht="16">
      <c r="A7" s="24" t="s">
        <v>493</v>
      </c>
      <c r="B7" s="53" t="s">
        <v>721</v>
      </c>
      <c r="C7" s="53" t="s">
        <v>397</v>
      </c>
      <c r="D7" s="19" t="s">
        <v>722</v>
      </c>
      <c r="E7" s="19" t="s">
        <v>398</v>
      </c>
      <c r="F7" s="19" t="s">
        <v>723</v>
      </c>
      <c r="G7" s="19" t="s">
        <v>399</v>
      </c>
      <c r="H7" s="19" t="s">
        <v>724</v>
      </c>
      <c r="I7" s="19" t="s">
        <v>400</v>
      </c>
      <c r="J7" s="53" t="s">
        <v>725</v>
      </c>
      <c r="K7" s="53" t="s">
        <v>401</v>
      </c>
    </row>
    <row r="8" spans="1:11" ht="16">
      <c r="A8" s="24" t="s">
        <v>494</v>
      </c>
      <c r="B8" s="53" t="s">
        <v>726</v>
      </c>
      <c r="C8" s="53" t="s">
        <v>402</v>
      </c>
      <c r="D8" s="19" t="s">
        <v>726</v>
      </c>
      <c r="E8" s="19" t="s">
        <v>403</v>
      </c>
      <c r="F8" s="19" t="s">
        <v>726</v>
      </c>
      <c r="G8" s="19" t="s">
        <v>403</v>
      </c>
      <c r="H8" s="19" t="s">
        <v>727</v>
      </c>
      <c r="I8" s="19" t="s">
        <v>404</v>
      </c>
      <c r="J8" s="53" t="s">
        <v>727</v>
      </c>
      <c r="K8" s="53" t="s">
        <v>405</v>
      </c>
    </row>
    <row r="9" spans="1:11" ht="16">
      <c r="A9" s="24" t="s">
        <v>495</v>
      </c>
      <c r="B9" s="53">
        <v>0.81</v>
      </c>
      <c r="C9" s="53" t="s">
        <v>406</v>
      </c>
      <c r="D9" s="19">
        <v>0.78</v>
      </c>
      <c r="E9" s="19" t="s">
        <v>407</v>
      </c>
      <c r="F9" s="19">
        <v>0.76</v>
      </c>
      <c r="G9" s="19" t="s">
        <v>408</v>
      </c>
      <c r="H9" s="19">
        <v>0.68</v>
      </c>
      <c r="I9" s="19" t="s">
        <v>409</v>
      </c>
      <c r="J9" s="53" t="s">
        <v>728</v>
      </c>
      <c r="K9" s="53" t="s">
        <v>410</v>
      </c>
    </row>
    <row r="10" spans="1:11" ht="16">
      <c r="A10" s="24" t="s">
        <v>496</v>
      </c>
      <c r="B10" s="53" t="s">
        <v>729</v>
      </c>
      <c r="C10" s="53" t="s">
        <v>411</v>
      </c>
      <c r="D10" s="19" t="s">
        <v>729</v>
      </c>
      <c r="E10" s="19" t="s">
        <v>412</v>
      </c>
      <c r="F10" s="19" t="s">
        <v>729</v>
      </c>
      <c r="G10" s="19" t="s">
        <v>413</v>
      </c>
      <c r="H10" s="19" t="s">
        <v>724</v>
      </c>
      <c r="I10" s="19" t="s">
        <v>414</v>
      </c>
      <c r="J10" s="53" t="s">
        <v>724</v>
      </c>
      <c r="K10" s="53" t="s">
        <v>415</v>
      </c>
    </row>
    <row r="11" spans="1:11">
      <c r="A11" s="24" t="s">
        <v>497</v>
      </c>
      <c r="B11" s="53">
        <v>0.89</v>
      </c>
      <c r="C11" s="53" t="s">
        <v>416</v>
      </c>
      <c r="D11" s="19">
        <v>0.88</v>
      </c>
      <c r="E11" s="19" t="s">
        <v>417</v>
      </c>
      <c r="F11" s="19">
        <v>0.82</v>
      </c>
      <c r="G11" s="19" t="s">
        <v>418</v>
      </c>
      <c r="H11" s="19">
        <v>0.85</v>
      </c>
      <c r="I11" s="19" t="s">
        <v>419</v>
      </c>
      <c r="J11" s="53">
        <v>0.8</v>
      </c>
      <c r="K11" s="53" t="s">
        <v>420</v>
      </c>
    </row>
    <row r="12" spans="1:11" ht="16">
      <c r="A12" s="24" t="s">
        <v>498</v>
      </c>
      <c r="D12" s="19" t="s">
        <v>730</v>
      </c>
      <c r="E12" s="19" t="s">
        <v>421</v>
      </c>
      <c r="F12" s="19">
        <v>1.28</v>
      </c>
      <c r="G12" s="19" t="s">
        <v>422</v>
      </c>
      <c r="H12" s="19">
        <v>1.28</v>
      </c>
      <c r="I12" s="19" t="s">
        <v>423</v>
      </c>
      <c r="J12" s="53">
        <v>1.3</v>
      </c>
      <c r="K12" s="53" t="s">
        <v>424</v>
      </c>
    </row>
    <row r="13" spans="1:11">
      <c r="A13" s="24" t="s">
        <v>499</v>
      </c>
      <c r="D13" s="19">
        <v>1.1200000000000001</v>
      </c>
      <c r="E13" s="19" t="s">
        <v>425</v>
      </c>
      <c r="F13" s="19">
        <v>1.1399999999999999</v>
      </c>
      <c r="G13" s="19" t="s">
        <v>426</v>
      </c>
      <c r="H13" s="19">
        <v>1.06</v>
      </c>
      <c r="I13" s="19" t="s">
        <v>427</v>
      </c>
      <c r="J13" s="52">
        <v>1.0900000000000001</v>
      </c>
      <c r="K13" s="52" t="s">
        <v>428</v>
      </c>
    </row>
    <row r="14" spans="1:11">
      <c r="A14" s="24" t="s">
        <v>500</v>
      </c>
      <c r="D14" s="19">
        <v>1.22</v>
      </c>
      <c r="E14" s="19" t="s">
        <v>429</v>
      </c>
      <c r="F14" s="19">
        <v>1.22</v>
      </c>
      <c r="G14" s="19" t="s">
        <v>430</v>
      </c>
      <c r="H14" s="19">
        <v>1.24</v>
      </c>
      <c r="I14" s="19" t="s">
        <v>431</v>
      </c>
      <c r="J14" s="52">
        <v>1.24</v>
      </c>
      <c r="K14" s="52" t="s">
        <v>432</v>
      </c>
    </row>
    <row r="15" spans="1:11">
      <c r="A15" s="24" t="s">
        <v>501</v>
      </c>
      <c r="D15" s="19">
        <v>1.06</v>
      </c>
      <c r="E15" s="19" t="s">
        <v>433</v>
      </c>
      <c r="F15" s="19">
        <v>1.03</v>
      </c>
      <c r="G15" s="19" t="s">
        <v>434</v>
      </c>
      <c r="H15" s="19">
        <v>1.18</v>
      </c>
      <c r="I15" s="19" t="s">
        <v>435</v>
      </c>
      <c r="J15" s="52">
        <v>1.1599999999999999</v>
      </c>
      <c r="K15" s="52" t="s">
        <v>436</v>
      </c>
    </row>
    <row r="16" spans="1:11">
      <c r="A16" s="24" t="s">
        <v>502</v>
      </c>
      <c r="D16" s="19">
        <v>0.63</v>
      </c>
      <c r="E16" s="19" t="s">
        <v>437</v>
      </c>
      <c r="J16" s="52">
        <v>0.64</v>
      </c>
      <c r="K16" s="52" t="s">
        <v>438</v>
      </c>
    </row>
    <row r="17" spans="1:11">
      <c r="A17" s="24" t="s">
        <v>10</v>
      </c>
      <c r="D17" s="19">
        <v>1.1399999999999999</v>
      </c>
      <c r="E17" s="19" t="s">
        <v>439</v>
      </c>
      <c r="J17" s="52">
        <v>1.18</v>
      </c>
      <c r="K17" s="52" t="s">
        <v>440</v>
      </c>
    </row>
    <row r="18" spans="1:11">
      <c r="A18" s="24" t="s">
        <v>16</v>
      </c>
      <c r="D18" s="19">
        <v>0.97</v>
      </c>
      <c r="E18" s="19" t="s">
        <v>441</v>
      </c>
      <c r="J18" s="52">
        <v>1.1200000000000001</v>
      </c>
      <c r="K18" s="52" t="s">
        <v>442</v>
      </c>
    </row>
    <row r="19" spans="1:11">
      <c r="A19" s="24" t="s">
        <v>503</v>
      </c>
      <c r="D19" s="19">
        <v>1.1599999999999999</v>
      </c>
      <c r="E19" s="19" t="s">
        <v>443</v>
      </c>
      <c r="J19" s="52">
        <v>1.19</v>
      </c>
      <c r="K19" s="52" t="s">
        <v>444</v>
      </c>
    </row>
    <row r="20" spans="1:11" ht="16">
      <c r="A20" s="24" t="s">
        <v>504</v>
      </c>
      <c r="D20" s="19" t="s">
        <v>731</v>
      </c>
      <c r="E20" s="19" t="s">
        <v>445</v>
      </c>
      <c r="J20" s="52" t="s">
        <v>732</v>
      </c>
      <c r="K20" s="52" t="s">
        <v>446</v>
      </c>
    </row>
    <row r="21" spans="1:11">
      <c r="A21" s="24" t="s">
        <v>505</v>
      </c>
      <c r="D21" s="19">
        <v>1.21</v>
      </c>
      <c r="E21" s="19" t="s">
        <v>447</v>
      </c>
      <c r="J21" s="52">
        <v>1.26</v>
      </c>
      <c r="K21" s="52" t="s">
        <v>448</v>
      </c>
    </row>
    <row r="22" spans="1:11" ht="16">
      <c r="A22" s="24" t="s">
        <v>506</v>
      </c>
      <c r="D22" s="19" t="s">
        <v>733</v>
      </c>
      <c r="E22" s="19" t="s">
        <v>449</v>
      </c>
      <c r="J22" s="52" t="s">
        <v>734</v>
      </c>
      <c r="K22" s="52" t="s">
        <v>450</v>
      </c>
    </row>
    <row r="23" spans="1:11">
      <c r="A23" s="24" t="s">
        <v>507</v>
      </c>
      <c r="D23" s="19">
        <v>0.95</v>
      </c>
      <c r="E23" s="19" t="s">
        <v>451</v>
      </c>
      <c r="J23" s="52">
        <v>0.8</v>
      </c>
      <c r="K23" s="52" t="s">
        <v>452</v>
      </c>
    </row>
    <row r="24" spans="1:11">
      <c r="A24" s="24" t="s">
        <v>508</v>
      </c>
      <c r="D24" s="19">
        <v>1.54</v>
      </c>
      <c r="E24" s="19" t="s">
        <v>453</v>
      </c>
      <c r="J24" s="52">
        <v>1.52</v>
      </c>
      <c r="K24" s="52" t="s">
        <v>454</v>
      </c>
    </row>
    <row r="25" spans="1:11" ht="16">
      <c r="A25" s="55" t="s">
        <v>509</v>
      </c>
      <c r="F25" s="19" t="s">
        <v>735</v>
      </c>
      <c r="G25" s="19" t="s">
        <v>455</v>
      </c>
      <c r="J25" s="52" t="s">
        <v>736</v>
      </c>
      <c r="K25" s="52" t="s">
        <v>456</v>
      </c>
    </row>
    <row r="26" spans="1:11" ht="16">
      <c r="A26" s="55" t="s">
        <v>510</v>
      </c>
      <c r="F26" s="19" t="s">
        <v>737</v>
      </c>
      <c r="G26" s="19" t="s">
        <v>457</v>
      </c>
      <c r="J26" s="52">
        <v>2.0099999999999998</v>
      </c>
      <c r="K26" s="52" t="s">
        <v>458</v>
      </c>
    </row>
    <row r="27" spans="1:11" ht="16">
      <c r="A27" s="55" t="s">
        <v>511</v>
      </c>
      <c r="F27" s="19" t="s">
        <v>738</v>
      </c>
      <c r="G27" s="19" t="s">
        <v>459</v>
      </c>
      <c r="J27" s="52">
        <v>1.1499999999999999</v>
      </c>
      <c r="K27" s="52" t="s">
        <v>460</v>
      </c>
    </row>
    <row r="28" spans="1:11">
      <c r="A28" s="55" t="s">
        <v>512</v>
      </c>
      <c r="F28" s="19">
        <v>1.17</v>
      </c>
      <c r="G28" s="19" t="s">
        <v>461</v>
      </c>
      <c r="J28" s="52">
        <v>0.76</v>
      </c>
      <c r="K28" s="52" t="s">
        <v>462</v>
      </c>
    </row>
    <row r="29" spans="1:11">
      <c r="A29" s="24" t="s">
        <v>513</v>
      </c>
      <c r="F29" s="19">
        <v>0.95</v>
      </c>
      <c r="G29" s="19" t="s">
        <v>463</v>
      </c>
      <c r="J29" s="52">
        <v>0.86</v>
      </c>
      <c r="K29" s="52" t="s">
        <v>464</v>
      </c>
    </row>
    <row r="30" spans="1:11">
      <c r="A30" s="24" t="s">
        <v>514</v>
      </c>
      <c r="F30" s="19">
        <v>1.02</v>
      </c>
      <c r="G30" s="19" t="s">
        <v>465</v>
      </c>
      <c r="J30" s="52">
        <v>0.96</v>
      </c>
      <c r="K30" s="52" t="s">
        <v>466</v>
      </c>
    </row>
    <row r="31" spans="1:11" ht="16">
      <c r="A31" s="24" t="s">
        <v>515</v>
      </c>
      <c r="F31" s="19" t="s">
        <v>739</v>
      </c>
      <c r="G31" s="19" t="s">
        <v>467</v>
      </c>
      <c r="J31" s="52" t="s">
        <v>740</v>
      </c>
      <c r="K31" s="52" t="s">
        <v>468</v>
      </c>
    </row>
    <row r="32" spans="1:11">
      <c r="A32" s="24" t="s">
        <v>516</v>
      </c>
      <c r="F32" s="19">
        <v>0.99</v>
      </c>
      <c r="G32" s="19" t="s">
        <v>469</v>
      </c>
      <c r="J32" s="52">
        <v>1.03</v>
      </c>
      <c r="K32" s="52" t="s">
        <v>470</v>
      </c>
    </row>
    <row r="33" spans="1:11" ht="16">
      <c r="A33" s="24" t="s">
        <v>517</v>
      </c>
      <c r="F33" s="19" t="s">
        <v>730</v>
      </c>
      <c r="G33" s="19" t="s">
        <v>471</v>
      </c>
      <c r="J33" s="52">
        <v>1.18</v>
      </c>
      <c r="K33" s="52" t="s">
        <v>472</v>
      </c>
    </row>
    <row r="34" spans="1:11" ht="16">
      <c r="A34" s="24" t="s">
        <v>518</v>
      </c>
      <c r="F34" s="19" t="s">
        <v>741</v>
      </c>
      <c r="G34" s="19" t="s">
        <v>473</v>
      </c>
      <c r="J34" s="52" t="s">
        <v>742</v>
      </c>
      <c r="K34" s="52" t="s">
        <v>474</v>
      </c>
    </row>
    <row r="35" spans="1:11">
      <c r="A35" s="24" t="s">
        <v>519</v>
      </c>
      <c r="F35" s="19">
        <v>1.05</v>
      </c>
      <c r="G35" s="19" t="s">
        <v>475</v>
      </c>
      <c r="J35" s="52">
        <v>1.01</v>
      </c>
      <c r="K35" s="52" t="s">
        <v>476</v>
      </c>
    </row>
    <row r="36" spans="1:11">
      <c r="A36" s="24" t="s">
        <v>520</v>
      </c>
      <c r="F36" s="19">
        <v>1.1100000000000001</v>
      </c>
      <c r="G36" s="19" t="s">
        <v>477</v>
      </c>
      <c r="J36" s="52">
        <v>0.97</v>
      </c>
      <c r="K36" s="52" t="s">
        <v>478</v>
      </c>
    </row>
    <row r="37" spans="1:11" ht="16">
      <c r="A37" s="24" t="s">
        <v>521</v>
      </c>
      <c r="H37" s="19" t="s">
        <v>743</v>
      </c>
      <c r="I37" s="19" t="s">
        <v>479</v>
      </c>
      <c r="J37" s="52" t="s">
        <v>744</v>
      </c>
      <c r="K37" s="52" t="s">
        <v>480</v>
      </c>
    </row>
    <row r="38" spans="1:11" ht="16">
      <c r="A38" s="24" t="s">
        <v>522</v>
      </c>
      <c r="H38" s="19" t="s">
        <v>745</v>
      </c>
      <c r="I38" s="19" t="s">
        <v>481</v>
      </c>
      <c r="J38" s="52" t="s">
        <v>746</v>
      </c>
      <c r="K38" s="52" t="s">
        <v>482</v>
      </c>
    </row>
    <row r="39" spans="1:11" ht="16">
      <c r="A39" s="24" t="s">
        <v>523</v>
      </c>
      <c r="H39" s="19" t="s">
        <v>747</v>
      </c>
      <c r="I39" s="19" t="s">
        <v>483</v>
      </c>
      <c r="J39" s="52" t="s">
        <v>748</v>
      </c>
      <c r="K39" s="52" t="s">
        <v>484</v>
      </c>
    </row>
    <row r="40" spans="1:11" ht="16">
      <c r="A40" s="24" t="s">
        <v>524</v>
      </c>
      <c r="H40" s="19" t="s">
        <v>749</v>
      </c>
      <c r="I40" s="19" t="s">
        <v>485</v>
      </c>
      <c r="J40" s="52" t="s">
        <v>750</v>
      </c>
      <c r="K40" s="52" t="s">
        <v>486</v>
      </c>
    </row>
    <row r="41" spans="1:11" ht="16">
      <c r="A41" s="24" t="s">
        <v>525</v>
      </c>
      <c r="H41" s="19" t="s">
        <v>751</v>
      </c>
      <c r="I41" s="19" t="s">
        <v>487</v>
      </c>
      <c r="J41" s="52" t="s">
        <v>752</v>
      </c>
      <c r="K41" s="52" t="s">
        <v>488</v>
      </c>
    </row>
    <row r="42" spans="1:11">
      <c r="A42" s="22" t="s">
        <v>489</v>
      </c>
    </row>
    <row r="45" spans="1:11" ht="30">
      <c r="A45" s="18" t="s">
        <v>528</v>
      </c>
      <c r="B45" s="19" t="s">
        <v>873</v>
      </c>
    </row>
    <row r="46" spans="1:11">
      <c r="A46" s="25"/>
      <c r="B46" s="167" t="s">
        <v>377</v>
      </c>
      <c r="C46" s="167"/>
      <c r="D46" s="168" t="s">
        <v>378</v>
      </c>
      <c r="E46" s="168"/>
      <c r="F46" s="168" t="s">
        <v>379</v>
      </c>
      <c r="G46" s="168"/>
      <c r="H46" s="168" t="s">
        <v>380</v>
      </c>
      <c r="I46" s="168"/>
      <c r="J46" s="167" t="s">
        <v>381</v>
      </c>
      <c r="K46" s="167"/>
    </row>
    <row r="47" spans="1:11">
      <c r="A47" s="22"/>
      <c r="B47" s="51" t="s">
        <v>526</v>
      </c>
      <c r="C47" s="51" t="s">
        <v>376</v>
      </c>
      <c r="D47" s="23" t="s">
        <v>526</v>
      </c>
      <c r="E47" s="23" t="s">
        <v>376</v>
      </c>
      <c r="F47" s="23" t="s">
        <v>526</v>
      </c>
      <c r="G47" s="23" t="s">
        <v>376</v>
      </c>
      <c r="H47" s="23" t="s">
        <v>526</v>
      </c>
      <c r="I47" s="23" t="s">
        <v>376</v>
      </c>
      <c r="J47" s="51" t="s">
        <v>526</v>
      </c>
      <c r="K47" s="51" t="s">
        <v>376</v>
      </c>
    </row>
    <row r="48" spans="1:11">
      <c r="A48" s="24" t="s">
        <v>490</v>
      </c>
      <c r="B48" s="53">
        <v>0.54</v>
      </c>
      <c r="C48" s="53" t="s">
        <v>529</v>
      </c>
      <c r="D48" s="19">
        <v>0.52</v>
      </c>
      <c r="E48" s="19" t="s">
        <v>530</v>
      </c>
      <c r="F48" s="19">
        <v>0.57999999999999996</v>
      </c>
      <c r="G48" s="19" t="s">
        <v>531</v>
      </c>
      <c r="H48" s="19">
        <v>0.78</v>
      </c>
      <c r="I48" s="19" t="s">
        <v>532</v>
      </c>
      <c r="J48" s="53">
        <v>0.89</v>
      </c>
      <c r="K48" s="53" t="s">
        <v>533</v>
      </c>
    </row>
    <row r="49" spans="1:11">
      <c r="A49" s="24" t="s">
        <v>492</v>
      </c>
      <c r="B49" s="53">
        <v>1.33</v>
      </c>
      <c r="C49" s="53" t="s">
        <v>534</v>
      </c>
      <c r="D49" s="19">
        <v>1.34</v>
      </c>
      <c r="E49" s="19" t="s">
        <v>535</v>
      </c>
      <c r="F49" s="19">
        <v>1.34</v>
      </c>
      <c r="G49" s="19" t="s">
        <v>536</v>
      </c>
      <c r="H49" s="19">
        <v>1.47</v>
      </c>
      <c r="I49" s="19" t="s">
        <v>537</v>
      </c>
      <c r="J49" s="53">
        <v>1.53</v>
      </c>
      <c r="K49" s="53" t="s">
        <v>538</v>
      </c>
    </row>
    <row r="50" spans="1:11">
      <c r="A50" s="24" t="s">
        <v>539</v>
      </c>
      <c r="B50" s="53">
        <v>1.34</v>
      </c>
      <c r="C50" s="53" t="s">
        <v>540</v>
      </c>
      <c r="D50" s="19">
        <v>1.34</v>
      </c>
      <c r="E50" s="19" t="s">
        <v>541</v>
      </c>
      <c r="F50" s="19">
        <v>1.4</v>
      </c>
      <c r="G50" s="19" t="s">
        <v>542</v>
      </c>
      <c r="H50" s="19">
        <v>1.56</v>
      </c>
      <c r="I50" s="19" t="s">
        <v>543</v>
      </c>
      <c r="J50" s="53">
        <v>1.62</v>
      </c>
      <c r="K50" s="53" t="s">
        <v>544</v>
      </c>
    </row>
    <row r="51" spans="1:11">
      <c r="A51" s="24" t="s">
        <v>493</v>
      </c>
      <c r="B51" s="53">
        <v>1.1499999999999999</v>
      </c>
      <c r="C51" s="53" t="s">
        <v>545</v>
      </c>
      <c r="D51" s="19">
        <v>1.1200000000000001</v>
      </c>
      <c r="E51" s="19" t="s">
        <v>546</v>
      </c>
      <c r="F51" s="19">
        <v>1.1399999999999999</v>
      </c>
      <c r="G51" s="19" t="s">
        <v>547</v>
      </c>
      <c r="H51" s="19">
        <v>1.1399999999999999</v>
      </c>
      <c r="I51" s="19" t="s">
        <v>548</v>
      </c>
      <c r="J51" s="53">
        <v>1.1599999999999999</v>
      </c>
      <c r="K51" s="53" t="s">
        <v>549</v>
      </c>
    </row>
    <row r="52" spans="1:11">
      <c r="A52" s="24" t="s">
        <v>494</v>
      </c>
      <c r="B52" s="53">
        <v>1.25</v>
      </c>
      <c r="C52" s="53" t="s">
        <v>550</v>
      </c>
      <c r="D52" s="19">
        <v>1.22</v>
      </c>
      <c r="E52" s="19" t="s">
        <v>551</v>
      </c>
      <c r="F52" s="19">
        <v>1.27</v>
      </c>
      <c r="G52" s="19" t="s">
        <v>552</v>
      </c>
      <c r="H52" s="19">
        <v>1.34</v>
      </c>
      <c r="I52" s="19" t="s">
        <v>553</v>
      </c>
      <c r="J52" s="53">
        <v>1.44</v>
      </c>
      <c r="K52" s="53" t="s">
        <v>554</v>
      </c>
    </row>
    <row r="53" spans="1:11">
      <c r="A53" s="24" t="s">
        <v>495</v>
      </c>
      <c r="B53" s="53">
        <v>1.51</v>
      </c>
      <c r="C53" s="53" t="s">
        <v>555</v>
      </c>
      <c r="D53" s="19">
        <v>1.44</v>
      </c>
      <c r="E53" s="19" t="s">
        <v>556</v>
      </c>
      <c r="F53" s="19">
        <v>1.47</v>
      </c>
      <c r="G53" s="19" t="s">
        <v>557</v>
      </c>
      <c r="H53" s="19">
        <v>1.21</v>
      </c>
      <c r="I53" s="19" t="s">
        <v>558</v>
      </c>
      <c r="J53" s="53">
        <v>1.17</v>
      </c>
      <c r="K53" s="53" t="s">
        <v>559</v>
      </c>
    </row>
    <row r="54" spans="1:11" ht="16">
      <c r="A54" s="24" t="s">
        <v>496</v>
      </c>
      <c r="B54" s="53">
        <v>1.52</v>
      </c>
      <c r="C54" s="53" t="s">
        <v>560</v>
      </c>
      <c r="D54" s="19">
        <v>1.51</v>
      </c>
      <c r="E54" s="19" t="s">
        <v>561</v>
      </c>
      <c r="F54" s="19" t="s">
        <v>753</v>
      </c>
      <c r="G54" s="19" t="s">
        <v>562</v>
      </c>
      <c r="H54" s="19">
        <v>1.55</v>
      </c>
      <c r="I54" s="19" t="s">
        <v>563</v>
      </c>
      <c r="J54" s="53">
        <v>1.59</v>
      </c>
      <c r="K54" s="53" t="s">
        <v>564</v>
      </c>
    </row>
    <row r="55" spans="1:11">
      <c r="A55" s="24" t="s">
        <v>565</v>
      </c>
      <c r="D55" s="19">
        <v>0.99</v>
      </c>
      <c r="E55" s="19" t="s">
        <v>566</v>
      </c>
      <c r="F55" s="19">
        <v>1.05</v>
      </c>
      <c r="G55" s="19" t="s">
        <v>567</v>
      </c>
      <c r="H55" s="19">
        <v>0.95</v>
      </c>
      <c r="I55" s="19" t="s">
        <v>568</v>
      </c>
      <c r="J55" s="52">
        <v>0.95</v>
      </c>
      <c r="K55" s="52" t="s">
        <v>569</v>
      </c>
    </row>
    <row r="56" spans="1:11">
      <c r="A56" s="24" t="s">
        <v>570</v>
      </c>
      <c r="D56" s="19">
        <v>0.88</v>
      </c>
      <c r="E56" s="19" t="s">
        <v>571</v>
      </c>
      <c r="F56" s="19">
        <v>0.93</v>
      </c>
      <c r="G56" s="19" t="s">
        <v>572</v>
      </c>
      <c r="H56" s="19">
        <v>0.79</v>
      </c>
      <c r="I56" s="19" t="s">
        <v>573</v>
      </c>
      <c r="J56" s="52">
        <v>0.8</v>
      </c>
      <c r="K56" s="52" t="s">
        <v>574</v>
      </c>
    </row>
    <row r="57" spans="1:11">
      <c r="A57" s="24" t="s">
        <v>575</v>
      </c>
      <c r="D57" s="19">
        <v>0.97</v>
      </c>
      <c r="E57" s="19" t="s">
        <v>576</v>
      </c>
      <c r="F57" s="19">
        <v>1.02</v>
      </c>
      <c r="G57" s="19" t="s">
        <v>577</v>
      </c>
      <c r="H57" s="19">
        <v>0.8</v>
      </c>
      <c r="I57" s="19" t="s">
        <v>578</v>
      </c>
      <c r="J57" s="52">
        <v>0.83</v>
      </c>
      <c r="K57" s="52" t="s">
        <v>579</v>
      </c>
    </row>
    <row r="58" spans="1:11">
      <c r="A58" s="24" t="s">
        <v>502</v>
      </c>
      <c r="D58" s="19">
        <v>1.1100000000000001</v>
      </c>
      <c r="E58" s="19" t="s">
        <v>580</v>
      </c>
      <c r="J58" s="52">
        <v>0.87</v>
      </c>
      <c r="K58" s="52" t="s">
        <v>581</v>
      </c>
    </row>
    <row r="59" spans="1:11" ht="16">
      <c r="A59" s="24" t="s">
        <v>10</v>
      </c>
      <c r="D59" s="19" t="s">
        <v>754</v>
      </c>
      <c r="E59" s="19" t="s">
        <v>582</v>
      </c>
      <c r="J59" s="52">
        <v>1.82</v>
      </c>
      <c r="K59" s="52" t="s">
        <v>583</v>
      </c>
    </row>
    <row r="60" spans="1:11">
      <c r="A60" s="24" t="s">
        <v>16</v>
      </c>
      <c r="D60" s="19">
        <v>0.64</v>
      </c>
      <c r="E60" s="19" t="s">
        <v>584</v>
      </c>
      <c r="J60" s="52">
        <v>0.56000000000000005</v>
      </c>
      <c r="K60" s="52" t="s">
        <v>585</v>
      </c>
    </row>
    <row r="61" spans="1:11">
      <c r="A61" s="24" t="s">
        <v>503</v>
      </c>
      <c r="D61" s="19">
        <v>1.1299999999999999</v>
      </c>
      <c r="E61" s="19" t="s">
        <v>586</v>
      </c>
      <c r="J61" s="52">
        <v>0.79</v>
      </c>
      <c r="K61" s="52" t="s">
        <v>587</v>
      </c>
    </row>
    <row r="62" spans="1:11" ht="16">
      <c r="A62" s="24" t="s">
        <v>504</v>
      </c>
      <c r="D62" s="19" t="s">
        <v>755</v>
      </c>
      <c r="E62" s="19" t="s">
        <v>588</v>
      </c>
      <c r="J62" s="52">
        <v>1.06</v>
      </c>
      <c r="K62" s="52" t="s">
        <v>589</v>
      </c>
    </row>
    <row r="63" spans="1:11">
      <c r="A63" s="24" t="s">
        <v>505</v>
      </c>
      <c r="D63" s="19">
        <v>1.19</v>
      </c>
      <c r="E63" s="19" t="s">
        <v>590</v>
      </c>
      <c r="J63" s="52">
        <v>1.2</v>
      </c>
      <c r="K63" s="52" t="s">
        <v>591</v>
      </c>
    </row>
    <row r="64" spans="1:11">
      <c r="A64" s="24" t="s">
        <v>506</v>
      </c>
      <c r="D64" s="19">
        <v>1.44</v>
      </c>
      <c r="E64" s="19" t="s">
        <v>592</v>
      </c>
      <c r="J64" s="52">
        <v>1.59</v>
      </c>
      <c r="K64" s="52" t="s">
        <v>593</v>
      </c>
    </row>
    <row r="65" spans="1:11">
      <c r="A65" s="24" t="s">
        <v>507</v>
      </c>
      <c r="D65" s="19">
        <v>0.66</v>
      </c>
      <c r="E65" s="19" t="s">
        <v>594</v>
      </c>
      <c r="J65" s="52">
        <v>0.95</v>
      </c>
      <c r="K65" s="52" t="s">
        <v>595</v>
      </c>
    </row>
    <row r="66" spans="1:11" ht="16">
      <c r="A66" s="24" t="s">
        <v>508</v>
      </c>
      <c r="D66" s="19" t="s">
        <v>756</v>
      </c>
      <c r="E66" s="19" t="s">
        <v>596</v>
      </c>
      <c r="J66" s="52">
        <v>2.82</v>
      </c>
      <c r="K66" s="52" t="s">
        <v>597</v>
      </c>
    </row>
    <row r="67" spans="1:11">
      <c r="A67" s="24" t="s">
        <v>509</v>
      </c>
      <c r="F67" s="19">
        <v>0.92</v>
      </c>
      <c r="G67" s="19" t="s">
        <v>598</v>
      </c>
      <c r="J67" s="52">
        <v>0.84</v>
      </c>
      <c r="K67" s="52" t="s">
        <v>599</v>
      </c>
    </row>
    <row r="68" spans="1:11" ht="16">
      <c r="A68" s="24" t="s">
        <v>510</v>
      </c>
      <c r="F68" s="19" t="s">
        <v>757</v>
      </c>
      <c r="G68" s="19" t="s">
        <v>600</v>
      </c>
      <c r="J68" s="52" t="s">
        <v>758</v>
      </c>
      <c r="K68" s="52" t="s">
        <v>601</v>
      </c>
    </row>
    <row r="69" spans="1:11">
      <c r="A69" s="24" t="s">
        <v>511</v>
      </c>
      <c r="F69" s="19">
        <v>0.95</v>
      </c>
      <c r="G69" s="19" t="s">
        <v>602</v>
      </c>
      <c r="J69" s="52">
        <v>0.99</v>
      </c>
      <c r="K69" s="52" t="s">
        <v>395</v>
      </c>
    </row>
    <row r="70" spans="1:11">
      <c r="A70" s="24" t="s">
        <v>512</v>
      </c>
      <c r="F70" s="19">
        <v>2.58</v>
      </c>
      <c r="G70" s="19" t="s">
        <v>603</v>
      </c>
      <c r="J70" s="52">
        <v>0.82</v>
      </c>
      <c r="K70" s="52" t="s">
        <v>604</v>
      </c>
    </row>
    <row r="71" spans="1:11">
      <c r="A71" s="24" t="s">
        <v>513</v>
      </c>
      <c r="F71" s="19">
        <v>0.89</v>
      </c>
      <c r="G71" s="19" t="s">
        <v>605</v>
      </c>
      <c r="J71" s="52">
        <v>1.1499999999999999</v>
      </c>
      <c r="K71" s="52" t="s">
        <v>606</v>
      </c>
    </row>
    <row r="72" spans="1:11">
      <c r="A72" s="24" t="s">
        <v>514</v>
      </c>
      <c r="F72" s="19">
        <v>0.77</v>
      </c>
      <c r="G72" s="19" t="s">
        <v>607</v>
      </c>
      <c r="J72" s="52">
        <v>0.81</v>
      </c>
      <c r="K72" s="52" t="s">
        <v>608</v>
      </c>
    </row>
    <row r="73" spans="1:11">
      <c r="A73" s="24" t="s">
        <v>515</v>
      </c>
      <c r="F73" s="19">
        <v>1.65</v>
      </c>
      <c r="G73" s="19" t="s">
        <v>609</v>
      </c>
      <c r="J73" s="52">
        <v>1.27</v>
      </c>
      <c r="K73" s="52" t="s">
        <v>610</v>
      </c>
    </row>
    <row r="74" spans="1:11" ht="16">
      <c r="A74" s="24" t="s">
        <v>516</v>
      </c>
      <c r="F74" s="19" t="s">
        <v>759</v>
      </c>
      <c r="G74" s="19" t="s">
        <v>611</v>
      </c>
      <c r="J74" s="52">
        <v>0.97</v>
      </c>
      <c r="K74" s="52" t="s">
        <v>612</v>
      </c>
    </row>
    <row r="75" spans="1:11">
      <c r="A75" s="24" t="s">
        <v>517</v>
      </c>
      <c r="F75" s="19">
        <v>1.06</v>
      </c>
      <c r="G75" s="19" t="s">
        <v>613</v>
      </c>
      <c r="J75" s="52">
        <v>0.9</v>
      </c>
      <c r="K75" s="52" t="s">
        <v>614</v>
      </c>
    </row>
    <row r="76" spans="1:11" ht="16">
      <c r="A76" s="24" t="s">
        <v>518</v>
      </c>
      <c r="F76" s="19" t="s">
        <v>760</v>
      </c>
      <c r="G76" s="19" t="s">
        <v>615</v>
      </c>
      <c r="J76" s="52" t="s">
        <v>761</v>
      </c>
      <c r="K76" s="52" t="s">
        <v>616</v>
      </c>
    </row>
    <row r="77" spans="1:11" ht="16">
      <c r="A77" s="24" t="s">
        <v>519</v>
      </c>
      <c r="F77" s="19" t="s">
        <v>762</v>
      </c>
      <c r="G77" s="19" t="s">
        <v>617</v>
      </c>
      <c r="J77" s="52" t="s">
        <v>763</v>
      </c>
      <c r="K77" s="52" t="s">
        <v>618</v>
      </c>
    </row>
    <row r="78" spans="1:11">
      <c r="A78" s="24" t="s">
        <v>520</v>
      </c>
      <c r="F78" s="19">
        <v>0.91</v>
      </c>
      <c r="G78" s="19" t="s">
        <v>619</v>
      </c>
      <c r="J78" s="52">
        <v>0.61</v>
      </c>
      <c r="K78" s="52" t="s">
        <v>620</v>
      </c>
    </row>
    <row r="79" spans="1:11" ht="16">
      <c r="A79" s="24" t="s">
        <v>521</v>
      </c>
      <c r="H79" s="50" t="s">
        <v>764</v>
      </c>
      <c r="I79" s="19" t="s">
        <v>621</v>
      </c>
      <c r="J79" s="50" t="s">
        <v>765</v>
      </c>
      <c r="K79" s="52" t="s">
        <v>622</v>
      </c>
    </row>
    <row r="80" spans="1:11" ht="16">
      <c r="A80" s="24" t="s">
        <v>522</v>
      </c>
      <c r="H80" s="19" t="s">
        <v>766</v>
      </c>
      <c r="I80" s="19" t="s">
        <v>623</v>
      </c>
      <c r="J80" s="52" t="s">
        <v>767</v>
      </c>
      <c r="K80" s="52" t="s">
        <v>624</v>
      </c>
    </row>
    <row r="81" spans="1:11" ht="16">
      <c r="A81" s="24" t="s">
        <v>523</v>
      </c>
      <c r="H81" s="19" t="s">
        <v>768</v>
      </c>
      <c r="I81" s="19" t="s">
        <v>625</v>
      </c>
      <c r="J81" s="52" t="s">
        <v>769</v>
      </c>
      <c r="K81" s="52" t="s">
        <v>626</v>
      </c>
    </row>
    <row r="82" spans="1:11" ht="16">
      <c r="A82" s="24" t="s">
        <v>524</v>
      </c>
      <c r="H82" s="19" t="s">
        <v>770</v>
      </c>
      <c r="I82" s="19" t="s">
        <v>627</v>
      </c>
      <c r="J82" s="52" t="s">
        <v>771</v>
      </c>
      <c r="K82" s="52" t="s">
        <v>628</v>
      </c>
    </row>
    <row r="83" spans="1:11" ht="16">
      <c r="A83" s="24" t="s">
        <v>525</v>
      </c>
      <c r="H83" s="19" t="s">
        <v>772</v>
      </c>
      <c r="I83" s="19" t="s">
        <v>629</v>
      </c>
      <c r="J83" s="52" t="s">
        <v>773</v>
      </c>
      <c r="K83" s="52" t="s">
        <v>630</v>
      </c>
    </row>
    <row r="85" spans="1:11">
      <c r="A85" s="22" t="s">
        <v>489</v>
      </c>
    </row>
    <row r="86" spans="1:11">
      <c r="A86" s="22"/>
    </row>
    <row r="87" spans="1:11" ht="60">
      <c r="A87" s="18" t="s">
        <v>631</v>
      </c>
      <c r="B87" s="54" t="s">
        <v>872</v>
      </c>
    </row>
    <row r="89" spans="1:11">
      <c r="A89" s="26"/>
      <c r="B89" s="169" t="s">
        <v>377</v>
      </c>
      <c r="C89" s="169"/>
      <c r="D89" s="168" t="s">
        <v>378</v>
      </c>
      <c r="E89" s="168"/>
      <c r="F89" s="168" t="s">
        <v>379</v>
      </c>
      <c r="G89" s="168"/>
      <c r="H89" s="168" t="s">
        <v>380</v>
      </c>
      <c r="I89" s="168"/>
      <c r="J89" s="169" t="s">
        <v>381</v>
      </c>
      <c r="K89" s="169"/>
    </row>
    <row r="90" spans="1:11">
      <c r="A90" s="27"/>
      <c r="B90" s="48" t="s">
        <v>526</v>
      </c>
      <c r="C90" s="48" t="s">
        <v>376</v>
      </c>
      <c r="D90" s="23" t="s">
        <v>526</v>
      </c>
      <c r="E90" s="23" t="s">
        <v>376</v>
      </c>
      <c r="F90" s="23" t="s">
        <v>526</v>
      </c>
      <c r="G90" s="23" t="s">
        <v>376</v>
      </c>
      <c r="H90" s="23" t="s">
        <v>526</v>
      </c>
      <c r="I90" s="23" t="s">
        <v>376</v>
      </c>
      <c r="J90" s="48" t="s">
        <v>526</v>
      </c>
      <c r="K90" s="48" t="s">
        <v>376</v>
      </c>
    </row>
    <row r="91" spans="1:11">
      <c r="A91" s="20" t="s">
        <v>490</v>
      </c>
      <c r="B91" s="49">
        <v>1.1000000000000001</v>
      </c>
      <c r="C91" s="49" t="s">
        <v>632</v>
      </c>
      <c r="D91" s="19">
        <v>1.02</v>
      </c>
      <c r="E91" s="19" t="s">
        <v>633</v>
      </c>
      <c r="F91" s="19">
        <v>1.1000000000000001</v>
      </c>
      <c r="G91" s="19" t="s">
        <v>634</v>
      </c>
      <c r="H91" s="19">
        <v>1.1499999999999999</v>
      </c>
      <c r="I91" s="19" t="s">
        <v>635</v>
      </c>
      <c r="J91" s="49">
        <v>1.06</v>
      </c>
      <c r="K91" s="49" t="s">
        <v>636</v>
      </c>
    </row>
    <row r="92" spans="1:11">
      <c r="A92" s="20" t="s">
        <v>491</v>
      </c>
      <c r="B92" s="49">
        <v>1.45</v>
      </c>
      <c r="C92" s="49" t="s">
        <v>637</v>
      </c>
      <c r="D92" s="19">
        <v>1.45</v>
      </c>
      <c r="E92" s="19" t="s">
        <v>638</v>
      </c>
      <c r="F92" s="19">
        <v>1.47</v>
      </c>
      <c r="G92" s="19" t="s">
        <v>639</v>
      </c>
      <c r="H92" s="19">
        <v>1.77</v>
      </c>
      <c r="I92" s="19" t="s">
        <v>640</v>
      </c>
      <c r="J92" s="49">
        <v>1.8</v>
      </c>
      <c r="K92" s="49" t="s">
        <v>641</v>
      </c>
    </row>
    <row r="93" spans="1:11">
      <c r="A93" s="20" t="s">
        <v>492</v>
      </c>
      <c r="B93" s="49">
        <v>1.02</v>
      </c>
      <c r="C93" s="49" t="s">
        <v>642</v>
      </c>
      <c r="D93" s="19">
        <v>0.99</v>
      </c>
      <c r="E93" s="19" t="s">
        <v>643</v>
      </c>
      <c r="F93" s="19">
        <v>1</v>
      </c>
      <c r="G93" s="19" t="s">
        <v>644</v>
      </c>
      <c r="H93" s="19">
        <v>0.99</v>
      </c>
      <c r="I93" s="19" t="s">
        <v>645</v>
      </c>
      <c r="J93" s="49">
        <v>0.83</v>
      </c>
      <c r="K93" s="49" t="s">
        <v>646</v>
      </c>
    </row>
    <row r="94" spans="1:11">
      <c r="A94" s="20" t="s">
        <v>493</v>
      </c>
      <c r="B94" s="49">
        <v>0.89</v>
      </c>
      <c r="C94" s="49" t="s">
        <v>647</v>
      </c>
      <c r="D94" s="19">
        <v>0.87</v>
      </c>
      <c r="E94" s="19" t="s">
        <v>648</v>
      </c>
      <c r="F94" s="19">
        <v>0.86</v>
      </c>
      <c r="G94" s="19" t="s">
        <v>649</v>
      </c>
      <c r="H94" s="19">
        <v>1.1299999999999999</v>
      </c>
      <c r="I94" s="19" t="s">
        <v>650</v>
      </c>
      <c r="J94" s="49">
        <v>0.99</v>
      </c>
      <c r="K94" s="49" t="s">
        <v>651</v>
      </c>
    </row>
    <row r="95" spans="1:11">
      <c r="A95" s="20" t="s">
        <v>494</v>
      </c>
      <c r="B95" s="49">
        <v>0.98</v>
      </c>
      <c r="C95" s="49" t="s">
        <v>652</v>
      </c>
      <c r="D95" s="19">
        <v>0.98</v>
      </c>
      <c r="E95" s="19" t="s">
        <v>653</v>
      </c>
      <c r="F95" s="19">
        <v>1.1000000000000001</v>
      </c>
      <c r="G95" s="19" t="s">
        <v>654</v>
      </c>
      <c r="H95" s="19">
        <v>0.78</v>
      </c>
      <c r="I95" s="19" t="s">
        <v>655</v>
      </c>
      <c r="J95" s="49">
        <v>0.92</v>
      </c>
      <c r="K95" s="49" t="s">
        <v>656</v>
      </c>
    </row>
    <row r="96" spans="1:11">
      <c r="A96" s="20" t="s">
        <v>495</v>
      </c>
      <c r="B96" s="49">
        <v>1.03</v>
      </c>
      <c r="C96" s="49" t="s">
        <v>657</v>
      </c>
      <c r="D96" s="19">
        <v>0.98</v>
      </c>
      <c r="E96" s="19" t="s">
        <v>658</v>
      </c>
      <c r="F96" s="19">
        <v>1.01</v>
      </c>
      <c r="G96" s="19" t="s">
        <v>659</v>
      </c>
      <c r="H96" s="19">
        <v>0.74</v>
      </c>
      <c r="I96" s="19" t="s">
        <v>660</v>
      </c>
      <c r="J96" s="49">
        <v>0.71</v>
      </c>
      <c r="K96" s="49" t="s">
        <v>661</v>
      </c>
    </row>
    <row r="97" spans="1:11">
      <c r="A97" s="20" t="s">
        <v>662</v>
      </c>
      <c r="D97" s="19">
        <v>0.8</v>
      </c>
      <c r="E97" s="19" t="s">
        <v>663</v>
      </c>
      <c r="F97" s="19">
        <v>0.77</v>
      </c>
      <c r="G97" s="19" t="s">
        <v>664</v>
      </c>
      <c r="H97" s="19">
        <v>0.82</v>
      </c>
      <c r="I97" s="19" t="s">
        <v>665</v>
      </c>
      <c r="J97" s="49">
        <v>0.82</v>
      </c>
      <c r="K97" s="49" t="s">
        <v>666</v>
      </c>
    </row>
    <row r="98" spans="1:11">
      <c r="A98" s="20" t="s">
        <v>667</v>
      </c>
      <c r="D98" s="19">
        <v>1.05</v>
      </c>
      <c r="E98" s="19" t="s">
        <v>668</v>
      </c>
      <c r="F98" s="19">
        <v>1.02</v>
      </c>
      <c r="G98" s="19" t="s">
        <v>577</v>
      </c>
      <c r="H98" s="19">
        <v>1.22</v>
      </c>
      <c r="I98" s="19" t="s">
        <v>669</v>
      </c>
      <c r="J98" s="49">
        <v>1.26</v>
      </c>
      <c r="K98" s="49" t="s">
        <v>670</v>
      </c>
    </row>
    <row r="99" spans="1:11">
      <c r="A99" s="20" t="s">
        <v>502</v>
      </c>
      <c r="D99" s="19">
        <v>1.29</v>
      </c>
      <c r="E99" s="19" t="s">
        <v>671</v>
      </c>
      <c r="J99" s="49">
        <v>1.1499999999999999</v>
      </c>
      <c r="K99" s="49" t="s">
        <v>672</v>
      </c>
    </row>
    <row r="100" spans="1:11">
      <c r="A100" s="20" t="s">
        <v>10</v>
      </c>
      <c r="D100" s="19">
        <v>1.31</v>
      </c>
      <c r="E100" s="19" t="s">
        <v>673</v>
      </c>
      <c r="J100" s="49">
        <v>1.42</v>
      </c>
      <c r="K100" s="49" t="s">
        <v>674</v>
      </c>
    </row>
    <row r="101" spans="1:11">
      <c r="A101" s="20" t="s">
        <v>16</v>
      </c>
      <c r="D101" s="19">
        <v>0.94</v>
      </c>
      <c r="E101" s="19" t="s">
        <v>675</v>
      </c>
      <c r="J101" s="49">
        <v>0.74</v>
      </c>
      <c r="K101" s="49" t="s">
        <v>676</v>
      </c>
    </row>
    <row r="102" spans="1:11">
      <c r="A102" s="20" t="s">
        <v>503</v>
      </c>
      <c r="D102" s="19">
        <v>0.94</v>
      </c>
      <c r="E102" s="19" t="s">
        <v>677</v>
      </c>
      <c r="J102" s="49">
        <v>0.6</v>
      </c>
      <c r="K102" s="49" t="s">
        <v>678</v>
      </c>
    </row>
    <row r="103" spans="1:11">
      <c r="A103" s="20" t="s">
        <v>504</v>
      </c>
      <c r="D103" s="19">
        <v>1.32</v>
      </c>
      <c r="E103" s="19" t="s">
        <v>679</v>
      </c>
      <c r="J103" s="49">
        <v>0.81</v>
      </c>
      <c r="K103" s="49" t="s">
        <v>680</v>
      </c>
    </row>
    <row r="104" spans="1:11" ht="16">
      <c r="A104" s="20" t="s">
        <v>505</v>
      </c>
      <c r="D104" s="19" t="s">
        <v>774</v>
      </c>
      <c r="E104" s="19" t="s">
        <v>681</v>
      </c>
      <c r="J104" s="49">
        <v>1.37</v>
      </c>
      <c r="K104" s="49" t="s">
        <v>682</v>
      </c>
    </row>
    <row r="105" spans="1:11" ht="16">
      <c r="A105" s="20" t="s">
        <v>506</v>
      </c>
      <c r="D105" s="19" t="s">
        <v>775</v>
      </c>
      <c r="E105" s="19" t="s">
        <v>683</v>
      </c>
      <c r="J105" s="49" t="s">
        <v>776</v>
      </c>
      <c r="K105" s="49" t="s">
        <v>684</v>
      </c>
    </row>
    <row r="106" spans="1:11">
      <c r="A106" s="20" t="s">
        <v>507</v>
      </c>
      <c r="D106" s="19">
        <v>1.24</v>
      </c>
      <c r="E106" s="19" t="s">
        <v>685</v>
      </c>
      <c r="J106" s="49">
        <v>1.47</v>
      </c>
      <c r="K106" s="49" t="s">
        <v>686</v>
      </c>
    </row>
    <row r="107" spans="1:11">
      <c r="A107" s="20" t="s">
        <v>508</v>
      </c>
      <c r="D107" s="19">
        <v>1.48</v>
      </c>
      <c r="E107" s="19" t="s">
        <v>687</v>
      </c>
      <c r="J107" s="49">
        <v>1.1299999999999999</v>
      </c>
      <c r="K107" s="49" t="s">
        <v>688</v>
      </c>
    </row>
    <row r="108" spans="1:11">
      <c r="A108" s="20" t="s">
        <v>509</v>
      </c>
      <c r="F108" s="19">
        <v>1</v>
      </c>
      <c r="G108" s="19" t="s">
        <v>476</v>
      </c>
      <c r="J108" s="49">
        <v>1.1100000000000001</v>
      </c>
      <c r="K108" s="49" t="s">
        <v>689</v>
      </c>
    </row>
    <row r="109" spans="1:11" ht="16">
      <c r="A109" s="20" t="s">
        <v>510</v>
      </c>
      <c r="F109" s="19" t="s">
        <v>777</v>
      </c>
      <c r="G109" s="19" t="s">
        <v>690</v>
      </c>
      <c r="J109" s="49" t="s">
        <v>778</v>
      </c>
      <c r="K109" s="49" t="s">
        <v>691</v>
      </c>
    </row>
    <row r="110" spans="1:11">
      <c r="A110" s="20" t="s">
        <v>511</v>
      </c>
      <c r="F110" s="19">
        <v>1.0900000000000001</v>
      </c>
      <c r="G110" s="19" t="s">
        <v>692</v>
      </c>
      <c r="J110" s="49">
        <v>1.26</v>
      </c>
      <c r="K110" s="49" t="s">
        <v>693</v>
      </c>
    </row>
    <row r="111" spans="1:11" ht="16">
      <c r="A111" s="20" t="s">
        <v>512</v>
      </c>
      <c r="F111" s="19" t="s">
        <v>779</v>
      </c>
      <c r="G111" s="19" t="s">
        <v>694</v>
      </c>
      <c r="J111" s="49" t="s">
        <v>780</v>
      </c>
      <c r="K111" s="49" t="s">
        <v>695</v>
      </c>
    </row>
    <row r="112" spans="1:11" ht="16">
      <c r="A112" s="20" t="s">
        <v>513</v>
      </c>
      <c r="F112" s="19" t="s">
        <v>781</v>
      </c>
      <c r="G112" s="19" t="s">
        <v>696</v>
      </c>
      <c r="J112" s="49" t="s">
        <v>782</v>
      </c>
      <c r="K112" s="49" t="s">
        <v>697</v>
      </c>
    </row>
    <row r="113" spans="1:11" ht="16">
      <c r="A113" s="20" t="s">
        <v>514</v>
      </c>
      <c r="F113" s="19" t="s">
        <v>783</v>
      </c>
      <c r="G113" s="19" t="s">
        <v>698</v>
      </c>
      <c r="J113" s="49">
        <v>0.55000000000000004</v>
      </c>
      <c r="K113" s="49" t="s">
        <v>699</v>
      </c>
    </row>
    <row r="114" spans="1:11" ht="16">
      <c r="A114" s="20" t="s">
        <v>515</v>
      </c>
      <c r="F114" s="19" t="s">
        <v>784</v>
      </c>
      <c r="G114" s="19" t="s">
        <v>700</v>
      </c>
      <c r="J114" s="49" t="s">
        <v>785</v>
      </c>
      <c r="K114" s="49" t="s">
        <v>701</v>
      </c>
    </row>
    <row r="115" spans="1:11">
      <c r="A115" s="20" t="s">
        <v>516</v>
      </c>
      <c r="F115" s="19">
        <v>0.92</v>
      </c>
      <c r="G115" s="19" t="s">
        <v>702</v>
      </c>
      <c r="J115" s="49">
        <v>1.04</v>
      </c>
      <c r="K115" s="49" t="s">
        <v>703</v>
      </c>
    </row>
    <row r="116" spans="1:11">
      <c r="A116" s="20" t="s">
        <v>517</v>
      </c>
      <c r="F116" s="19">
        <v>0.71</v>
      </c>
      <c r="G116" s="19" t="s">
        <v>704</v>
      </c>
      <c r="J116" s="49">
        <v>0.73</v>
      </c>
      <c r="K116" s="49" t="s">
        <v>705</v>
      </c>
    </row>
    <row r="117" spans="1:11" ht="16">
      <c r="A117" s="20" t="s">
        <v>518</v>
      </c>
      <c r="F117" s="19" t="s">
        <v>786</v>
      </c>
      <c r="G117" s="19" t="s">
        <v>706</v>
      </c>
      <c r="J117" s="49">
        <v>1.61</v>
      </c>
      <c r="K117" s="49" t="s">
        <v>707</v>
      </c>
    </row>
    <row r="118" spans="1:11" ht="16">
      <c r="A118" s="20" t="s">
        <v>519</v>
      </c>
      <c r="F118" s="19" t="s">
        <v>751</v>
      </c>
      <c r="G118" s="19" t="s">
        <v>708</v>
      </c>
      <c r="J118" s="49" t="s">
        <v>787</v>
      </c>
      <c r="K118" s="49" t="s">
        <v>709</v>
      </c>
    </row>
    <row r="119" spans="1:11">
      <c r="A119" s="20" t="s">
        <v>520</v>
      </c>
      <c r="F119" s="19">
        <v>1.02</v>
      </c>
      <c r="G119" s="19" t="s">
        <v>710</v>
      </c>
      <c r="J119" s="49">
        <v>1.1100000000000001</v>
      </c>
      <c r="K119" s="49" t="s">
        <v>711</v>
      </c>
    </row>
    <row r="120" spans="1:11" ht="16">
      <c r="A120" s="20" t="s">
        <v>521</v>
      </c>
      <c r="H120" s="19" t="s">
        <v>788</v>
      </c>
      <c r="I120" s="19" t="s">
        <v>712</v>
      </c>
      <c r="J120" s="49" t="s">
        <v>789</v>
      </c>
      <c r="K120" s="49" t="s">
        <v>713</v>
      </c>
    </row>
    <row r="121" spans="1:11">
      <c r="A121" s="20" t="s">
        <v>522</v>
      </c>
      <c r="H121" s="19">
        <v>1.6</v>
      </c>
      <c r="I121" s="19" t="s">
        <v>714</v>
      </c>
      <c r="J121" s="49">
        <v>1.57</v>
      </c>
      <c r="K121" s="49" t="s">
        <v>715</v>
      </c>
    </row>
    <row r="122" spans="1:11" ht="16">
      <c r="A122" s="20" t="s">
        <v>523</v>
      </c>
      <c r="H122" s="19" t="s">
        <v>790</v>
      </c>
      <c r="I122" s="19" t="s">
        <v>716</v>
      </c>
      <c r="J122" s="49" t="s">
        <v>791</v>
      </c>
      <c r="K122" s="49" t="s">
        <v>717</v>
      </c>
    </row>
    <row r="123" spans="1:11">
      <c r="A123" s="20" t="s">
        <v>524</v>
      </c>
      <c r="H123" s="19">
        <v>1.3</v>
      </c>
      <c r="I123" s="19" t="s">
        <v>718</v>
      </c>
      <c r="J123" s="49">
        <v>1.26</v>
      </c>
      <c r="K123" s="49" t="s">
        <v>670</v>
      </c>
    </row>
    <row r="124" spans="1:11" ht="16">
      <c r="A124" s="20" t="s">
        <v>525</v>
      </c>
      <c r="H124" s="19" t="s">
        <v>792</v>
      </c>
      <c r="I124" s="19" t="s">
        <v>719</v>
      </c>
      <c r="J124" s="49" t="s">
        <v>793</v>
      </c>
      <c r="K124" s="49" t="s">
        <v>720</v>
      </c>
    </row>
    <row r="125" spans="1:11">
      <c r="A125" s="27" t="s">
        <v>489</v>
      </c>
    </row>
  </sheetData>
  <mergeCells count="15">
    <mergeCell ref="B89:C89"/>
    <mergeCell ref="D89:E89"/>
    <mergeCell ref="F89:G89"/>
    <mergeCell ref="H89:I89"/>
    <mergeCell ref="J89:K89"/>
    <mergeCell ref="B2:C2"/>
    <mergeCell ref="D2:E2"/>
    <mergeCell ref="F2:G2"/>
    <mergeCell ref="H2:I2"/>
    <mergeCell ref="J2:K2"/>
    <mergeCell ref="B46:C46"/>
    <mergeCell ref="D46:E46"/>
    <mergeCell ref="F46:G46"/>
    <mergeCell ref="H46:I46"/>
    <mergeCell ref="J46:K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F8D-1BBE-E94B-BEAF-19DDC48443EE}">
  <dimension ref="A1:K77"/>
  <sheetViews>
    <sheetView topLeftCell="A31" workbookViewId="0">
      <selection activeCell="A31" sqref="A1:XFD1048576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15.33203125" style="16" customWidth="1"/>
    <col min="5" max="5" width="20" style="16" customWidth="1"/>
    <col min="6" max="6" width="10.83203125" style="16" customWidth="1"/>
    <col min="7" max="7" width="14.33203125" style="16" customWidth="1"/>
    <col min="8" max="8" width="10.83203125" style="16" customWidth="1"/>
    <col min="9" max="9" width="12.6640625" style="16" customWidth="1"/>
    <col min="10" max="10" width="10.83203125" style="16"/>
    <col min="11" max="11" width="14.6640625" style="16" customWidth="1"/>
  </cols>
  <sheetData>
    <row r="1" spans="1:11" ht="30">
      <c r="A1" s="96" t="s">
        <v>527</v>
      </c>
      <c r="B1" s="54" t="s">
        <v>2679</v>
      </c>
    </row>
    <row r="2" spans="1:11">
      <c r="A2" s="98"/>
      <c r="B2" s="109" t="s">
        <v>3078</v>
      </c>
      <c r="D2" s="98"/>
      <c r="E2" s="98"/>
      <c r="F2" s="98"/>
      <c r="G2"/>
      <c r="H2"/>
      <c r="I2"/>
      <c r="J2"/>
      <c r="K2"/>
    </row>
    <row r="3" spans="1:11">
      <c r="A3" s="99" t="s">
        <v>2680</v>
      </c>
      <c r="B3" s="103" t="s">
        <v>2681</v>
      </c>
      <c r="C3" s="103" t="s">
        <v>376</v>
      </c>
      <c r="D3" s="99"/>
      <c r="E3" s="99"/>
      <c r="F3" s="99"/>
      <c r="G3" s="99"/>
      <c r="H3" s="99"/>
      <c r="I3" s="99"/>
      <c r="J3" s="99"/>
      <c r="K3" s="99"/>
    </row>
    <row r="4" spans="1:11">
      <c r="A4" s="100" t="s">
        <v>3015</v>
      </c>
      <c r="B4" s="108">
        <v>1.1439999999999999</v>
      </c>
      <c r="C4" s="108" t="s">
        <v>3016</v>
      </c>
      <c r="D4" s="100"/>
      <c r="E4" s="100"/>
      <c r="F4" s="100"/>
      <c r="G4" s="100"/>
      <c r="H4" s="100"/>
      <c r="I4" s="100"/>
      <c r="J4" s="100"/>
      <c r="K4" s="100"/>
    </row>
    <row r="5" spans="1:11">
      <c r="A5" s="100" t="s">
        <v>3017</v>
      </c>
      <c r="B5" s="108">
        <v>1.194</v>
      </c>
      <c r="C5" s="108" t="s">
        <v>3018</v>
      </c>
      <c r="D5" s="100"/>
      <c r="E5" s="100"/>
      <c r="F5" s="100"/>
      <c r="G5" s="100"/>
      <c r="H5" s="100"/>
      <c r="I5" s="100"/>
      <c r="J5" s="100"/>
      <c r="K5" s="100"/>
    </row>
    <row r="6" spans="1:11">
      <c r="A6" s="100" t="s">
        <v>3019</v>
      </c>
      <c r="B6" s="108">
        <v>1.3620000000000001</v>
      </c>
      <c r="C6" s="108" t="s">
        <v>3020</v>
      </c>
      <c r="D6" s="100"/>
      <c r="E6" s="100"/>
      <c r="F6" s="100"/>
      <c r="G6" s="100"/>
      <c r="H6" s="100"/>
      <c r="I6" s="100"/>
      <c r="J6" s="100"/>
      <c r="K6" s="100"/>
    </row>
    <row r="7" spans="1:11" ht="18">
      <c r="A7" s="100" t="s">
        <v>3021</v>
      </c>
      <c r="B7" s="108" t="s">
        <v>3022</v>
      </c>
      <c r="C7" s="108" t="s">
        <v>3023</v>
      </c>
      <c r="D7" s="100"/>
      <c r="E7" s="100"/>
      <c r="F7" s="100"/>
      <c r="G7" s="100"/>
      <c r="H7" s="100"/>
      <c r="I7" s="100"/>
      <c r="J7" s="100"/>
      <c r="K7" s="100"/>
    </row>
    <row r="8" spans="1:11">
      <c r="A8" s="100" t="s">
        <v>3024</v>
      </c>
      <c r="B8" s="108">
        <v>0.83399999999999996</v>
      </c>
      <c r="C8" s="108" t="s">
        <v>2686</v>
      </c>
      <c r="D8" s="100"/>
      <c r="E8" s="100"/>
      <c r="F8" s="100"/>
      <c r="G8" s="100"/>
      <c r="H8" s="100"/>
      <c r="I8" s="100"/>
      <c r="J8" s="100"/>
      <c r="K8" s="100"/>
    </row>
    <row r="9" spans="1:11">
      <c r="A9" s="100" t="s">
        <v>3025</v>
      </c>
      <c r="B9" s="108">
        <v>0.92800000000000005</v>
      </c>
      <c r="C9" s="108" t="s">
        <v>3026</v>
      </c>
      <c r="D9" s="100"/>
      <c r="E9" s="100"/>
      <c r="F9" s="100"/>
      <c r="G9" s="100"/>
      <c r="H9" s="100"/>
      <c r="I9" s="100"/>
      <c r="J9" s="100"/>
      <c r="K9" s="100"/>
    </row>
    <row r="10" spans="1:11">
      <c r="A10" s="100" t="s">
        <v>3027</v>
      </c>
      <c r="B10" s="108">
        <v>0.86199999999999999</v>
      </c>
      <c r="C10" s="108" t="s">
        <v>3028</v>
      </c>
      <c r="D10" s="100"/>
      <c r="E10" s="100"/>
      <c r="F10" s="100"/>
      <c r="G10" s="100"/>
      <c r="H10" s="100"/>
      <c r="I10" s="100"/>
      <c r="J10" s="100"/>
      <c r="K10" s="100"/>
    </row>
    <row r="11" spans="1:11">
      <c r="A11" s="100" t="s">
        <v>3029</v>
      </c>
      <c r="B11" s="108">
        <v>1.2230000000000001</v>
      </c>
      <c r="C11" s="108" t="s">
        <v>3030</v>
      </c>
      <c r="D11" s="100"/>
      <c r="E11" s="100"/>
      <c r="F11" s="100"/>
      <c r="G11" s="100"/>
      <c r="H11" s="100"/>
      <c r="I11" s="100"/>
      <c r="J11" s="100"/>
      <c r="K11" s="100"/>
    </row>
    <row r="12" spans="1:11">
      <c r="A12" s="100" t="s">
        <v>3084</v>
      </c>
      <c r="B12" s="108">
        <v>0.63600000000000001</v>
      </c>
      <c r="C12" s="108" t="s">
        <v>3035</v>
      </c>
      <c r="D12" s="100"/>
      <c r="E12" s="100"/>
      <c r="F12" s="100"/>
      <c r="G12" s="100"/>
      <c r="H12" s="100"/>
      <c r="I12" s="100"/>
      <c r="J12" s="100"/>
      <c r="K12" s="100"/>
    </row>
    <row r="13" spans="1:11">
      <c r="A13" s="100" t="s">
        <v>3083</v>
      </c>
      <c r="B13" s="108">
        <v>1.1599999999999999</v>
      </c>
      <c r="C13" s="108" t="s">
        <v>3037</v>
      </c>
      <c r="D13" s="170"/>
      <c r="E13" s="170"/>
      <c r="F13" s="170"/>
      <c r="G13" s="170"/>
      <c r="H13" s="170"/>
      <c r="I13" s="170"/>
      <c r="J13" s="170"/>
      <c r="K13" s="170"/>
    </row>
    <row r="14" spans="1:11">
      <c r="A14" s="100" t="s">
        <v>3038</v>
      </c>
      <c r="B14" s="108">
        <v>1.1339999999999999</v>
      </c>
      <c r="C14" s="108" t="s">
        <v>3039</v>
      </c>
      <c r="D14" s="170"/>
      <c r="E14" s="170"/>
      <c r="F14" s="170"/>
      <c r="G14" s="170"/>
      <c r="H14" s="170"/>
      <c r="I14" s="170"/>
      <c r="J14" s="170"/>
      <c r="K14" s="170"/>
    </row>
    <row r="15" spans="1:11">
      <c r="A15" s="100" t="s">
        <v>3031</v>
      </c>
      <c r="B15" s="108">
        <v>1.024</v>
      </c>
      <c r="C15" s="108" t="s">
        <v>3032</v>
      </c>
      <c r="D15" s="100"/>
      <c r="E15" s="100"/>
      <c r="F15" s="100"/>
      <c r="G15" s="100"/>
      <c r="H15" s="100"/>
      <c r="I15" s="100"/>
      <c r="J15" s="100"/>
      <c r="K15" s="100"/>
    </row>
    <row r="16" spans="1:11">
      <c r="A16" s="100" t="s">
        <v>3040</v>
      </c>
      <c r="B16" s="108">
        <v>1.1779999999999999</v>
      </c>
      <c r="C16" s="108" t="s">
        <v>3041</v>
      </c>
      <c r="D16" s="100"/>
      <c r="E16" s="100"/>
      <c r="F16" s="100"/>
      <c r="G16" s="100"/>
      <c r="H16" s="100"/>
      <c r="I16" s="100"/>
      <c r="J16" s="100"/>
      <c r="K16" s="100"/>
    </row>
    <row r="17" spans="1:11" ht="18">
      <c r="A17" s="100" t="s">
        <v>3042</v>
      </c>
      <c r="B17" s="108" t="s">
        <v>2699</v>
      </c>
      <c r="C17" s="108" t="s">
        <v>3043</v>
      </c>
      <c r="D17" s="100"/>
      <c r="E17" s="100"/>
      <c r="F17" s="100"/>
      <c r="G17" s="100"/>
      <c r="H17" s="100"/>
      <c r="I17" s="100"/>
      <c r="J17" s="100"/>
      <c r="K17" s="100"/>
    </row>
    <row r="18" spans="1:11" ht="18">
      <c r="A18" s="100" t="s">
        <v>3064</v>
      </c>
      <c r="B18" s="108" t="s">
        <v>3065</v>
      </c>
      <c r="C18" s="108" t="s">
        <v>3066</v>
      </c>
      <c r="D18" s="100"/>
      <c r="E18" s="100"/>
      <c r="F18" s="100"/>
      <c r="G18" s="100"/>
      <c r="H18" s="100"/>
      <c r="I18" s="100"/>
      <c r="J18" s="100"/>
      <c r="K18" s="100"/>
    </row>
    <row r="19" spans="1:11" ht="18">
      <c r="A19" s="100" t="s">
        <v>3067</v>
      </c>
      <c r="B19" s="108" t="s">
        <v>3068</v>
      </c>
      <c r="C19" s="108" t="s">
        <v>3069</v>
      </c>
      <c r="D19" s="170"/>
      <c r="E19" s="170"/>
      <c r="F19" s="170"/>
      <c r="G19" s="170"/>
      <c r="H19" s="170"/>
      <c r="I19" s="170"/>
      <c r="J19" s="170"/>
      <c r="K19" s="170"/>
    </row>
    <row r="20" spans="1:11" ht="18">
      <c r="A20" s="100" t="s">
        <v>3070</v>
      </c>
      <c r="B20" s="108" t="s">
        <v>3060</v>
      </c>
      <c r="C20" s="108" t="s">
        <v>3071</v>
      </c>
      <c r="D20" s="170"/>
      <c r="E20" s="170"/>
      <c r="F20" s="170"/>
      <c r="G20" s="170"/>
      <c r="H20" s="170"/>
      <c r="I20" s="170"/>
      <c r="J20" s="170"/>
      <c r="K20" s="170"/>
    </row>
    <row r="21" spans="1:11" ht="18">
      <c r="A21" s="100" t="s">
        <v>3076</v>
      </c>
      <c r="B21" s="108" t="s">
        <v>3079</v>
      </c>
      <c r="C21" s="108" t="s">
        <v>3080</v>
      </c>
      <c r="D21" s="170"/>
      <c r="E21" s="170"/>
      <c r="F21" s="170"/>
      <c r="G21" s="170"/>
      <c r="H21" s="170"/>
      <c r="I21" s="170"/>
      <c r="J21" s="170"/>
      <c r="K21" s="170"/>
    </row>
    <row r="22" spans="1:11" ht="18">
      <c r="A22" s="100" t="s">
        <v>3077</v>
      </c>
      <c r="B22" s="108" t="s">
        <v>3081</v>
      </c>
      <c r="C22" s="108" t="s">
        <v>3082</v>
      </c>
      <c r="D22" s="170"/>
      <c r="E22" s="170"/>
      <c r="F22" s="170"/>
      <c r="G22" s="170"/>
      <c r="H22" s="170"/>
      <c r="I22" s="170"/>
      <c r="J22" s="170"/>
      <c r="K22" s="170"/>
    </row>
    <row r="23" spans="1:11">
      <c r="A23" s="100" t="s">
        <v>3044</v>
      </c>
      <c r="B23" s="171">
        <v>1.21</v>
      </c>
      <c r="C23" s="171" t="s">
        <v>3046</v>
      </c>
      <c r="D23" s="100"/>
      <c r="E23" s="100"/>
      <c r="F23" s="100"/>
      <c r="G23" s="100"/>
      <c r="H23" s="100"/>
      <c r="I23" s="100"/>
      <c r="J23" s="100"/>
      <c r="K23" s="100"/>
    </row>
    <row r="24" spans="1:11">
      <c r="A24" s="100" t="s">
        <v>3045</v>
      </c>
      <c r="B24" s="171"/>
      <c r="C24" s="171"/>
      <c r="D24" s="170"/>
      <c r="E24" s="170"/>
      <c r="F24" s="170"/>
      <c r="G24" s="170"/>
      <c r="H24" s="170"/>
      <c r="I24" s="170"/>
      <c r="J24" s="170"/>
      <c r="K24" s="170"/>
    </row>
    <row r="25" spans="1:11">
      <c r="A25" s="100" t="s">
        <v>3044</v>
      </c>
      <c r="B25" s="171" t="s">
        <v>3048</v>
      </c>
      <c r="C25" s="171" t="s">
        <v>3049</v>
      </c>
      <c r="D25" s="170"/>
      <c r="E25" s="170"/>
      <c r="F25" s="170"/>
      <c r="G25" s="170"/>
      <c r="H25" s="170"/>
      <c r="I25" s="170"/>
      <c r="J25" s="170"/>
      <c r="K25" s="170"/>
    </row>
    <row r="26" spans="1:11">
      <c r="A26" s="100" t="s">
        <v>3047</v>
      </c>
      <c r="B26" s="171"/>
      <c r="C26" s="171"/>
      <c r="D26" s="170"/>
      <c r="E26" s="170"/>
      <c r="F26" s="170"/>
      <c r="G26" s="170"/>
      <c r="H26" s="170"/>
      <c r="I26" s="170"/>
      <c r="J26" s="170"/>
      <c r="K26" s="170"/>
    </row>
    <row r="27" spans="1:11">
      <c r="A27" s="100" t="s">
        <v>3050</v>
      </c>
      <c r="B27" s="108">
        <v>0.83299999999999996</v>
      </c>
      <c r="C27" s="108" t="s">
        <v>3051</v>
      </c>
      <c r="D27" s="170"/>
      <c r="E27" s="170"/>
      <c r="F27" s="170"/>
      <c r="G27" s="170"/>
      <c r="H27" s="170"/>
      <c r="I27" s="170"/>
      <c r="J27" s="170"/>
      <c r="K27" s="170"/>
    </row>
    <row r="28" spans="1:11">
      <c r="A28" s="100" t="s">
        <v>3052</v>
      </c>
      <c r="B28" s="171">
        <v>1.4930000000000001</v>
      </c>
      <c r="C28" s="171" t="s">
        <v>3054</v>
      </c>
      <c r="D28" s="170"/>
      <c r="E28" s="170"/>
      <c r="F28" s="170"/>
      <c r="G28" s="170"/>
      <c r="H28" s="170"/>
      <c r="I28" s="170"/>
      <c r="J28" s="170"/>
      <c r="K28" s="170"/>
    </row>
    <row r="29" spans="1:11">
      <c r="A29" s="100" t="s">
        <v>3053</v>
      </c>
      <c r="B29" s="171"/>
      <c r="C29" s="171"/>
      <c r="D29" s="170"/>
      <c r="E29" s="170"/>
      <c r="F29" s="170"/>
      <c r="G29" s="170"/>
      <c r="H29" s="170"/>
      <c r="I29" s="170"/>
      <c r="J29" s="170"/>
      <c r="K29" s="170"/>
    </row>
    <row r="30" spans="1:11">
      <c r="A30" s="100" t="s">
        <v>3055</v>
      </c>
      <c r="B30" s="171" t="s">
        <v>3057</v>
      </c>
      <c r="C30" s="171" t="s">
        <v>3058</v>
      </c>
      <c r="D30" s="170"/>
      <c r="E30" s="170"/>
      <c r="F30" s="170"/>
      <c r="G30" s="170"/>
      <c r="H30" s="170"/>
      <c r="I30" s="170"/>
      <c r="J30" s="170"/>
      <c r="K30" s="170"/>
    </row>
    <row r="31" spans="1:11">
      <c r="A31" s="100" t="s">
        <v>3056</v>
      </c>
      <c r="B31" s="171"/>
      <c r="C31" s="171"/>
      <c r="D31" s="170"/>
      <c r="E31" s="170"/>
      <c r="F31" s="170"/>
      <c r="G31" s="170"/>
      <c r="H31" s="170"/>
      <c r="I31" s="170"/>
      <c r="J31" s="170"/>
      <c r="K31" s="170"/>
    </row>
    <row r="32" spans="1:11">
      <c r="A32" s="100" t="s">
        <v>3055</v>
      </c>
      <c r="B32" s="171">
        <v>1.9430000000000001</v>
      </c>
      <c r="C32" s="171" t="s">
        <v>3061</v>
      </c>
      <c r="D32" s="170"/>
      <c r="E32" s="170"/>
      <c r="F32" s="170"/>
      <c r="G32" s="170"/>
      <c r="H32" s="170"/>
      <c r="I32" s="170"/>
      <c r="J32" s="170"/>
      <c r="K32" s="170"/>
    </row>
    <row r="33" spans="1:11">
      <c r="A33" s="100" t="s">
        <v>3059</v>
      </c>
      <c r="B33" s="171"/>
      <c r="C33" s="171"/>
      <c r="D33" s="170"/>
      <c r="E33" s="170"/>
      <c r="F33" s="170"/>
      <c r="G33" s="170"/>
      <c r="H33" s="170"/>
      <c r="I33" s="170"/>
      <c r="J33" s="170"/>
      <c r="K33" s="170"/>
    </row>
    <row r="34" spans="1:11">
      <c r="A34" s="100" t="s">
        <v>3055</v>
      </c>
      <c r="B34" s="171">
        <v>1.089</v>
      </c>
      <c r="C34" s="171" t="s">
        <v>3063</v>
      </c>
      <c r="D34" s="170"/>
      <c r="E34" s="170"/>
      <c r="F34" s="170"/>
      <c r="G34" s="170"/>
      <c r="H34" s="170"/>
      <c r="I34" s="170"/>
      <c r="J34" s="170"/>
      <c r="K34" s="170"/>
    </row>
    <row r="35" spans="1:11">
      <c r="A35" s="100" t="s">
        <v>3062</v>
      </c>
      <c r="B35" s="171"/>
      <c r="C35" s="171"/>
      <c r="D35" s="170"/>
      <c r="E35" s="170"/>
      <c r="F35" s="170"/>
      <c r="G35" s="170"/>
      <c r="H35" s="170"/>
      <c r="I35" s="170"/>
      <c r="J35" s="170"/>
      <c r="K35" s="170"/>
    </row>
    <row r="36" spans="1:11">
      <c r="A36" s="100" t="s">
        <v>2718</v>
      </c>
      <c r="B36" s="108">
        <v>3749</v>
      </c>
      <c r="D36" s="170"/>
      <c r="E36" s="170"/>
      <c r="F36" s="170"/>
      <c r="G36" s="170"/>
      <c r="H36" s="170"/>
      <c r="I36" s="170"/>
      <c r="J36" s="170"/>
      <c r="K36" s="170"/>
    </row>
    <row r="37" spans="1:11" ht="18">
      <c r="A37" s="100" t="s">
        <v>2719</v>
      </c>
      <c r="B37" s="108">
        <v>0.125</v>
      </c>
      <c r="D37" s="170"/>
      <c r="E37" s="170"/>
      <c r="F37" s="170"/>
      <c r="G37" s="170"/>
      <c r="H37" s="170"/>
      <c r="I37" s="170"/>
      <c r="J37" s="170"/>
      <c r="K37" s="170"/>
    </row>
    <row r="38" spans="1:11">
      <c r="A38" s="99" t="s">
        <v>489</v>
      </c>
      <c r="D38" s="170"/>
      <c r="E38" s="170"/>
      <c r="F38" s="170"/>
      <c r="G38" s="170"/>
      <c r="H38" s="170"/>
      <c r="I38" s="170"/>
      <c r="J38" s="170"/>
      <c r="K38" s="170"/>
    </row>
    <row r="39" spans="1:11">
      <c r="A39" s="100"/>
      <c r="B39" s="108"/>
      <c r="C39" s="108"/>
      <c r="D39" s="100"/>
      <c r="E39" s="100"/>
      <c r="F39" s="100"/>
      <c r="G39" s="100"/>
      <c r="H39" s="100"/>
      <c r="I39" s="100"/>
      <c r="J39" s="100"/>
      <c r="K39" s="100"/>
    </row>
    <row r="40" spans="1:11">
      <c r="A40" s="100"/>
      <c r="B40" s="108"/>
      <c r="C40" s="108"/>
      <c r="D40" s="100"/>
      <c r="E40" s="100"/>
      <c r="F40" s="100"/>
      <c r="G40" s="100"/>
      <c r="H40" s="100"/>
      <c r="I40" s="100"/>
      <c r="J40" s="100"/>
      <c r="K40" s="100"/>
    </row>
    <row r="41" spans="1:11">
      <c r="D41" s="100"/>
      <c r="E41" s="100"/>
      <c r="F41" s="100"/>
      <c r="G41" s="100"/>
      <c r="H41" s="100"/>
      <c r="I41" s="100"/>
      <c r="J41" s="100"/>
      <c r="K41" s="100"/>
    </row>
    <row r="43" spans="1:11">
      <c r="A43" s="98"/>
      <c r="B43" s="98" t="s">
        <v>3078</v>
      </c>
      <c r="C43"/>
    </row>
    <row r="44" spans="1:11">
      <c r="A44" s="99" t="s">
        <v>2680</v>
      </c>
      <c r="B44" s="99" t="s">
        <v>2681</v>
      </c>
      <c r="C44" s="99" t="s">
        <v>376</v>
      </c>
    </row>
    <row r="45" spans="1:11">
      <c r="A45" s="100" t="s">
        <v>3072</v>
      </c>
      <c r="B45" s="100">
        <v>0.93600000000000005</v>
      </c>
      <c r="C45" s="100" t="s">
        <v>3085</v>
      </c>
    </row>
    <row r="46" spans="1:11">
      <c r="A46" s="100" t="s">
        <v>3073</v>
      </c>
      <c r="B46" s="100">
        <v>0.88100000000000001</v>
      </c>
      <c r="C46" s="100" t="s">
        <v>3086</v>
      </c>
      <c r="D46"/>
      <c r="E46"/>
    </row>
    <row r="47" spans="1:11">
      <c r="A47" s="100" t="s">
        <v>3074</v>
      </c>
      <c r="B47" s="100">
        <v>1.052</v>
      </c>
      <c r="C47" s="100" t="s">
        <v>3087</v>
      </c>
      <c r="D47" s="99"/>
      <c r="E47" s="99"/>
    </row>
    <row r="48" spans="1:11">
      <c r="A48" s="100" t="s">
        <v>3075</v>
      </c>
      <c r="B48" s="100">
        <v>1.2030000000000001</v>
      </c>
      <c r="C48" s="100" t="s">
        <v>2984</v>
      </c>
      <c r="D48" s="100"/>
      <c r="E48" s="100"/>
    </row>
    <row r="49" spans="1:5">
      <c r="A49" s="100" t="s">
        <v>3033</v>
      </c>
      <c r="B49" s="170">
        <v>0.61599999999999999</v>
      </c>
      <c r="C49" s="170" t="s">
        <v>3088</v>
      </c>
      <c r="D49" s="100"/>
      <c r="E49" s="100"/>
    </row>
    <row r="50" spans="1:5">
      <c r="A50" s="100" t="s">
        <v>3034</v>
      </c>
      <c r="B50" s="170"/>
      <c r="C50" s="170"/>
      <c r="D50" s="100"/>
      <c r="E50" s="100"/>
    </row>
    <row r="51" spans="1:5">
      <c r="A51" s="100" t="s">
        <v>3033</v>
      </c>
      <c r="B51" s="170">
        <v>1.1279999999999999</v>
      </c>
      <c r="C51" s="170" t="s">
        <v>3089</v>
      </c>
      <c r="D51" s="100"/>
      <c r="E51" s="100"/>
    </row>
    <row r="52" spans="1:5">
      <c r="A52" s="100" t="s">
        <v>3036</v>
      </c>
      <c r="B52" s="170"/>
      <c r="C52" s="170"/>
      <c r="D52" s="170"/>
      <c r="E52" s="170"/>
    </row>
    <row r="53" spans="1:5">
      <c r="A53" s="100" t="s">
        <v>3038</v>
      </c>
      <c r="B53" s="100">
        <v>1.0389999999999999</v>
      </c>
      <c r="C53" s="100" t="s">
        <v>3090</v>
      </c>
      <c r="D53" s="170"/>
      <c r="E53" s="170"/>
    </row>
    <row r="54" spans="1:5">
      <c r="A54" s="100" t="s">
        <v>3031</v>
      </c>
      <c r="B54" s="100">
        <v>1.0229999999999999</v>
      </c>
      <c r="C54" s="100" t="s">
        <v>3091</v>
      </c>
      <c r="D54" s="170"/>
      <c r="E54" s="170"/>
    </row>
    <row r="55" spans="1:5">
      <c r="A55" s="100" t="s">
        <v>3040</v>
      </c>
      <c r="B55" s="100">
        <v>1.1850000000000001</v>
      </c>
      <c r="C55" s="100" t="s">
        <v>3092</v>
      </c>
      <c r="D55" s="170"/>
      <c r="E55" s="170"/>
    </row>
    <row r="56" spans="1:5" ht="18">
      <c r="A56" s="100" t="s">
        <v>3042</v>
      </c>
      <c r="B56" s="100" t="s">
        <v>3093</v>
      </c>
      <c r="C56" s="100" t="s">
        <v>3094</v>
      </c>
      <c r="D56" s="100"/>
      <c r="E56" s="100"/>
    </row>
    <row r="57" spans="1:5" ht="18">
      <c r="A57" s="100" t="s">
        <v>3064</v>
      </c>
      <c r="B57" s="100" t="s">
        <v>3095</v>
      </c>
      <c r="C57" s="100" t="s">
        <v>3096</v>
      </c>
      <c r="D57" s="100"/>
      <c r="E57" s="100"/>
    </row>
    <row r="58" spans="1:5" ht="18">
      <c r="A58" s="100" t="s">
        <v>3067</v>
      </c>
      <c r="B58" s="100" t="s">
        <v>3097</v>
      </c>
      <c r="C58" s="100" t="s">
        <v>3098</v>
      </c>
      <c r="D58" s="100"/>
      <c r="E58" s="100"/>
    </row>
    <row r="59" spans="1:5" ht="18">
      <c r="A59" s="100" t="s">
        <v>3070</v>
      </c>
      <c r="B59" s="100" t="s">
        <v>3099</v>
      </c>
      <c r="C59" s="100" t="s">
        <v>3100</v>
      </c>
      <c r="D59" s="100"/>
      <c r="E59" s="100"/>
    </row>
    <row r="60" spans="1:5" ht="18">
      <c r="A60" s="100" t="s">
        <v>3076</v>
      </c>
      <c r="B60" s="100" t="s">
        <v>3101</v>
      </c>
      <c r="C60" s="100" t="s">
        <v>3102</v>
      </c>
      <c r="D60" s="100"/>
      <c r="E60" s="100"/>
    </row>
    <row r="61" spans="1:5" ht="18">
      <c r="A61" s="100" t="s">
        <v>3077</v>
      </c>
      <c r="B61" s="100" t="s">
        <v>3103</v>
      </c>
      <c r="C61" s="100" t="s">
        <v>3104</v>
      </c>
      <c r="D61" s="100"/>
      <c r="E61" s="100"/>
    </row>
    <row r="62" spans="1:5">
      <c r="A62" s="100" t="s">
        <v>3044</v>
      </c>
      <c r="B62" s="170">
        <v>1.1850000000000001</v>
      </c>
      <c r="C62" s="170" t="s">
        <v>3105</v>
      </c>
      <c r="D62" s="100"/>
      <c r="E62" s="100"/>
    </row>
    <row r="63" spans="1:5">
      <c r="A63" s="100" t="s">
        <v>3045</v>
      </c>
      <c r="B63" s="170"/>
      <c r="C63" s="170"/>
      <c r="D63" s="100"/>
      <c r="E63" s="100"/>
    </row>
    <row r="64" spans="1:5">
      <c r="A64" s="100" t="s">
        <v>3044</v>
      </c>
      <c r="B64" s="170" t="s">
        <v>3106</v>
      </c>
      <c r="C64" s="170" t="s">
        <v>3107</v>
      </c>
      <c r="D64" s="100"/>
      <c r="E64" s="100"/>
    </row>
    <row r="65" spans="1:5">
      <c r="A65" s="100" t="s">
        <v>3047</v>
      </c>
      <c r="B65" s="170"/>
      <c r="C65" s="170"/>
      <c r="D65" s="170"/>
      <c r="E65" s="170"/>
    </row>
    <row r="66" spans="1:5">
      <c r="A66" s="100" t="s">
        <v>3050</v>
      </c>
      <c r="B66" s="100">
        <v>0.82799999999999996</v>
      </c>
      <c r="C66" s="100" t="s">
        <v>3108</v>
      </c>
      <c r="D66" s="170"/>
      <c r="E66" s="170"/>
    </row>
    <row r="67" spans="1:5">
      <c r="A67" s="100" t="s">
        <v>3052</v>
      </c>
      <c r="B67" s="170">
        <v>1.484</v>
      </c>
      <c r="C67" s="170" t="s">
        <v>3109</v>
      </c>
      <c r="D67" s="170"/>
      <c r="E67" s="170"/>
    </row>
    <row r="68" spans="1:5">
      <c r="A68" s="100" t="s">
        <v>3053</v>
      </c>
      <c r="B68" s="170"/>
      <c r="C68" s="170"/>
      <c r="D68" s="170"/>
      <c r="E68" s="170"/>
    </row>
    <row r="69" spans="1:5">
      <c r="A69" s="100" t="s">
        <v>3055</v>
      </c>
      <c r="B69" s="170" t="s">
        <v>3110</v>
      </c>
      <c r="C69" s="170" t="s">
        <v>3111</v>
      </c>
      <c r="D69" s="100"/>
      <c r="E69" s="100"/>
    </row>
    <row r="70" spans="1:5">
      <c r="A70" s="100" t="s">
        <v>3056</v>
      </c>
      <c r="B70" s="170"/>
      <c r="C70" s="170"/>
      <c r="D70" s="170"/>
      <c r="E70" s="170"/>
    </row>
    <row r="71" spans="1:5">
      <c r="A71" s="100" t="s">
        <v>3055</v>
      </c>
      <c r="B71" s="170" t="s">
        <v>3112</v>
      </c>
      <c r="C71" s="170" t="s">
        <v>3113</v>
      </c>
      <c r="D71" s="170"/>
      <c r="E71" s="170"/>
    </row>
    <row r="72" spans="1:5">
      <c r="A72" s="100" t="s">
        <v>3059</v>
      </c>
      <c r="B72" s="170"/>
      <c r="C72" s="170"/>
      <c r="D72" s="170"/>
      <c r="E72" s="170"/>
    </row>
    <row r="73" spans="1:5">
      <c r="A73" s="100" t="s">
        <v>3055</v>
      </c>
      <c r="B73" s="170">
        <v>1.0760000000000001</v>
      </c>
      <c r="C73" s="170" t="s">
        <v>3114</v>
      </c>
      <c r="D73" s="170"/>
      <c r="E73" s="170"/>
    </row>
    <row r="74" spans="1:5">
      <c r="A74" s="100" t="s">
        <v>3062</v>
      </c>
      <c r="B74" s="170"/>
      <c r="C74" s="170"/>
      <c r="D74" s="170"/>
      <c r="E74" s="170"/>
    </row>
    <row r="75" spans="1:5">
      <c r="A75" s="100" t="s">
        <v>2718</v>
      </c>
      <c r="B75" s="100">
        <v>3749</v>
      </c>
      <c r="C75"/>
      <c r="D75" s="170"/>
      <c r="E75" s="170"/>
    </row>
    <row r="76" spans="1:5" ht="18">
      <c r="A76" s="100" t="s">
        <v>2719</v>
      </c>
      <c r="B76" s="100">
        <v>0.122</v>
      </c>
      <c r="C76"/>
    </row>
    <row r="77" spans="1:5">
      <c r="A77" s="99" t="s">
        <v>489</v>
      </c>
      <c r="B77"/>
      <c r="C77"/>
    </row>
  </sheetData>
  <mergeCells count="98">
    <mergeCell ref="I13:I14"/>
    <mergeCell ref="J13:J14"/>
    <mergeCell ref="K13:K14"/>
    <mergeCell ref="D13:D14"/>
    <mergeCell ref="E13:E14"/>
    <mergeCell ref="F13:F14"/>
    <mergeCell ref="D19:D20"/>
    <mergeCell ref="E19:E20"/>
    <mergeCell ref="F19:F20"/>
    <mergeCell ref="G13:G14"/>
    <mergeCell ref="H13:H14"/>
    <mergeCell ref="G19:G20"/>
    <mergeCell ref="H19:H20"/>
    <mergeCell ref="I19:I20"/>
    <mergeCell ref="J19:J20"/>
    <mergeCell ref="K19:K20"/>
    <mergeCell ref="J21:J22"/>
    <mergeCell ref="K21:K22"/>
    <mergeCell ref="D21:D22"/>
    <mergeCell ref="E21:E22"/>
    <mergeCell ref="F21:F22"/>
    <mergeCell ref="E24:E25"/>
    <mergeCell ref="F24:F25"/>
    <mergeCell ref="G21:G22"/>
    <mergeCell ref="H21:H22"/>
    <mergeCell ref="I21:I22"/>
    <mergeCell ref="I26:I27"/>
    <mergeCell ref="J26:J27"/>
    <mergeCell ref="K26:K27"/>
    <mergeCell ref="B25:B26"/>
    <mergeCell ref="C25:C26"/>
    <mergeCell ref="D26:D27"/>
    <mergeCell ref="E26:E27"/>
    <mergeCell ref="F26:F27"/>
    <mergeCell ref="G24:G25"/>
    <mergeCell ref="H24:H25"/>
    <mergeCell ref="I24:I25"/>
    <mergeCell ref="J24:J25"/>
    <mergeCell ref="K24:K25"/>
    <mergeCell ref="B23:B24"/>
    <mergeCell ref="C23:C24"/>
    <mergeCell ref="D24:D25"/>
    <mergeCell ref="D28:D29"/>
    <mergeCell ref="E28:E29"/>
    <mergeCell ref="F28:F29"/>
    <mergeCell ref="G26:G27"/>
    <mergeCell ref="H26:H27"/>
    <mergeCell ref="G28:G29"/>
    <mergeCell ref="H28:H29"/>
    <mergeCell ref="I28:I29"/>
    <mergeCell ref="J28:J29"/>
    <mergeCell ref="K28:K29"/>
    <mergeCell ref="H30:H38"/>
    <mergeCell ref="I30:I38"/>
    <mergeCell ref="J30:J38"/>
    <mergeCell ref="K30:K38"/>
    <mergeCell ref="D30:D38"/>
    <mergeCell ref="E30:E38"/>
    <mergeCell ref="F30:F38"/>
    <mergeCell ref="D52:D53"/>
    <mergeCell ref="E52:E53"/>
    <mergeCell ref="D54:D55"/>
    <mergeCell ref="E54:E55"/>
    <mergeCell ref="G30:G38"/>
    <mergeCell ref="B71:B72"/>
    <mergeCell ref="C71:C72"/>
    <mergeCell ref="D72:D73"/>
    <mergeCell ref="E72:E73"/>
    <mergeCell ref="B64:B65"/>
    <mergeCell ref="C64:C65"/>
    <mergeCell ref="D65:D66"/>
    <mergeCell ref="E65:E66"/>
    <mergeCell ref="D67:D68"/>
    <mergeCell ref="E67:E68"/>
    <mergeCell ref="B73:B74"/>
    <mergeCell ref="C73:C74"/>
    <mergeCell ref="D74:D75"/>
    <mergeCell ref="E74:E75"/>
    <mergeCell ref="B28:B29"/>
    <mergeCell ref="C28:C29"/>
    <mergeCell ref="B30:B31"/>
    <mergeCell ref="C30:C31"/>
    <mergeCell ref="B32:B33"/>
    <mergeCell ref="C32:C33"/>
    <mergeCell ref="B34:B35"/>
    <mergeCell ref="C34:C35"/>
    <mergeCell ref="B69:B70"/>
    <mergeCell ref="C69:C70"/>
    <mergeCell ref="D70:D71"/>
    <mergeCell ref="E70:E71"/>
    <mergeCell ref="B49:B50"/>
    <mergeCell ref="C49:C50"/>
    <mergeCell ref="B62:B63"/>
    <mergeCell ref="C62:C63"/>
    <mergeCell ref="B67:B68"/>
    <mergeCell ref="C67:C68"/>
    <mergeCell ref="B51:B52"/>
    <mergeCell ref="C51:C5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55AC-090F-9F42-97B6-3429DEAF1A53}">
  <dimension ref="A1:K41"/>
  <sheetViews>
    <sheetView workbookViewId="0">
      <selection activeCell="J32" sqref="J32:K33"/>
    </sheetView>
  </sheetViews>
  <sheetFormatPr baseColWidth="10" defaultColWidth="66.1640625" defaultRowHeight="16"/>
  <cols>
    <col min="1" max="1" width="31.33203125" bestFit="1" customWidth="1"/>
    <col min="2" max="2" width="11.6640625" style="16" bestFit="1" customWidth="1"/>
    <col min="3" max="3" width="10.1640625" style="16" bestFit="1" customWidth="1"/>
    <col min="4" max="4" width="11.6640625" style="16" bestFit="1" customWidth="1"/>
    <col min="5" max="5" width="10.1640625" style="16" bestFit="1" customWidth="1"/>
    <col min="6" max="6" width="11.6640625" style="16" bestFit="1" customWidth="1"/>
    <col min="7" max="7" width="11.1640625" style="16" bestFit="1" customWidth="1"/>
    <col min="8" max="8" width="11.6640625" style="16" bestFit="1" customWidth="1"/>
    <col min="9" max="9" width="12.1640625" style="16" bestFit="1" customWidth="1"/>
    <col min="10" max="10" width="11.6640625" style="16" bestFit="1" customWidth="1"/>
    <col min="11" max="11" width="12.1640625" style="16" bestFit="1" customWidth="1"/>
  </cols>
  <sheetData>
    <row r="1" spans="1:11">
      <c r="A1" s="98"/>
      <c r="B1" s="109"/>
      <c r="C1" s="109"/>
      <c r="D1" s="109"/>
      <c r="E1" s="109"/>
      <c r="F1" s="109"/>
    </row>
    <row r="2" spans="1:11">
      <c r="A2" s="99"/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1:11">
      <c r="A3" s="100"/>
      <c r="B3" s="108"/>
      <c r="C3" s="108"/>
      <c r="D3" s="108"/>
      <c r="E3" s="108"/>
      <c r="F3" s="108"/>
      <c r="G3" s="108"/>
      <c r="H3" s="108"/>
      <c r="I3" s="108"/>
      <c r="J3" s="108"/>
      <c r="K3" s="108"/>
    </row>
    <row r="4" spans="1:11">
      <c r="A4" s="100"/>
      <c r="B4" s="108"/>
      <c r="C4" s="108"/>
      <c r="D4" s="108"/>
      <c r="E4" s="108"/>
      <c r="F4" s="108"/>
      <c r="G4" s="108"/>
      <c r="H4" s="108"/>
      <c r="I4" s="108"/>
      <c r="J4" s="108"/>
      <c r="K4" s="108"/>
    </row>
    <row r="5" spans="1:11">
      <c r="A5" s="98"/>
      <c r="B5" s="98" t="s">
        <v>377</v>
      </c>
      <c r="C5" s="98" t="s">
        <v>378</v>
      </c>
      <c r="D5" s="98" t="s">
        <v>379</v>
      </c>
      <c r="E5" s="98" t="s">
        <v>380</v>
      </c>
      <c r="F5" s="98" t="s">
        <v>381</v>
      </c>
      <c r="G5"/>
      <c r="H5"/>
      <c r="I5"/>
      <c r="J5"/>
      <c r="K5"/>
    </row>
    <row r="6" spans="1:11">
      <c r="A6" s="99" t="s">
        <v>2680</v>
      </c>
      <c r="B6" s="99" t="s">
        <v>2681</v>
      </c>
      <c r="C6" s="99" t="s">
        <v>376</v>
      </c>
      <c r="D6" s="99" t="s">
        <v>2681</v>
      </c>
      <c r="E6" s="99" t="s">
        <v>376</v>
      </c>
      <c r="F6" s="99" t="s">
        <v>2681</v>
      </c>
      <c r="G6" s="99" t="s">
        <v>376</v>
      </c>
      <c r="H6" s="99" t="s">
        <v>2681</v>
      </c>
      <c r="I6" s="99" t="s">
        <v>376</v>
      </c>
      <c r="J6" s="99" t="s">
        <v>2681</v>
      </c>
      <c r="K6" s="99" t="s">
        <v>376</v>
      </c>
    </row>
    <row r="7" spans="1:11">
      <c r="A7" s="100" t="s">
        <v>490</v>
      </c>
      <c r="B7" s="100">
        <v>1.08</v>
      </c>
      <c r="C7" s="100" t="s">
        <v>2880</v>
      </c>
      <c r="D7" s="100">
        <v>1.0900000000000001</v>
      </c>
      <c r="E7" s="100" t="s">
        <v>2881</v>
      </c>
      <c r="F7" s="100">
        <v>1.1299999999999999</v>
      </c>
      <c r="G7" s="100" t="s">
        <v>2905</v>
      </c>
      <c r="H7" s="100">
        <v>1.17</v>
      </c>
      <c r="I7" s="100" t="s">
        <v>2882</v>
      </c>
      <c r="J7" s="100">
        <v>1.18</v>
      </c>
      <c r="K7" s="100" t="s">
        <v>2883</v>
      </c>
    </row>
    <row r="8" spans="1:11">
      <c r="A8" s="100" t="s">
        <v>491</v>
      </c>
      <c r="B8" s="100">
        <v>1.1499999999999999</v>
      </c>
      <c r="C8" s="100" t="s">
        <v>460</v>
      </c>
      <c r="D8" s="100">
        <v>1.22</v>
      </c>
      <c r="E8" s="100" t="s">
        <v>2884</v>
      </c>
      <c r="F8" s="100">
        <v>1.18</v>
      </c>
      <c r="G8" s="100" t="s">
        <v>2906</v>
      </c>
      <c r="H8" s="100">
        <v>1.28</v>
      </c>
      <c r="I8" s="100" t="s">
        <v>2885</v>
      </c>
      <c r="J8" s="100">
        <v>1.35</v>
      </c>
      <c r="K8" s="100" t="s">
        <v>2886</v>
      </c>
    </row>
    <row r="9" spans="1:11" ht="18">
      <c r="A9" s="100" t="s">
        <v>492</v>
      </c>
      <c r="B9" s="100">
        <v>1.32</v>
      </c>
      <c r="C9" s="100" t="s">
        <v>2887</v>
      </c>
      <c r="D9" s="100">
        <v>1.34</v>
      </c>
      <c r="E9" s="100" t="s">
        <v>2888</v>
      </c>
      <c r="F9" s="100" t="s">
        <v>2907</v>
      </c>
      <c r="G9" s="100" t="s">
        <v>2908</v>
      </c>
      <c r="H9" s="100">
        <v>1.36</v>
      </c>
      <c r="I9" s="100" t="s">
        <v>2889</v>
      </c>
      <c r="J9" s="100">
        <v>1.47</v>
      </c>
      <c r="K9" s="100" t="s">
        <v>2890</v>
      </c>
    </row>
    <row r="10" spans="1:11">
      <c r="A10" s="100" t="s">
        <v>539</v>
      </c>
      <c r="B10" s="100">
        <v>0.87</v>
      </c>
      <c r="C10" s="100" t="s">
        <v>2891</v>
      </c>
      <c r="D10" s="100">
        <v>0.9</v>
      </c>
      <c r="E10" s="100" t="s">
        <v>2720</v>
      </c>
      <c r="F10" s="100">
        <v>0.88</v>
      </c>
      <c r="G10" s="100" t="s">
        <v>2909</v>
      </c>
      <c r="H10" s="100">
        <v>0.88</v>
      </c>
      <c r="I10" s="100" t="s">
        <v>2892</v>
      </c>
      <c r="J10" s="100">
        <v>0.89</v>
      </c>
      <c r="K10" s="100" t="s">
        <v>464</v>
      </c>
    </row>
    <row r="11" spans="1:11">
      <c r="A11" s="100" t="s">
        <v>493</v>
      </c>
      <c r="B11" s="100">
        <v>1.1599999999999999</v>
      </c>
      <c r="C11" s="100" t="s">
        <v>2893</v>
      </c>
      <c r="D11" s="100">
        <v>1.17</v>
      </c>
      <c r="E11" s="100" t="s">
        <v>2894</v>
      </c>
      <c r="F11" s="100">
        <v>1.23</v>
      </c>
      <c r="G11" s="100" t="s">
        <v>2910</v>
      </c>
      <c r="H11" s="100">
        <v>1.37</v>
      </c>
      <c r="I11" s="100" t="s">
        <v>2895</v>
      </c>
      <c r="J11" s="100">
        <v>1.4</v>
      </c>
      <c r="K11" s="100" t="s">
        <v>2896</v>
      </c>
    </row>
    <row r="12" spans="1:11">
      <c r="A12" s="100" t="s">
        <v>495</v>
      </c>
      <c r="B12" s="100">
        <v>0.47</v>
      </c>
      <c r="C12" s="100" t="s">
        <v>2897</v>
      </c>
      <c r="D12" s="100">
        <v>0.47</v>
      </c>
      <c r="E12" s="100" t="s">
        <v>2898</v>
      </c>
      <c r="F12" s="100">
        <v>0.5</v>
      </c>
      <c r="G12" s="100" t="s">
        <v>2911</v>
      </c>
      <c r="H12" s="100">
        <v>0.68</v>
      </c>
      <c r="I12" s="100" t="s">
        <v>2899</v>
      </c>
      <c r="J12" s="100">
        <v>0.73</v>
      </c>
      <c r="K12" s="100" t="s">
        <v>2900</v>
      </c>
    </row>
    <row r="13" spans="1:11">
      <c r="A13" s="100" t="s">
        <v>496</v>
      </c>
      <c r="B13" s="100">
        <v>1.31</v>
      </c>
      <c r="C13" s="100" t="s">
        <v>2901</v>
      </c>
      <c r="D13" s="100">
        <v>1.3</v>
      </c>
      <c r="E13" s="100" t="s">
        <v>2902</v>
      </c>
      <c r="F13" s="100">
        <v>1.33</v>
      </c>
      <c r="G13" s="100" t="s">
        <v>2912</v>
      </c>
      <c r="H13" s="100">
        <v>1.06</v>
      </c>
      <c r="I13" s="100" t="s">
        <v>2903</v>
      </c>
      <c r="J13" s="100">
        <v>1.06</v>
      </c>
      <c r="K13" s="100" t="s">
        <v>2904</v>
      </c>
    </row>
    <row r="14" spans="1:11">
      <c r="A14" s="100" t="s">
        <v>565</v>
      </c>
      <c r="B14" s="100"/>
      <c r="C14" s="100"/>
      <c r="D14" s="100">
        <v>0.99</v>
      </c>
      <c r="E14" s="100" t="s">
        <v>2722</v>
      </c>
      <c r="F14" s="100">
        <v>1.05</v>
      </c>
      <c r="G14" s="100" t="s">
        <v>2913</v>
      </c>
      <c r="H14" s="100">
        <v>0.95</v>
      </c>
      <c r="I14" s="100" t="s">
        <v>568</v>
      </c>
      <c r="J14" s="100">
        <v>0.98</v>
      </c>
      <c r="K14" s="100" t="s">
        <v>392</v>
      </c>
    </row>
    <row r="15" spans="1:11">
      <c r="A15" s="100" t="s">
        <v>570</v>
      </c>
      <c r="B15" s="100"/>
      <c r="C15" s="100"/>
      <c r="D15" s="100">
        <v>0.86</v>
      </c>
      <c r="E15" s="100" t="s">
        <v>2723</v>
      </c>
      <c r="F15" s="100">
        <v>0.95</v>
      </c>
      <c r="G15" s="100" t="s">
        <v>2914</v>
      </c>
      <c r="H15" s="100">
        <v>0.79</v>
      </c>
      <c r="I15" s="100" t="s">
        <v>573</v>
      </c>
      <c r="J15" s="100">
        <v>0.79</v>
      </c>
      <c r="K15" s="100" t="s">
        <v>2721</v>
      </c>
    </row>
    <row r="16" spans="1:11">
      <c r="A16" s="100" t="s">
        <v>575</v>
      </c>
      <c r="B16" s="100"/>
      <c r="C16" s="100"/>
      <c r="D16" s="100">
        <v>0.95</v>
      </c>
      <c r="E16" s="100" t="s">
        <v>2724</v>
      </c>
      <c r="F16" s="100">
        <v>1.02</v>
      </c>
      <c r="G16" s="100" t="s">
        <v>2725</v>
      </c>
      <c r="H16" s="100">
        <v>0.8</v>
      </c>
      <c r="I16" s="100" t="s">
        <v>578</v>
      </c>
      <c r="J16" s="100">
        <v>0.78</v>
      </c>
      <c r="K16" s="100" t="s">
        <v>2721</v>
      </c>
    </row>
    <row r="17" spans="1:11">
      <c r="A17" s="100" t="s">
        <v>502</v>
      </c>
      <c r="B17" s="100"/>
      <c r="C17" s="100"/>
      <c r="D17" s="100">
        <v>1.1000000000000001</v>
      </c>
      <c r="E17" s="100" t="s">
        <v>2726</v>
      </c>
      <c r="F17" s="100"/>
      <c r="G17" s="100"/>
      <c r="H17" s="100"/>
      <c r="I17" s="100"/>
      <c r="J17" s="100">
        <v>0.89</v>
      </c>
      <c r="K17" s="100" t="s">
        <v>2727</v>
      </c>
    </row>
    <row r="18" spans="1:11" ht="18">
      <c r="A18" s="100" t="s">
        <v>10</v>
      </c>
      <c r="B18" s="100"/>
      <c r="C18" s="100"/>
      <c r="D18" s="100" t="s">
        <v>2728</v>
      </c>
      <c r="E18" s="100" t="s">
        <v>2729</v>
      </c>
      <c r="F18" s="100"/>
      <c r="G18" s="100"/>
      <c r="H18" s="100"/>
      <c r="I18" s="100"/>
      <c r="J18" s="100">
        <v>1.81</v>
      </c>
      <c r="K18" s="100" t="s">
        <v>2730</v>
      </c>
    </row>
    <row r="19" spans="1:11" ht="18">
      <c r="A19" s="100" t="s">
        <v>16</v>
      </c>
      <c r="B19" s="100"/>
      <c r="C19" s="100"/>
      <c r="D19" s="100" t="s">
        <v>2731</v>
      </c>
      <c r="E19" s="100" t="s">
        <v>2732</v>
      </c>
      <c r="F19" s="100"/>
      <c r="G19" s="100"/>
      <c r="H19" s="100"/>
      <c r="I19" s="100"/>
      <c r="J19" s="100">
        <v>0.47</v>
      </c>
      <c r="K19" s="100" t="s">
        <v>2733</v>
      </c>
    </row>
    <row r="20" spans="1:11">
      <c r="A20" s="100" t="s">
        <v>503</v>
      </c>
      <c r="B20" s="100"/>
      <c r="C20" s="100"/>
      <c r="D20" s="100">
        <v>1.1000000000000001</v>
      </c>
      <c r="E20" s="100" t="s">
        <v>2734</v>
      </c>
      <c r="F20" s="100"/>
      <c r="G20" s="100"/>
      <c r="H20" s="100"/>
      <c r="I20" s="100"/>
      <c r="J20" s="100">
        <v>0.78</v>
      </c>
      <c r="K20" s="100" t="s">
        <v>587</v>
      </c>
    </row>
    <row r="21" spans="1:11">
      <c r="A21" s="100" t="s">
        <v>504</v>
      </c>
      <c r="B21" s="100"/>
      <c r="C21" s="100"/>
      <c r="D21" s="100">
        <v>1.47</v>
      </c>
      <c r="E21" s="100" t="s">
        <v>2735</v>
      </c>
      <c r="F21" s="100"/>
      <c r="G21" s="100"/>
      <c r="H21" s="100"/>
      <c r="I21" s="100"/>
      <c r="J21" s="100">
        <v>1.06</v>
      </c>
      <c r="K21" s="100" t="s">
        <v>2736</v>
      </c>
    </row>
    <row r="22" spans="1:11">
      <c r="A22" s="100" t="s">
        <v>505</v>
      </c>
      <c r="B22" s="100"/>
      <c r="C22" s="100"/>
      <c r="D22" s="100">
        <v>1.21</v>
      </c>
      <c r="E22" s="100" t="s">
        <v>2737</v>
      </c>
      <c r="F22" s="100"/>
      <c r="G22" s="100"/>
      <c r="H22" s="100"/>
      <c r="I22" s="100"/>
      <c r="J22" s="100">
        <v>1.24</v>
      </c>
      <c r="K22" s="100" t="s">
        <v>2738</v>
      </c>
    </row>
    <row r="23" spans="1:11" ht="18">
      <c r="A23" s="100" t="s">
        <v>506</v>
      </c>
      <c r="B23" s="100"/>
      <c r="C23" s="100"/>
      <c r="D23" s="100" t="s">
        <v>2739</v>
      </c>
      <c r="E23" s="100" t="s">
        <v>2740</v>
      </c>
      <c r="F23" s="100"/>
      <c r="G23" s="100"/>
      <c r="H23" s="100"/>
      <c r="I23" s="100"/>
      <c r="J23" s="100">
        <v>1.56</v>
      </c>
      <c r="K23" s="100" t="s">
        <v>2741</v>
      </c>
    </row>
    <row r="24" spans="1:11">
      <c r="A24" s="100" t="s">
        <v>507</v>
      </c>
      <c r="B24" s="100"/>
      <c r="C24" s="100"/>
      <c r="D24" s="100">
        <v>0.67</v>
      </c>
      <c r="E24" s="100" t="s">
        <v>2742</v>
      </c>
      <c r="F24" s="100"/>
      <c r="G24" s="100"/>
      <c r="H24" s="100"/>
      <c r="I24" s="100"/>
      <c r="J24" s="100">
        <v>0.96</v>
      </c>
      <c r="K24" s="100" t="s">
        <v>2743</v>
      </c>
    </row>
    <row r="25" spans="1:11" ht="18">
      <c r="A25" s="100" t="s">
        <v>508</v>
      </c>
      <c r="B25" s="100"/>
      <c r="C25" s="100"/>
      <c r="D25" s="100" t="s">
        <v>2744</v>
      </c>
      <c r="E25" s="100" t="s">
        <v>2745</v>
      </c>
      <c r="F25" s="100"/>
      <c r="G25" s="100"/>
      <c r="H25" s="100"/>
      <c r="I25" s="100"/>
      <c r="J25" s="100">
        <v>2.9</v>
      </c>
      <c r="K25" s="100" t="s">
        <v>2746</v>
      </c>
    </row>
    <row r="26" spans="1:11">
      <c r="A26" s="100" t="s">
        <v>509</v>
      </c>
      <c r="B26" s="100"/>
      <c r="C26" s="100"/>
      <c r="D26" s="100"/>
      <c r="E26" s="100"/>
      <c r="F26" s="100">
        <v>0.9</v>
      </c>
      <c r="G26" s="100" t="s">
        <v>2915</v>
      </c>
      <c r="H26" s="100"/>
      <c r="I26" s="100"/>
      <c r="J26" s="100">
        <v>0.87</v>
      </c>
      <c r="K26" s="100" t="s">
        <v>2747</v>
      </c>
    </row>
    <row r="27" spans="1:11" ht="18">
      <c r="A27" s="100" t="s">
        <v>510</v>
      </c>
      <c r="B27" s="100"/>
      <c r="C27" s="100"/>
      <c r="D27" s="100"/>
      <c r="E27" s="100"/>
      <c r="F27" s="100" t="s">
        <v>2916</v>
      </c>
      <c r="G27" s="100" t="s">
        <v>2917</v>
      </c>
      <c r="H27" s="100"/>
      <c r="I27" s="100"/>
      <c r="J27" s="100" t="s">
        <v>2748</v>
      </c>
      <c r="K27" s="100" t="s">
        <v>2749</v>
      </c>
    </row>
    <row r="28" spans="1:11">
      <c r="A28" s="100" t="s">
        <v>511</v>
      </c>
      <c r="B28" s="100"/>
      <c r="C28" s="100"/>
      <c r="D28" s="100"/>
      <c r="E28" s="100"/>
      <c r="F28" s="100">
        <v>0.86</v>
      </c>
      <c r="G28" s="100" t="s">
        <v>2918</v>
      </c>
      <c r="H28" s="100"/>
      <c r="I28" s="100"/>
      <c r="J28" s="100">
        <v>0.95</v>
      </c>
      <c r="K28" s="100" t="s">
        <v>393</v>
      </c>
    </row>
    <row r="29" spans="1:11" ht="18">
      <c r="A29" s="100" t="s">
        <v>521</v>
      </c>
      <c r="B29" s="100"/>
      <c r="C29" s="100"/>
      <c r="D29" s="100"/>
      <c r="E29" s="100"/>
      <c r="F29" s="100"/>
      <c r="G29" s="100"/>
      <c r="H29" s="100" t="s">
        <v>2750</v>
      </c>
      <c r="I29" s="100" t="s">
        <v>621</v>
      </c>
      <c r="J29" s="100" t="s">
        <v>2751</v>
      </c>
      <c r="K29" s="100" t="s">
        <v>2752</v>
      </c>
    </row>
    <row r="30" spans="1:11" ht="18">
      <c r="A30" s="100" t="s">
        <v>522</v>
      </c>
      <c r="B30" s="100"/>
      <c r="C30" s="100"/>
      <c r="D30" s="100"/>
      <c r="E30" s="100"/>
      <c r="F30" s="100"/>
      <c r="G30" s="100"/>
      <c r="H30" s="100" t="s">
        <v>2753</v>
      </c>
      <c r="I30" s="100" t="s">
        <v>623</v>
      </c>
      <c r="J30" s="100">
        <v>1.89</v>
      </c>
      <c r="K30" s="100" t="s">
        <v>2754</v>
      </c>
    </row>
    <row r="31" spans="1:11" ht="18">
      <c r="A31" s="100" t="s">
        <v>523</v>
      </c>
      <c r="B31" s="100"/>
      <c r="C31" s="100"/>
      <c r="D31" s="100"/>
      <c r="E31" s="100"/>
      <c r="F31" s="100"/>
      <c r="G31" s="100"/>
      <c r="H31" s="100" t="s">
        <v>2755</v>
      </c>
      <c r="I31" s="100" t="s">
        <v>625</v>
      </c>
      <c r="J31" s="100" t="s">
        <v>2756</v>
      </c>
      <c r="K31" s="100" t="s">
        <v>2757</v>
      </c>
    </row>
    <row r="32" spans="1:11" ht="18">
      <c r="A32" s="100" t="s">
        <v>524</v>
      </c>
      <c r="B32" s="100"/>
      <c r="C32" s="100"/>
      <c r="D32" s="100"/>
      <c r="E32" s="100"/>
      <c r="F32" s="100"/>
      <c r="G32" s="100"/>
      <c r="H32" s="100" t="s">
        <v>2758</v>
      </c>
      <c r="I32" s="100" t="s">
        <v>627</v>
      </c>
      <c r="J32" s="100" t="s">
        <v>2759</v>
      </c>
      <c r="K32" s="100" t="s">
        <v>2760</v>
      </c>
    </row>
    <row r="33" spans="1:11" ht="18">
      <c r="A33" s="100" t="s">
        <v>525</v>
      </c>
      <c r="B33" s="100"/>
      <c r="C33" s="100"/>
      <c r="D33" s="100"/>
      <c r="E33" s="100"/>
      <c r="F33" s="100"/>
      <c r="G33" s="100"/>
      <c r="H33" s="100" t="s">
        <v>2761</v>
      </c>
      <c r="I33" s="100" t="s">
        <v>629</v>
      </c>
      <c r="J33" s="100" t="s">
        <v>2762</v>
      </c>
      <c r="K33" s="100" t="s">
        <v>2763</v>
      </c>
    </row>
    <row r="34" spans="1:11">
      <c r="A34" s="100" t="s">
        <v>2718</v>
      </c>
      <c r="B34" s="100">
        <v>3119</v>
      </c>
      <c r="C34" s="100">
        <v>3093</v>
      </c>
      <c r="D34" s="100">
        <v>3111</v>
      </c>
      <c r="E34" s="100">
        <v>3119</v>
      </c>
      <c r="F34" s="100">
        <v>3085</v>
      </c>
      <c r="G34"/>
      <c r="H34"/>
      <c r="I34"/>
      <c r="J34"/>
      <c r="K34"/>
    </row>
    <row r="35" spans="1:11" ht="18">
      <c r="A35" s="100" t="s">
        <v>2719</v>
      </c>
      <c r="B35" s="100">
        <v>3.0000000000000001E-3</v>
      </c>
      <c r="C35" s="100">
        <v>1.7999999999999999E-2</v>
      </c>
      <c r="D35" s="100">
        <v>1.9E-2</v>
      </c>
      <c r="E35" s="100">
        <v>0.39200000000000002</v>
      </c>
      <c r="F35" s="100">
        <v>0.40300000000000002</v>
      </c>
      <c r="G35"/>
      <c r="H35"/>
      <c r="I35"/>
      <c r="J35"/>
      <c r="K35"/>
    </row>
    <row r="36" spans="1:11">
      <c r="A36" s="99" t="s">
        <v>489</v>
      </c>
      <c r="B36"/>
      <c r="C36"/>
      <c r="D36"/>
      <c r="E36"/>
      <c r="F36"/>
      <c r="G36"/>
      <c r="H36"/>
      <c r="I36"/>
      <c r="J36"/>
      <c r="K36"/>
    </row>
    <row r="37" spans="1:11">
      <c r="A37" s="100"/>
      <c r="B37" s="108"/>
      <c r="C37" s="108"/>
      <c r="D37" s="108"/>
      <c r="E37" s="108"/>
      <c r="F37" s="108"/>
      <c r="G37" s="108"/>
      <c r="H37" s="108"/>
      <c r="I37" s="108"/>
      <c r="J37" s="108"/>
      <c r="K37" s="108"/>
    </row>
    <row r="38" spans="1:11">
      <c r="A38" s="100"/>
      <c r="B38" s="108"/>
      <c r="C38" s="108"/>
      <c r="D38" s="108"/>
      <c r="E38" s="108"/>
      <c r="F38" s="108"/>
    </row>
    <row r="39" spans="1:11">
      <c r="A39" s="100"/>
      <c r="B39" s="108"/>
      <c r="C39" s="108"/>
      <c r="D39" s="108"/>
      <c r="E39" s="108"/>
      <c r="F39" s="108"/>
    </row>
    <row r="40" spans="1:11">
      <c r="A40" s="99"/>
    </row>
    <row r="41" spans="1:11">
      <c r="A41" s="9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5C3B-E19E-F048-A2EE-DAFF239F8659}">
  <dimension ref="A1:K30"/>
  <sheetViews>
    <sheetView workbookViewId="0">
      <selection activeCell="J3" sqref="J3:K5"/>
    </sheetView>
  </sheetViews>
  <sheetFormatPr baseColWidth="10" defaultRowHeight="16"/>
  <cols>
    <col min="1" max="1" width="28.6640625" customWidth="1"/>
    <col min="2" max="2" width="15.33203125" customWidth="1"/>
    <col min="5" max="5" width="20.33203125" customWidth="1"/>
    <col min="10" max="10" width="14.6640625" customWidth="1"/>
    <col min="11" max="11" width="19.83203125" customWidth="1"/>
  </cols>
  <sheetData>
    <row r="1" spans="1:11">
      <c r="A1" s="98"/>
      <c r="B1" s="98" t="s">
        <v>377</v>
      </c>
      <c r="C1" s="98" t="s">
        <v>378</v>
      </c>
      <c r="D1" s="98" t="s">
        <v>379</v>
      </c>
      <c r="E1" s="98" t="s">
        <v>380</v>
      </c>
      <c r="F1" s="98" t="s">
        <v>381</v>
      </c>
    </row>
    <row r="2" spans="1:11">
      <c r="A2" s="99" t="s">
        <v>2680</v>
      </c>
      <c r="B2" s="99" t="s">
        <v>2681</v>
      </c>
      <c r="C2" s="99" t="s">
        <v>376</v>
      </c>
      <c r="D2" s="99" t="s">
        <v>2681</v>
      </c>
      <c r="E2" s="99" t="s">
        <v>376</v>
      </c>
      <c r="F2" s="99" t="s">
        <v>2681</v>
      </c>
      <c r="G2" s="99" t="s">
        <v>376</v>
      </c>
      <c r="H2" s="99" t="s">
        <v>2681</v>
      </c>
      <c r="I2" s="99" t="s">
        <v>376</v>
      </c>
      <c r="J2" s="99" t="s">
        <v>2681</v>
      </c>
      <c r="K2" s="99" t="s">
        <v>376</v>
      </c>
    </row>
    <row r="3" spans="1:11">
      <c r="A3" s="100" t="s">
        <v>490</v>
      </c>
      <c r="B3" s="100">
        <v>1.03</v>
      </c>
      <c r="C3" s="100" t="s">
        <v>2764</v>
      </c>
      <c r="D3" s="100">
        <v>1</v>
      </c>
      <c r="E3" s="100" t="s">
        <v>651</v>
      </c>
      <c r="F3" s="100">
        <v>1.02</v>
      </c>
      <c r="G3" s="100" t="s">
        <v>2765</v>
      </c>
      <c r="H3" s="100">
        <v>0.74</v>
      </c>
      <c r="I3" s="100" t="s">
        <v>660</v>
      </c>
      <c r="J3" s="100">
        <v>0.72</v>
      </c>
      <c r="K3" s="100" t="s">
        <v>661</v>
      </c>
    </row>
    <row r="4" spans="1:11">
      <c r="A4" s="100" t="s">
        <v>491</v>
      </c>
      <c r="B4" s="100">
        <v>1.1200000000000001</v>
      </c>
      <c r="C4" s="100" t="s">
        <v>2766</v>
      </c>
      <c r="D4" s="100">
        <v>1.04</v>
      </c>
      <c r="E4" s="100" t="s">
        <v>2767</v>
      </c>
      <c r="F4" s="100">
        <v>1.19</v>
      </c>
      <c r="G4" s="100" t="s">
        <v>2768</v>
      </c>
      <c r="H4" s="100">
        <v>1.1599999999999999</v>
      </c>
      <c r="I4" s="100" t="s">
        <v>2769</v>
      </c>
      <c r="J4" s="100">
        <v>1.1399999999999999</v>
      </c>
      <c r="K4" s="100" t="s">
        <v>2770</v>
      </c>
    </row>
    <row r="5" spans="1:11">
      <c r="A5" s="100" t="s">
        <v>492</v>
      </c>
      <c r="B5" s="100">
        <v>1</v>
      </c>
      <c r="C5" s="100" t="s">
        <v>2771</v>
      </c>
      <c r="D5" s="100">
        <v>0.99</v>
      </c>
      <c r="E5" s="100" t="s">
        <v>2772</v>
      </c>
      <c r="F5" s="100">
        <v>1.04</v>
      </c>
      <c r="G5" s="100" t="s">
        <v>2773</v>
      </c>
      <c r="H5" s="100">
        <v>0.99</v>
      </c>
      <c r="I5" s="100" t="s">
        <v>2774</v>
      </c>
      <c r="J5" s="100">
        <v>0.95</v>
      </c>
      <c r="K5" s="100" t="s">
        <v>2775</v>
      </c>
    </row>
    <row r="6" spans="1:11">
      <c r="A6" s="100" t="s">
        <v>493</v>
      </c>
      <c r="B6" s="100">
        <v>0.91</v>
      </c>
      <c r="C6" s="100" t="s">
        <v>2776</v>
      </c>
      <c r="D6" s="100">
        <v>0.86</v>
      </c>
      <c r="E6" s="100" t="s">
        <v>2777</v>
      </c>
      <c r="F6" s="100">
        <v>0.94</v>
      </c>
      <c r="G6" s="100" t="s">
        <v>2778</v>
      </c>
      <c r="H6" s="100">
        <v>1.19</v>
      </c>
      <c r="I6" s="100" t="s">
        <v>2779</v>
      </c>
      <c r="J6" s="100">
        <v>1.1100000000000001</v>
      </c>
      <c r="K6" s="100" t="s">
        <v>2780</v>
      </c>
    </row>
    <row r="7" spans="1:11">
      <c r="A7" s="100" t="s">
        <v>496</v>
      </c>
      <c r="B7" s="100">
        <v>0.97</v>
      </c>
      <c r="C7" s="100" t="s">
        <v>652</v>
      </c>
      <c r="D7" s="100">
        <v>0.96</v>
      </c>
      <c r="E7" s="100" t="s">
        <v>2781</v>
      </c>
      <c r="F7" s="100">
        <v>1.03</v>
      </c>
      <c r="G7" s="100" t="s">
        <v>2782</v>
      </c>
      <c r="H7" s="100">
        <v>0.78</v>
      </c>
      <c r="I7" s="100" t="s">
        <v>655</v>
      </c>
      <c r="J7" s="100">
        <v>0.78</v>
      </c>
      <c r="K7" s="100" t="s">
        <v>2783</v>
      </c>
    </row>
    <row r="8" spans="1:11" ht="18">
      <c r="A8" s="100" t="s">
        <v>662</v>
      </c>
      <c r="B8" s="100"/>
      <c r="C8" s="100"/>
      <c r="D8" s="100">
        <v>0.79</v>
      </c>
      <c r="E8" s="100" t="s">
        <v>2784</v>
      </c>
      <c r="F8" s="100" t="s">
        <v>2785</v>
      </c>
      <c r="G8" s="100" t="s">
        <v>2786</v>
      </c>
      <c r="H8" s="100">
        <v>0.81</v>
      </c>
      <c r="I8" s="100" t="s">
        <v>2787</v>
      </c>
      <c r="J8" s="100">
        <v>0.76</v>
      </c>
      <c r="K8" s="100" t="s">
        <v>2788</v>
      </c>
    </row>
    <row r="9" spans="1:11">
      <c r="A9" s="100" t="s">
        <v>667</v>
      </c>
      <c r="B9" s="100"/>
      <c r="C9" s="100"/>
      <c r="D9" s="100">
        <v>1.05</v>
      </c>
      <c r="E9" s="100" t="s">
        <v>2789</v>
      </c>
      <c r="F9" s="100">
        <v>1.05</v>
      </c>
      <c r="G9" s="100" t="s">
        <v>2789</v>
      </c>
      <c r="H9" s="100">
        <v>1.22</v>
      </c>
      <c r="I9" s="100" t="s">
        <v>669</v>
      </c>
      <c r="J9" s="100">
        <v>1.27</v>
      </c>
      <c r="K9" s="100" t="s">
        <v>2790</v>
      </c>
    </row>
    <row r="10" spans="1:11">
      <c r="A10" s="100" t="s">
        <v>502</v>
      </c>
      <c r="B10" s="100"/>
      <c r="C10" s="100"/>
      <c r="D10" s="100">
        <v>1.28</v>
      </c>
      <c r="E10" s="100" t="s">
        <v>2791</v>
      </c>
      <c r="F10" s="100"/>
      <c r="G10" s="100"/>
      <c r="H10" s="100"/>
      <c r="I10" s="100"/>
      <c r="J10" s="100">
        <v>0.83</v>
      </c>
      <c r="K10" s="100" t="s">
        <v>2792</v>
      </c>
    </row>
    <row r="11" spans="1:11">
      <c r="A11" s="100" t="s">
        <v>10</v>
      </c>
      <c r="B11" s="100"/>
      <c r="C11" s="100"/>
      <c r="D11" s="100">
        <v>1.3</v>
      </c>
      <c r="E11" s="100" t="s">
        <v>2793</v>
      </c>
      <c r="F11" s="100"/>
      <c r="G11" s="100"/>
      <c r="H11" s="100"/>
      <c r="I11" s="100"/>
      <c r="J11" s="100">
        <v>1.24</v>
      </c>
      <c r="K11" s="100" t="s">
        <v>2794</v>
      </c>
    </row>
    <row r="12" spans="1:11">
      <c r="A12" s="100" t="s">
        <v>16</v>
      </c>
      <c r="B12" s="100"/>
      <c r="C12" s="100"/>
      <c r="D12" s="100">
        <v>0.82</v>
      </c>
      <c r="E12" s="100" t="s">
        <v>2795</v>
      </c>
      <c r="F12" s="100"/>
      <c r="G12" s="100"/>
      <c r="H12" s="100"/>
      <c r="I12" s="100"/>
      <c r="J12" s="100">
        <v>0.61</v>
      </c>
      <c r="K12" s="100" t="s">
        <v>2796</v>
      </c>
    </row>
    <row r="13" spans="1:11" ht="18">
      <c r="A13" s="100" t="s">
        <v>503</v>
      </c>
      <c r="B13" s="100"/>
      <c r="C13" s="100"/>
      <c r="D13" s="100">
        <v>0.94</v>
      </c>
      <c r="E13" s="100" t="s">
        <v>2797</v>
      </c>
      <c r="F13" s="100"/>
      <c r="G13" s="100"/>
      <c r="H13" s="100"/>
      <c r="I13" s="100"/>
      <c r="J13" s="100" t="s">
        <v>2798</v>
      </c>
      <c r="K13" s="100" t="s">
        <v>2799</v>
      </c>
    </row>
    <row r="14" spans="1:11">
      <c r="A14" s="100" t="s">
        <v>504</v>
      </c>
      <c r="B14" s="100"/>
      <c r="C14" s="100"/>
      <c r="D14" s="100">
        <v>1.31</v>
      </c>
      <c r="E14" s="100" t="s">
        <v>2800</v>
      </c>
      <c r="F14" s="100"/>
      <c r="G14" s="100"/>
      <c r="H14" s="100"/>
      <c r="I14" s="100"/>
      <c r="J14" s="100">
        <v>0.83</v>
      </c>
      <c r="K14" s="100" t="s">
        <v>2801</v>
      </c>
    </row>
    <row r="15" spans="1:11" ht="18">
      <c r="A15" s="100" t="s">
        <v>505</v>
      </c>
      <c r="B15" s="100"/>
      <c r="C15" s="100"/>
      <c r="D15" s="100" t="s">
        <v>2802</v>
      </c>
      <c r="E15" s="100" t="s">
        <v>2803</v>
      </c>
      <c r="F15" s="100"/>
      <c r="G15" s="100"/>
      <c r="H15" s="100"/>
      <c r="I15" s="100"/>
      <c r="J15" s="100">
        <v>1.36</v>
      </c>
      <c r="K15" s="100" t="s">
        <v>2804</v>
      </c>
    </row>
    <row r="16" spans="1:11" ht="18">
      <c r="A16" s="100" t="s">
        <v>506</v>
      </c>
      <c r="B16" s="100"/>
      <c r="C16" s="100"/>
      <c r="D16" s="100" t="s">
        <v>2805</v>
      </c>
      <c r="E16" s="100" t="s">
        <v>2806</v>
      </c>
      <c r="F16" s="100"/>
      <c r="G16" s="100"/>
      <c r="H16" s="100"/>
      <c r="I16" s="100"/>
      <c r="J16" s="100" t="s">
        <v>2807</v>
      </c>
      <c r="K16" s="100" t="s">
        <v>2808</v>
      </c>
    </row>
    <row r="17" spans="1:11">
      <c r="A17" s="100" t="s">
        <v>507</v>
      </c>
      <c r="B17" s="100"/>
      <c r="C17" s="100"/>
      <c r="D17" s="100">
        <v>1.27</v>
      </c>
      <c r="E17" s="100" t="s">
        <v>2809</v>
      </c>
      <c r="F17" s="100"/>
      <c r="G17" s="100"/>
      <c r="H17" s="100"/>
      <c r="I17" s="100"/>
      <c r="J17" s="100">
        <v>1.41</v>
      </c>
      <c r="K17" s="100" t="s">
        <v>2810</v>
      </c>
    </row>
    <row r="18" spans="1:11">
      <c r="A18" s="100" t="s">
        <v>508</v>
      </c>
      <c r="B18" s="100"/>
      <c r="C18" s="100"/>
      <c r="D18" s="100">
        <v>1.5</v>
      </c>
      <c r="E18" s="100" t="s">
        <v>2811</v>
      </c>
      <c r="F18" s="100"/>
      <c r="G18" s="100"/>
      <c r="H18" s="100"/>
      <c r="I18" s="100"/>
      <c r="J18" s="100">
        <v>1.0900000000000001</v>
      </c>
      <c r="K18" s="100" t="s">
        <v>2812</v>
      </c>
    </row>
    <row r="19" spans="1:11">
      <c r="A19" s="100" t="s">
        <v>509</v>
      </c>
      <c r="B19" s="100"/>
      <c r="C19" s="100"/>
      <c r="D19" s="100"/>
      <c r="E19" s="100"/>
      <c r="F19" s="100">
        <v>0.83</v>
      </c>
      <c r="G19" s="100" t="s">
        <v>2813</v>
      </c>
      <c r="H19" s="100"/>
      <c r="I19" s="100"/>
      <c r="J19" s="100">
        <v>0.75</v>
      </c>
      <c r="K19" s="100" t="s">
        <v>2814</v>
      </c>
    </row>
    <row r="20" spans="1:11" ht="18">
      <c r="A20" s="100" t="s">
        <v>510</v>
      </c>
      <c r="B20" s="100"/>
      <c r="C20" s="100"/>
      <c r="D20" s="100"/>
      <c r="E20" s="100"/>
      <c r="F20" s="100" t="s">
        <v>2815</v>
      </c>
      <c r="G20" s="100" t="s">
        <v>2816</v>
      </c>
      <c r="H20" s="100"/>
      <c r="I20" s="100"/>
      <c r="J20" s="100" t="s">
        <v>2817</v>
      </c>
      <c r="K20" s="100" t="s">
        <v>2818</v>
      </c>
    </row>
    <row r="21" spans="1:11">
      <c r="A21" s="100" t="s">
        <v>511</v>
      </c>
      <c r="B21" s="100"/>
      <c r="C21" s="100"/>
      <c r="D21" s="100"/>
      <c r="E21" s="100"/>
      <c r="F21" s="100">
        <v>0.81</v>
      </c>
      <c r="G21" s="100" t="s">
        <v>2819</v>
      </c>
      <c r="H21" s="100"/>
      <c r="I21" s="100"/>
      <c r="J21" s="100">
        <v>0.78</v>
      </c>
      <c r="K21" s="100" t="s">
        <v>2820</v>
      </c>
    </row>
    <row r="22" spans="1:11" ht="18">
      <c r="A22" s="100" t="s">
        <v>521</v>
      </c>
      <c r="B22" s="100"/>
      <c r="C22" s="100"/>
      <c r="D22" s="100"/>
      <c r="E22" s="100"/>
      <c r="F22" s="100"/>
      <c r="G22" s="100"/>
      <c r="H22" s="100" t="s">
        <v>2821</v>
      </c>
      <c r="I22" s="100" t="s">
        <v>2822</v>
      </c>
      <c r="J22" s="100" t="s">
        <v>2823</v>
      </c>
      <c r="K22" s="100" t="s">
        <v>2824</v>
      </c>
    </row>
    <row r="23" spans="1:11" ht="18">
      <c r="A23" s="100" t="s">
        <v>522</v>
      </c>
      <c r="B23" s="100"/>
      <c r="C23" s="100"/>
      <c r="D23" s="100"/>
      <c r="E23" s="100"/>
      <c r="F23" s="100"/>
      <c r="G23" s="100"/>
      <c r="H23" s="100">
        <v>1.6</v>
      </c>
      <c r="I23" s="100" t="s">
        <v>2825</v>
      </c>
      <c r="J23" s="100" t="s">
        <v>2826</v>
      </c>
      <c r="K23" s="100" t="s">
        <v>2827</v>
      </c>
    </row>
    <row r="24" spans="1:11" ht="18">
      <c r="A24" s="100" t="s">
        <v>523</v>
      </c>
      <c r="B24" s="100"/>
      <c r="C24" s="100"/>
      <c r="D24" s="100"/>
      <c r="E24" s="100"/>
      <c r="F24" s="100"/>
      <c r="G24" s="100"/>
      <c r="H24" s="100" t="s">
        <v>2828</v>
      </c>
      <c r="I24" s="100" t="s">
        <v>2829</v>
      </c>
      <c r="J24" s="100" t="s">
        <v>2830</v>
      </c>
      <c r="K24" s="100" t="s">
        <v>2831</v>
      </c>
    </row>
    <row r="25" spans="1:11">
      <c r="A25" s="100" t="s">
        <v>524</v>
      </c>
      <c r="B25" s="100"/>
      <c r="C25" s="100"/>
      <c r="D25" s="100"/>
      <c r="E25" s="100"/>
      <c r="F25" s="100"/>
      <c r="G25" s="100"/>
      <c r="H25" s="100">
        <v>1.31</v>
      </c>
      <c r="I25" s="100" t="s">
        <v>718</v>
      </c>
      <c r="J25" s="100">
        <v>1.23</v>
      </c>
      <c r="K25" s="100" t="s">
        <v>2832</v>
      </c>
    </row>
    <row r="26" spans="1:11" ht="18">
      <c r="A26" s="100" t="s">
        <v>525</v>
      </c>
      <c r="B26" s="100"/>
      <c r="C26" s="100"/>
      <c r="D26" s="100"/>
      <c r="E26" s="100"/>
      <c r="F26" s="100"/>
      <c r="G26" s="100"/>
      <c r="H26" s="100" t="s">
        <v>2833</v>
      </c>
      <c r="I26" s="100" t="s">
        <v>719</v>
      </c>
      <c r="J26" s="100" t="s">
        <v>2834</v>
      </c>
      <c r="K26" s="100" t="s">
        <v>2835</v>
      </c>
    </row>
    <row r="27" spans="1:11">
      <c r="A27" s="100" t="s">
        <v>2718</v>
      </c>
      <c r="B27" s="100">
        <v>2412</v>
      </c>
      <c r="C27" s="100">
        <v>2393</v>
      </c>
      <c r="D27" s="100">
        <v>2352</v>
      </c>
      <c r="E27" s="100">
        <v>2412</v>
      </c>
      <c r="F27" s="100">
        <v>2333</v>
      </c>
    </row>
    <row r="28" spans="1:11" ht="18">
      <c r="A28" s="100" t="s">
        <v>2719</v>
      </c>
      <c r="B28" s="100">
        <v>1E-3</v>
      </c>
      <c r="C28" s="100">
        <v>2.1000000000000001E-2</v>
      </c>
      <c r="D28" s="100">
        <v>1.6E-2</v>
      </c>
      <c r="E28" s="100">
        <v>0.32700000000000001</v>
      </c>
      <c r="F28" s="100">
        <v>0.34699999999999998</v>
      </c>
    </row>
    <row r="29" spans="1:11">
      <c r="A29" s="99" t="s">
        <v>489</v>
      </c>
    </row>
    <row r="30" spans="1:11">
      <c r="A30" s="9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D59-08CF-9A4D-86CE-A84AF9D155A0}">
  <dimension ref="A1:M65"/>
  <sheetViews>
    <sheetView workbookViewId="0">
      <selection activeCell="G69" sqref="G69"/>
    </sheetView>
  </sheetViews>
  <sheetFormatPr baseColWidth="10" defaultRowHeight="16"/>
  <cols>
    <col min="1" max="1" width="28.83203125" style="28" customWidth="1"/>
    <col min="2" max="2" width="13.33203125" style="28" customWidth="1"/>
    <col min="3" max="3" width="15.6640625" style="28" customWidth="1"/>
    <col min="4" max="4" width="15.5" style="28" customWidth="1"/>
    <col min="5" max="5" width="23" style="28" customWidth="1"/>
    <col min="6" max="16384" width="10.83203125" style="28"/>
  </cols>
  <sheetData>
    <row r="1" spans="1:5">
      <c r="A1" s="31"/>
      <c r="B1" s="32"/>
      <c r="C1" s="32"/>
      <c r="D1" s="173" t="s">
        <v>804</v>
      </c>
      <c r="E1" s="173"/>
    </row>
    <row r="2" spans="1:5">
      <c r="A2" s="31"/>
      <c r="B2" s="31" t="s">
        <v>805</v>
      </c>
      <c r="C2" s="31" t="s">
        <v>820</v>
      </c>
      <c r="D2" s="31" t="s">
        <v>28</v>
      </c>
      <c r="E2" s="31" t="s">
        <v>803</v>
      </c>
    </row>
    <row r="3" spans="1:5">
      <c r="A3" s="32" t="s">
        <v>869</v>
      </c>
      <c r="B3" s="31"/>
      <c r="C3" s="31"/>
      <c r="D3" s="31"/>
      <c r="E3" s="31"/>
    </row>
    <row r="4" spans="1:5">
      <c r="A4" s="33" t="s">
        <v>794</v>
      </c>
      <c r="B4" s="34">
        <v>109</v>
      </c>
      <c r="C4" s="34"/>
      <c r="D4" s="38" t="s">
        <v>837</v>
      </c>
      <c r="E4" s="38" t="s">
        <v>848</v>
      </c>
    </row>
    <row r="5" spans="1:5">
      <c r="A5" s="33" t="s">
        <v>795</v>
      </c>
      <c r="B5" s="34">
        <v>343</v>
      </c>
      <c r="C5" s="34"/>
      <c r="D5" s="38" t="s">
        <v>838</v>
      </c>
      <c r="E5" s="38" t="s">
        <v>849</v>
      </c>
    </row>
    <row r="6" spans="1:5">
      <c r="A6" s="33" t="s">
        <v>796</v>
      </c>
      <c r="B6" s="34">
        <v>110</v>
      </c>
      <c r="C6" s="34"/>
      <c r="D6" s="38" t="s">
        <v>839</v>
      </c>
      <c r="E6" s="38" t="s">
        <v>854</v>
      </c>
    </row>
    <row r="7" spans="1:5">
      <c r="A7" s="33" t="s">
        <v>797</v>
      </c>
      <c r="B7" s="34">
        <v>137</v>
      </c>
      <c r="C7" s="34"/>
      <c r="D7" s="38" t="s">
        <v>840</v>
      </c>
      <c r="E7" s="38" t="s">
        <v>850</v>
      </c>
    </row>
    <row r="8" spans="1:5">
      <c r="A8" s="33" t="s">
        <v>798</v>
      </c>
      <c r="B8" s="34">
        <v>140</v>
      </c>
      <c r="C8" s="34"/>
      <c r="D8" s="38" t="s">
        <v>841</v>
      </c>
      <c r="E8" s="38" t="s">
        <v>851</v>
      </c>
    </row>
    <row r="9" spans="1:5">
      <c r="A9" s="33" t="s">
        <v>799</v>
      </c>
      <c r="B9" s="34">
        <v>274</v>
      </c>
      <c r="C9" s="34"/>
      <c r="D9" s="38" t="s">
        <v>842</v>
      </c>
      <c r="E9" s="38" t="s">
        <v>852</v>
      </c>
    </row>
    <row r="10" spans="1:5">
      <c r="A10" s="33" t="s">
        <v>800</v>
      </c>
      <c r="B10" s="34">
        <v>85</v>
      </c>
      <c r="C10" s="34"/>
      <c r="D10" s="38" t="s">
        <v>843</v>
      </c>
      <c r="E10" s="38" t="s">
        <v>853</v>
      </c>
    </row>
    <row r="11" spans="1:5">
      <c r="A11" s="33" t="s">
        <v>801</v>
      </c>
      <c r="B11" s="34">
        <v>201</v>
      </c>
      <c r="C11" s="34"/>
      <c r="D11" s="38" t="s">
        <v>844</v>
      </c>
      <c r="E11" s="38" t="s">
        <v>847</v>
      </c>
    </row>
    <row r="12" spans="1:5">
      <c r="A12" s="33" t="s">
        <v>802</v>
      </c>
      <c r="B12" s="34">
        <v>79</v>
      </c>
      <c r="C12" s="34"/>
      <c r="D12" s="38" t="s">
        <v>845</v>
      </c>
      <c r="E12" s="38" t="s">
        <v>846</v>
      </c>
    </row>
    <row r="13" spans="1:5">
      <c r="A13" s="32" t="s">
        <v>870</v>
      </c>
      <c r="B13" s="31"/>
      <c r="C13" s="31"/>
      <c r="D13" s="31"/>
      <c r="E13" s="31"/>
    </row>
    <row r="14" spans="1:5">
      <c r="A14" s="33" t="s">
        <v>794</v>
      </c>
      <c r="B14" s="34">
        <v>23</v>
      </c>
      <c r="C14" s="34">
        <v>23</v>
      </c>
      <c r="D14" s="38" t="s">
        <v>830</v>
      </c>
      <c r="E14" s="38" t="s">
        <v>821</v>
      </c>
    </row>
    <row r="15" spans="1:5">
      <c r="A15" s="35" t="s">
        <v>795</v>
      </c>
      <c r="B15" s="36">
        <v>2</v>
      </c>
      <c r="C15" s="34">
        <v>73</v>
      </c>
      <c r="D15" s="38" t="s">
        <v>829</v>
      </c>
      <c r="E15" s="38" t="s">
        <v>828</v>
      </c>
    </row>
    <row r="16" spans="1:5">
      <c r="A16" s="33" t="s">
        <v>796</v>
      </c>
      <c r="B16" s="34">
        <v>73</v>
      </c>
      <c r="C16" s="34">
        <v>416</v>
      </c>
      <c r="D16" s="38" t="s">
        <v>836</v>
      </c>
      <c r="E16" s="38" t="s">
        <v>822</v>
      </c>
    </row>
    <row r="17" spans="1:9">
      <c r="A17" s="33" t="s">
        <v>797</v>
      </c>
      <c r="B17" s="34">
        <v>416</v>
      </c>
      <c r="C17" s="34">
        <v>158</v>
      </c>
      <c r="D17" s="38" t="s">
        <v>831</v>
      </c>
      <c r="E17" s="38" t="s">
        <v>823</v>
      </c>
    </row>
    <row r="18" spans="1:9">
      <c r="A18" s="33" t="s">
        <v>798</v>
      </c>
      <c r="B18" s="34">
        <v>156</v>
      </c>
      <c r="C18" s="34">
        <v>355</v>
      </c>
      <c r="D18" s="38" t="s">
        <v>832</v>
      </c>
      <c r="E18" s="38" t="s">
        <v>824</v>
      </c>
    </row>
    <row r="19" spans="1:9">
      <c r="A19" s="33" t="s">
        <v>799</v>
      </c>
      <c r="B19" s="34">
        <v>355</v>
      </c>
      <c r="C19" s="34">
        <v>129</v>
      </c>
      <c r="D19" s="38" t="s">
        <v>833</v>
      </c>
      <c r="E19" s="38" t="s">
        <v>825</v>
      </c>
    </row>
    <row r="20" spans="1:9">
      <c r="A20" s="33" t="s">
        <v>800</v>
      </c>
      <c r="B20" s="34">
        <v>129</v>
      </c>
      <c r="C20" s="34">
        <v>180</v>
      </c>
      <c r="D20" s="39" t="s">
        <v>834</v>
      </c>
      <c r="E20" s="38" t="s">
        <v>826</v>
      </c>
    </row>
    <row r="21" spans="1:9">
      <c r="A21" s="33" t="s">
        <v>801</v>
      </c>
      <c r="B21" s="34">
        <v>180</v>
      </c>
      <c r="C21" s="34">
        <v>144</v>
      </c>
      <c r="D21" s="39" t="s">
        <v>835</v>
      </c>
      <c r="E21" s="38" t="s">
        <v>827</v>
      </c>
    </row>
    <row r="22" spans="1:9">
      <c r="A22" s="33" t="s">
        <v>802</v>
      </c>
      <c r="B22" s="34">
        <v>144</v>
      </c>
      <c r="C22" s="31"/>
      <c r="D22" s="31"/>
      <c r="E22" s="31"/>
    </row>
    <row r="23" spans="1:9">
      <c r="A23" s="32" t="s">
        <v>871</v>
      </c>
      <c r="B23" s="31"/>
      <c r="C23" s="34"/>
      <c r="D23" s="31"/>
      <c r="E23" s="31"/>
    </row>
    <row r="24" spans="1:9">
      <c r="A24" s="33" t="s">
        <v>794</v>
      </c>
      <c r="B24" s="34">
        <v>432</v>
      </c>
      <c r="C24" s="34">
        <v>432</v>
      </c>
      <c r="D24" s="38" t="s">
        <v>806</v>
      </c>
      <c r="E24" s="38" t="s">
        <v>813</v>
      </c>
    </row>
    <row r="25" spans="1:9">
      <c r="A25" s="33" t="s">
        <v>795</v>
      </c>
      <c r="B25" s="34">
        <v>40</v>
      </c>
      <c r="C25" s="34">
        <v>40</v>
      </c>
      <c r="D25" s="38" t="s">
        <v>807</v>
      </c>
      <c r="E25" s="38" t="s">
        <v>814</v>
      </c>
      <c r="F25" s="30"/>
      <c r="G25" s="30"/>
      <c r="H25" s="30"/>
      <c r="I25" s="30"/>
    </row>
    <row r="26" spans="1:9">
      <c r="A26" s="33" t="s">
        <v>796</v>
      </c>
      <c r="B26" s="34">
        <v>174</v>
      </c>
      <c r="C26" s="34">
        <v>180</v>
      </c>
      <c r="D26" s="38" t="s">
        <v>808</v>
      </c>
      <c r="E26" s="38" t="s">
        <v>815</v>
      </c>
    </row>
    <row r="27" spans="1:9">
      <c r="A27" s="33" t="s">
        <v>797</v>
      </c>
      <c r="B27" s="34">
        <v>371</v>
      </c>
      <c r="C27" s="37">
        <v>375</v>
      </c>
      <c r="D27" s="38" t="s">
        <v>809</v>
      </c>
      <c r="E27" s="38" t="s">
        <v>816</v>
      </c>
    </row>
    <row r="28" spans="1:9">
      <c r="A28" s="35" t="s">
        <v>798</v>
      </c>
      <c r="B28" s="36">
        <v>11</v>
      </c>
      <c r="C28" s="34">
        <v>159</v>
      </c>
      <c r="D28" s="38" t="s">
        <v>810</v>
      </c>
      <c r="E28" s="38" t="s">
        <v>817</v>
      </c>
    </row>
    <row r="29" spans="1:9">
      <c r="A29" s="33" t="s">
        <v>799</v>
      </c>
      <c r="B29" s="34">
        <v>158</v>
      </c>
      <c r="C29" s="34">
        <v>176</v>
      </c>
      <c r="D29" s="38" t="s">
        <v>811</v>
      </c>
      <c r="E29" s="38" t="s">
        <v>818</v>
      </c>
    </row>
    <row r="30" spans="1:9">
      <c r="A30" s="33" t="s">
        <v>800</v>
      </c>
      <c r="B30" s="34">
        <v>176</v>
      </c>
      <c r="C30" s="34">
        <v>116</v>
      </c>
      <c r="D30" s="38" t="s">
        <v>812</v>
      </c>
      <c r="E30" s="38" t="s">
        <v>819</v>
      </c>
    </row>
    <row r="31" spans="1:9">
      <c r="A31" s="33" t="s">
        <v>801</v>
      </c>
      <c r="B31" s="34">
        <v>116</v>
      </c>
      <c r="C31" s="31"/>
      <c r="D31" s="31"/>
      <c r="E31" s="31"/>
    </row>
    <row r="32" spans="1:9">
      <c r="A32" s="29"/>
    </row>
    <row r="35" spans="1:13">
      <c r="A35" s="40"/>
      <c r="B35" s="174" t="s">
        <v>855</v>
      </c>
      <c r="C35" s="174"/>
      <c r="D35" s="174"/>
      <c r="E35" s="174"/>
      <c r="F35" s="175" t="s">
        <v>867</v>
      </c>
      <c r="G35" s="175"/>
      <c r="H35" s="175"/>
      <c r="I35" s="175"/>
      <c r="J35" s="175" t="s">
        <v>868</v>
      </c>
      <c r="K35" s="175"/>
      <c r="L35" s="175"/>
      <c r="M35" s="175"/>
    </row>
    <row r="36" spans="1:13">
      <c r="A36" s="41"/>
      <c r="B36" s="43" t="s">
        <v>856</v>
      </c>
      <c r="C36" s="43" t="s">
        <v>857</v>
      </c>
      <c r="D36" s="44">
        <v>2.5000000000000001E-2</v>
      </c>
      <c r="E36" s="44">
        <v>0.97499999999999998</v>
      </c>
      <c r="F36" s="43" t="s">
        <v>856</v>
      </c>
      <c r="G36" s="43" t="s">
        <v>857</v>
      </c>
      <c r="H36" s="44">
        <v>2.5000000000000001E-2</v>
      </c>
      <c r="I36" s="44">
        <v>0.97499999999999998</v>
      </c>
      <c r="J36" s="43" t="s">
        <v>856</v>
      </c>
      <c r="K36" s="43" t="s">
        <v>857</v>
      </c>
      <c r="L36" s="44">
        <v>2.5000000000000001E-2</v>
      </c>
      <c r="M36" s="44">
        <v>0.97499999999999998</v>
      </c>
    </row>
    <row r="37" spans="1:13">
      <c r="A37" s="42" t="s">
        <v>858</v>
      </c>
      <c r="B37" s="47">
        <v>7.0000000000000007E-2</v>
      </c>
      <c r="C37" s="47">
        <v>0.02</v>
      </c>
      <c r="D37" s="47">
        <v>0.04</v>
      </c>
      <c r="E37" s="47">
        <v>0.12</v>
      </c>
      <c r="F37" s="45">
        <v>4.2882099999999999E-2</v>
      </c>
      <c r="G37" s="45">
        <v>2.6790100000000001E-2</v>
      </c>
      <c r="H37" s="45">
        <v>1.1445200000000001E-2</v>
      </c>
      <c r="I37" s="45">
        <v>0.113418</v>
      </c>
      <c r="J37" s="45">
        <v>0.28061570000000002</v>
      </c>
      <c r="K37" s="45">
        <v>1.39065E-2</v>
      </c>
      <c r="L37" s="45">
        <v>0.2518628</v>
      </c>
      <c r="M37" s="45">
        <v>0.3068842</v>
      </c>
    </row>
    <row r="38" spans="1:13">
      <c r="A38" s="42" t="s">
        <v>859</v>
      </c>
      <c r="B38" s="47">
        <v>0.21</v>
      </c>
      <c r="C38" s="47">
        <v>0.03</v>
      </c>
      <c r="D38" s="47">
        <v>0.16</v>
      </c>
      <c r="E38" s="47">
        <v>0.26</v>
      </c>
      <c r="F38" s="45">
        <v>3.6737100000000002E-2</v>
      </c>
      <c r="G38" s="45">
        <v>4.5754200000000002E-2</v>
      </c>
      <c r="H38" s="45">
        <v>0</v>
      </c>
      <c r="I38" s="45">
        <v>0.12583569999999999</v>
      </c>
      <c r="J38" s="45">
        <v>3.5465000000000003E-2</v>
      </c>
      <c r="K38" s="45">
        <v>1.7442099999999999E-2</v>
      </c>
      <c r="L38" s="45">
        <v>0</v>
      </c>
      <c r="M38" s="45">
        <v>6.3335699999999995E-2</v>
      </c>
    </row>
    <row r="39" spans="1:13">
      <c r="A39" s="42" t="s">
        <v>860</v>
      </c>
      <c r="B39" s="47">
        <v>0.08</v>
      </c>
      <c r="C39" s="47">
        <v>0.02</v>
      </c>
      <c r="D39" s="47">
        <v>0.04</v>
      </c>
      <c r="E39" s="47">
        <v>0.12</v>
      </c>
      <c r="F39" s="45">
        <v>5.2096499999999997E-2</v>
      </c>
      <c r="G39" s="45">
        <v>1.4714E-2</v>
      </c>
      <c r="H39" s="45">
        <v>3.0795900000000001E-2</v>
      </c>
      <c r="I39" s="45">
        <v>8.6956199999999997E-2</v>
      </c>
      <c r="J39" s="45">
        <v>0.112432</v>
      </c>
      <c r="K39" s="45">
        <v>1.3998099999999999E-2</v>
      </c>
      <c r="L39" s="45">
        <v>8.3698700000000001E-2</v>
      </c>
      <c r="M39" s="45">
        <v>0.13912140000000001</v>
      </c>
    </row>
    <row r="40" spans="1:13">
      <c r="A40" s="42" t="s">
        <v>861</v>
      </c>
      <c r="B40" s="47">
        <v>0.11</v>
      </c>
      <c r="C40" s="47">
        <v>0.03</v>
      </c>
      <c r="D40" s="47">
        <v>7.0000000000000007E-2</v>
      </c>
      <c r="E40" s="47">
        <v>0.16</v>
      </c>
      <c r="F40" s="45">
        <v>0.25400610000000001</v>
      </c>
      <c r="G40" s="45">
        <v>2.2303799999999999E-2</v>
      </c>
      <c r="H40" s="45">
        <v>0.20742070000000001</v>
      </c>
      <c r="I40" s="45">
        <v>0.29171819999999998</v>
      </c>
      <c r="J40" s="45">
        <v>0.2482094</v>
      </c>
      <c r="K40" s="45">
        <v>1.6787199999999999E-2</v>
      </c>
      <c r="L40" s="45">
        <v>0.21437729999999999</v>
      </c>
      <c r="M40" s="45">
        <v>0.28151140000000002</v>
      </c>
    </row>
    <row r="41" spans="1:13">
      <c r="A41" s="42" t="s">
        <v>862</v>
      </c>
      <c r="B41" s="47">
        <v>0.08</v>
      </c>
      <c r="C41" s="47">
        <v>0.01</v>
      </c>
      <c r="D41" s="47">
        <v>0.06</v>
      </c>
      <c r="E41" s="47">
        <v>0.12</v>
      </c>
      <c r="F41" s="45">
        <v>9.3584899999999999E-2</v>
      </c>
      <c r="G41" s="45">
        <v>1.8671799999999999E-2</v>
      </c>
      <c r="H41" s="45">
        <v>5.9616500000000003E-2</v>
      </c>
      <c r="I41" s="45">
        <v>0.13193479999999999</v>
      </c>
      <c r="J41" s="45">
        <v>1.17289E-2</v>
      </c>
      <c r="K41" s="45">
        <v>1.0534399999999999E-2</v>
      </c>
      <c r="L41" s="45">
        <v>0</v>
      </c>
      <c r="M41" s="45">
        <v>3.5634699999999998E-2</v>
      </c>
    </row>
    <row r="42" spans="1:13">
      <c r="A42" s="42" t="s">
        <v>863</v>
      </c>
      <c r="B42" s="47">
        <v>0.17</v>
      </c>
      <c r="C42" s="47">
        <v>0.02</v>
      </c>
      <c r="D42" s="47">
        <v>0.12</v>
      </c>
      <c r="E42" s="47">
        <v>0.21</v>
      </c>
      <c r="F42" s="45">
        <v>0.2103892</v>
      </c>
      <c r="G42" s="45">
        <v>3.6454E-2</v>
      </c>
      <c r="H42" s="45">
        <v>0.1439822</v>
      </c>
      <c r="I42" s="45">
        <v>0.27438089999999998</v>
      </c>
      <c r="J42" s="45">
        <v>0.10942639999999999</v>
      </c>
      <c r="K42" s="45">
        <v>1.55569E-2</v>
      </c>
      <c r="L42" s="45">
        <v>8.2426799999999995E-2</v>
      </c>
      <c r="M42" s="45">
        <v>0.14514679999999999</v>
      </c>
    </row>
    <row r="43" spans="1:13">
      <c r="A43" s="42" t="s">
        <v>864</v>
      </c>
      <c r="B43" s="47">
        <v>7.0000000000000007E-2</v>
      </c>
      <c r="C43" s="47">
        <v>0.02</v>
      </c>
      <c r="D43" s="47">
        <v>0.04</v>
      </c>
      <c r="E43" s="47">
        <v>0.11</v>
      </c>
      <c r="F43" s="45">
        <v>9.2102500000000004E-2</v>
      </c>
      <c r="G43" s="45">
        <v>1.81061E-2</v>
      </c>
      <c r="H43" s="45">
        <v>5.5313399999999999E-2</v>
      </c>
      <c r="I43" s="45">
        <v>0.12728030000000001</v>
      </c>
      <c r="J43" s="45">
        <v>0.11549</v>
      </c>
      <c r="K43" s="45">
        <v>1.35443E-2</v>
      </c>
      <c r="L43" s="45">
        <v>8.9249200000000001E-2</v>
      </c>
      <c r="M43" s="45">
        <v>0.1433546</v>
      </c>
    </row>
    <row r="44" spans="1:13">
      <c r="A44" s="42" t="s">
        <v>865</v>
      </c>
      <c r="B44" s="47">
        <v>0.14000000000000001</v>
      </c>
      <c r="C44" s="47">
        <v>0.01</v>
      </c>
      <c r="D44" s="47">
        <v>0.11</v>
      </c>
      <c r="E44" s="47">
        <v>0.16</v>
      </c>
      <c r="F44" s="45">
        <v>0.1230779</v>
      </c>
      <c r="G44" s="45">
        <v>1.3380700000000001E-2</v>
      </c>
      <c r="H44" s="45">
        <v>0.100193</v>
      </c>
      <c r="I44" s="45">
        <v>0.14971319999999999</v>
      </c>
      <c r="J44" s="45">
        <v>8.6632600000000004E-2</v>
      </c>
      <c r="K44" s="45">
        <v>1.3463900000000001E-2</v>
      </c>
      <c r="L44" s="45">
        <v>6.2388600000000002E-2</v>
      </c>
      <c r="M44" s="45">
        <v>0.11551930000000001</v>
      </c>
    </row>
    <row r="45" spans="1:13">
      <c r="A45" s="42" t="s">
        <v>866</v>
      </c>
      <c r="B45" s="47">
        <v>0.06</v>
      </c>
      <c r="C45" s="47">
        <v>0.02</v>
      </c>
      <c r="D45" s="47">
        <v>0.03</v>
      </c>
      <c r="E45" s="47">
        <v>0.09</v>
      </c>
      <c r="F45" s="45">
        <v>9.5123700000000005E-2</v>
      </c>
      <c r="G45" s="45">
        <v>1.6040700000000001E-2</v>
      </c>
      <c r="H45" s="45">
        <v>6.6988699999999998E-2</v>
      </c>
      <c r="I45" s="45">
        <v>0.12983149999999999</v>
      </c>
      <c r="J45" s="46"/>
      <c r="K45" s="46"/>
      <c r="L45" s="46"/>
      <c r="M45" s="46"/>
    </row>
    <row r="48" spans="1:13" ht="32" customHeight="1">
      <c r="A48" s="176" t="s">
        <v>874</v>
      </c>
      <c r="B48" s="177"/>
      <c r="C48" s="177"/>
      <c r="D48" s="178"/>
    </row>
    <row r="49" spans="1:4">
      <c r="A49" s="56" t="s">
        <v>876</v>
      </c>
      <c r="B49" s="56" t="s">
        <v>877</v>
      </c>
      <c r="C49" s="56" t="s">
        <v>878</v>
      </c>
      <c r="D49" s="56" t="s">
        <v>879</v>
      </c>
    </row>
    <row r="50" spans="1:4">
      <c r="A50" s="57">
        <v>2</v>
      </c>
      <c r="B50" s="57">
        <v>5</v>
      </c>
      <c r="C50" s="58">
        <v>0.3263083</v>
      </c>
      <c r="D50" s="58">
        <v>0.27890549999999997</v>
      </c>
    </row>
    <row r="51" spans="1:4">
      <c r="A51" s="57">
        <v>2</v>
      </c>
      <c r="B51" s="57">
        <v>5</v>
      </c>
      <c r="C51" s="58">
        <v>0.31926019999999999</v>
      </c>
      <c r="D51" s="58">
        <v>0.2466343</v>
      </c>
    </row>
    <row r="54" spans="1:4" ht="32" customHeight="1">
      <c r="A54" s="172" t="s">
        <v>875</v>
      </c>
      <c r="B54" s="172"/>
      <c r="C54" s="172"/>
      <c r="D54" s="172"/>
    </row>
    <row r="55" spans="1:4">
      <c r="A55" s="56" t="s">
        <v>876</v>
      </c>
      <c r="B55" s="56" t="s">
        <v>877</v>
      </c>
      <c r="C55" s="56" t="s">
        <v>878</v>
      </c>
      <c r="D55" s="56" t="s">
        <v>879</v>
      </c>
    </row>
    <row r="56" spans="1:4">
      <c r="A56" s="57">
        <v>5</v>
      </c>
      <c r="B56" s="57">
        <v>4</v>
      </c>
      <c r="C56" s="58">
        <v>0.5992537</v>
      </c>
      <c r="D56" s="58">
        <v>0.21937970000000001</v>
      </c>
    </row>
    <row r="57" spans="1:4">
      <c r="A57" s="57">
        <v>5</v>
      </c>
      <c r="B57" s="57">
        <v>6</v>
      </c>
      <c r="C57" s="58">
        <v>0.55312660000000002</v>
      </c>
      <c r="D57" s="58">
        <v>0.27670840000000002</v>
      </c>
    </row>
    <row r="58" spans="1:4">
      <c r="A58" s="57">
        <v>5</v>
      </c>
      <c r="B58" s="57">
        <v>3</v>
      </c>
      <c r="C58" s="58">
        <v>0.60477999999999998</v>
      </c>
      <c r="D58" s="58">
        <v>0.3435841</v>
      </c>
    </row>
    <row r="59" spans="1:4">
      <c r="A59" s="57">
        <v>5</v>
      </c>
      <c r="B59" s="57">
        <v>4</v>
      </c>
      <c r="C59" s="58">
        <v>0.56249510000000003</v>
      </c>
      <c r="D59" s="58">
        <v>0.36091980000000001</v>
      </c>
    </row>
    <row r="60" spans="1:4">
      <c r="A60" s="57">
        <v>5</v>
      </c>
      <c r="B60" s="57">
        <v>3</v>
      </c>
      <c r="C60" s="58">
        <v>0.60477999999999998</v>
      </c>
      <c r="D60" s="58">
        <v>0.3435841</v>
      </c>
    </row>
    <row r="61" spans="1:4">
      <c r="A61" s="57">
        <v>5</v>
      </c>
      <c r="B61" s="57">
        <v>4</v>
      </c>
      <c r="C61" s="58">
        <v>0.4146532</v>
      </c>
      <c r="D61" s="58">
        <v>0.39295600000000003</v>
      </c>
    </row>
    <row r="62" spans="1:4">
      <c r="A62" s="57">
        <v>5</v>
      </c>
      <c r="B62" s="57">
        <v>3</v>
      </c>
      <c r="C62" s="58">
        <v>0.56368529999999994</v>
      </c>
      <c r="D62" s="58">
        <v>0.3221155</v>
      </c>
    </row>
    <row r="63" spans="1:4">
      <c r="A63" s="57">
        <v>5</v>
      </c>
      <c r="B63" s="57">
        <v>3</v>
      </c>
      <c r="C63" s="58">
        <v>0.6354824</v>
      </c>
      <c r="D63" s="58">
        <v>0.33445510000000001</v>
      </c>
    </row>
    <row r="64" spans="1:4">
      <c r="A64" s="57">
        <v>5</v>
      </c>
      <c r="B64" s="57">
        <v>4</v>
      </c>
      <c r="C64" s="58">
        <v>0.62607239999999997</v>
      </c>
      <c r="D64" s="58">
        <v>0.245615</v>
      </c>
    </row>
    <row r="65" spans="1:4">
      <c r="A65" s="57">
        <v>5</v>
      </c>
      <c r="B65" s="57">
        <v>3</v>
      </c>
      <c r="C65" s="58">
        <v>0.54435849999999997</v>
      </c>
      <c r="D65" s="58">
        <v>0.35611399999999999</v>
      </c>
    </row>
  </sheetData>
  <mergeCells count="6">
    <mergeCell ref="A54:D54"/>
    <mergeCell ref="D1:E1"/>
    <mergeCell ref="B35:E35"/>
    <mergeCell ref="F35:I35"/>
    <mergeCell ref="J35:M35"/>
    <mergeCell ref="A48:D48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E6DE-4936-7041-BC5D-4454C9AFAA27}">
  <dimension ref="A2:R47"/>
  <sheetViews>
    <sheetView workbookViewId="0">
      <selection activeCell="H26" sqref="H26"/>
    </sheetView>
  </sheetViews>
  <sheetFormatPr baseColWidth="10" defaultRowHeight="16"/>
  <cols>
    <col min="1" max="1" width="42.1640625" style="104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4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13" t="s">
        <v>2978</v>
      </c>
      <c r="B2" s="54"/>
      <c r="C2" s="54"/>
      <c r="L2" s="113" t="s">
        <v>2979</v>
      </c>
      <c r="M2" s="54"/>
      <c r="N2" s="54"/>
    </row>
    <row r="3" spans="1:18">
      <c r="A3" s="105"/>
      <c r="B3" s="161" t="s">
        <v>2875</v>
      </c>
      <c r="C3" s="161"/>
      <c r="D3" s="161" t="s">
        <v>2876</v>
      </c>
      <c r="E3" s="161"/>
      <c r="F3" s="161" t="s">
        <v>2877</v>
      </c>
      <c r="G3" s="161"/>
      <c r="L3" s="105"/>
      <c r="M3" s="161" t="s">
        <v>2875</v>
      </c>
      <c r="N3" s="161"/>
      <c r="O3" s="161" t="s">
        <v>2876</v>
      </c>
      <c r="P3" s="161"/>
      <c r="Q3" s="161" t="s">
        <v>2877</v>
      </c>
      <c r="R3" s="161"/>
    </row>
    <row r="4" spans="1:18">
      <c r="A4" s="105"/>
      <c r="B4" s="83" t="s">
        <v>2878</v>
      </c>
      <c r="C4" s="83" t="s">
        <v>376</v>
      </c>
      <c r="D4" s="83" t="s">
        <v>2878</v>
      </c>
      <c r="E4" s="83" t="s">
        <v>376</v>
      </c>
      <c r="F4" s="83" t="s">
        <v>2878</v>
      </c>
      <c r="G4" s="83" t="s">
        <v>376</v>
      </c>
      <c r="L4" s="105"/>
      <c r="M4" s="83" t="s">
        <v>2878</v>
      </c>
      <c r="N4" s="83" t="s">
        <v>376</v>
      </c>
      <c r="O4" s="83" t="s">
        <v>2878</v>
      </c>
      <c r="P4" s="83" t="s">
        <v>376</v>
      </c>
      <c r="Q4" s="83" t="s">
        <v>2878</v>
      </c>
      <c r="R4" s="83" t="s">
        <v>376</v>
      </c>
    </row>
    <row r="5" spans="1:18">
      <c r="A5" s="114" t="s">
        <v>2874</v>
      </c>
      <c r="B5" s="115"/>
      <c r="C5" s="115"/>
      <c r="D5" s="115"/>
      <c r="E5" s="115"/>
      <c r="F5" s="116"/>
      <c r="G5" s="116"/>
      <c r="L5" s="121" t="s">
        <v>2980</v>
      </c>
      <c r="M5" s="122"/>
      <c r="N5" s="122"/>
      <c r="O5" s="122"/>
      <c r="P5" s="122"/>
      <c r="Q5" s="120"/>
      <c r="R5" s="120"/>
    </row>
    <row r="6" spans="1:18">
      <c r="A6" s="117" t="s">
        <v>794</v>
      </c>
      <c r="B6" s="100">
        <v>1.1439999999999999</v>
      </c>
      <c r="C6" s="100" t="s">
        <v>3016</v>
      </c>
      <c r="D6" s="116">
        <v>1.18</v>
      </c>
      <c r="E6" s="116" t="s">
        <v>2883</v>
      </c>
      <c r="F6" s="116">
        <v>0.72</v>
      </c>
      <c r="G6" s="116" t="s">
        <v>661</v>
      </c>
      <c r="L6" s="119" t="s">
        <v>2928</v>
      </c>
      <c r="M6" s="179" t="s">
        <v>2879</v>
      </c>
      <c r="N6" s="179"/>
      <c r="O6" s="120"/>
      <c r="P6" s="120"/>
      <c r="Q6" s="120"/>
      <c r="R6" s="120"/>
    </row>
    <row r="7" spans="1:18">
      <c r="A7" s="117" t="s">
        <v>795</v>
      </c>
      <c r="B7" s="100">
        <v>1.194</v>
      </c>
      <c r="C7" s="100" t="s">
        <v>3018</v>
      </c>
      <c r="D7" s="116">
        <v>1.35</v>
      </c>
      <c r="E7" s="116" t="s">
        <v>2886</v>
      </c>
      <c r="F7" s="116">
        <v>1.1399999999999999</v>
      </c>
      <c r="G7" s="116" t="s">
        <v>2770</v>
      </c>
      <c r="L7" s="119" t="s">
        <v>2929</v>
      </c>
      <c r="M7" s="120">
        <v>0.93700000000000006</v>
      </c>
      <c r="N7" s="120" t="s">
        <v>2981</v>
      </c>
      <c r="O7" s="120"/>
      <c r="P7" s="120"/>
      <c r="Q7" s="120"/>
      <c r="R7" s="120"/>
    </row>
    <row r="8" spans="1:18">
      <c r="A8" s="117" t="s">
        <v>796</v>
      </c>
      <c r="B8" s="100">
        <v>1.3620000000000001</v>
      </c>
      <c r="C8" s="100" t="s">
        <v>3020</v>
      </c>
      <c r="D8" s="116">
        <v>1.47</v>
      </c>
      <c r="E8" s="116" t="s">
        <v>2890</v>
      </c>
      <c r="F8" s="116">
        <v>0.95</v>
      </c>
      <c r="G8" s="116" t="s">
        <v>2775</v>
      </c>
      <c r="L8" s="119" t="s">
        <v>2930</v>
      </c>
      <c r="M8" s="120">
        <v>0.88500000000000001</v>
      </c>
      <c r="N8" s="120" t="s">
        <v>2982</v>
      </c>
      <c r="O8" s="120"/>
      <c r="P8" s="120"/>
      <c r="Q8" s="120"/>
      <c r="R8" s="120"/>
    </row>
    <row r="9" spans="1:18" ht="18">
      <c r="A9" s="117" t="s">
        <v>797</v>
      </c>
      <c r="B9" s="100" t="s">
        <v>3022</v>
      </c>
      <c r="C9" s="100" t="s">
        <v>3023</v>
      </c>
      <c r="D9" s="116">
        <v>0.89</v>
      </c>
      <c r="E9" s="116" t="s">
        <v>464</v>
      </c>
      <c r="F9" s="183"/>
      <c r="G9" s="184"/>
      <c r="L9" s="119" t="s">
        <v>2931</v>
      </c>
      <c r="M9" s="120">
        <v>1.052</v>
      </c>
      <c r="N9" s="120" t="s">
        <v>2983</v>
      </c>
      <c r="O9" s="120"/>
      <c r="P9" s="120"/>
      <c r="Q9" s="181"/>
      <c r="R9" s="182"/>
    </row>
    <row r="10" spans="1:18">
      <c r="A10" s="117" t="s">
        <v>798</v>
      </c>
      <c r="B10" s="100">
        <v>0.83399999999999996</v>
      </c>
      <c r="C10" s="100" t="s">
        <v>2686</v>
      </c>
      <c r="D10" s="116">
        <v>1.4</v>
      </c>
      <c r="E10" s="116" t="s">
        <v>2896</v>
      </c>
      <c r="F10" s="116">
        <v>1.1100000000000001</v>
      </c>
      <c r="G10" s="116" t="s">
        <v>2780</v>
      </c>
      <c r="L10" s="119" t="s">
        <v>2932</v>
      </c>
      <c r="M10" s="120">
        <v>1.2030000000000001</v>
      </c>
      <c r="N10" s="120" t="s">
        <v>2984</v>
      </c>
      <c r="O10" s="120"/>
      <c r="P10" s="120"/>
      <c r="Q10" s="120"/>
      <c r="R10" s="120"/>
    </row>
    <row r="11" spans="1:18">
      <c r="A11" s="117" t="s">
        <v>799</v>
      </c>
      <c r="B11" s="185" t="s">
        <v>2879</v>
      </c>
      <c r="C11" s="185"/>
      <c r="D11" s="185" t="s">
        <v>2879</v>
      </c>
      <c r="E11" s="185"/>
      <c r="F11" s="185" t="s">
        <v>2879</v>
      </c>
      <c r="G11" s="185"/>
      <c r="L11" s="101" t="s">
        <v>5</v>
      </c>
      <c r="M11" s="59"/>
      <c r="N11" s="59"/>
      <c r="O11" s="59"/>
      <c r="P11" s="59"/>
      <c r="Q11" s="59"/>
      <c r="R11" s="59"/>
    </row>
    <row r="12" spans="1:18">
      <c r="A12" s="117" t="s">
        <v>800</v>
      </c>
      <c r="B12" s="100">
        <v>0.92800000000000005</v>
      </c>
      <c r="C12" s="100" t="s">
        <v>3026</v>
      </c>
      <c r="D12" s="116">
        <v>0.73</v>
      </c>
      <c r="E12" s="116" t="s">
        <v>2900</v>
      </c>
      <c r="F12" s="185"/>
      <c r="G12" s="185"/>
      <c r="L12" s="106" t="s">
        <v>340</v>
      </c>
      <c r="M12" s="163" t="s">
        <v>2879</v>
      </c>
      <c r="N12" s="163"/>
      <c r="O12" s="163" t="s">
        <v>2879</v>
      </c>
      <c r="P12" s="163"/>
      <c r="Q12" s="59"/>
      <c r="R12" s="59"/>
    </row>
    <row r="13" spans="1:18">
      <c r="A13" s="117" t="s">
        <v>801</v>
      </c>
      <c r="B13" s="100">
        <v>0.86199999999999999</v>
      </c>
      <c r="C13" s="100" t="s">
        <v>3028</v>
      </c>
      <c r="D13" s="116">
        <v>1.06</v>
      </c>
      <c r="E13" s="116" t="s">
        <v>2904</v>
      </c>
      <c r="F13" s="116">
        <v>0.78</v>
      </c>
      <c r="G13" s="116" t="s">
        <v>2783</v>
      </c>
      <c r="L13" s="106" t="s">
        <v>341</v>
      </c>
      <c r="M13" s="97">
        <v>1.0609999999999999</v>
      </c>
      <c r="N13" s="97" t="s">
        <v>2989</v>
      </c>
      <c r="O13" s="97"/>
      <c r="P13" s="97"/>
      <c r="Q13" s="97"/>
      <c r="R13" s="97"/>
    </row>
    <row r="14" spans="1:18">
      <c r="A14" s="117" t="s">
        <v>802</v>
      </c>
      <c r="B14" s="100">
        <v>1.2230000000000001</v>
      </c>
      <c r="C14" s="100" t="s">
        <v>3030</v>
      </c>
      <c r="D14" s="185"/>
      <c r="E14" s="185"/>
      <c r="F14" s="185"/>
      <c r="G14" s="185"/>
      <c r="L14" s="106" t="s">
        <v>10</v>
      </c>
      <c r="M14" s="97">
        <v>1.1879999999999999</v>
      </c>
      <c r="N14" s="97" t="s">
        <v>2990</v>
      </c>
      <c r="O14" s="97"/>
      <c r="P14" s="97"/>
      <c r="Q14" s="97"/>
      <c r="R14" s="97"/>
    </row>
    <row r="15" spans="1:18">
      <c r="A15" s="101" t="s">
        <v>5</v>
      </c>
      <c r="B15" s="59"/>
      <c r="C15" s="59"/>
      <c r="D15" s="59"/>
      <c r="E15" s="59"/>
      <c r="F15" s="59"/>
      <c r="G15" s="59"/>
      <c r="L15" s="106" t="s">
        <v>16</v>
      </c>
      <c r="M15" s="97">
        <v>1.1719999999999999</v>
      </c>
      <c r="N15" s="97" t="s">
        <v>2991</v>
      </c>
      <c r="O15" s="97"/>
      <c r="P15" s="97"/>
      <c r="Q15" s="97"/>
      <c r="R15" s="97"/>
    </row>
    <row r="16" spans="1:18">
      <c r="A16" s="106" t="s">
        <v>340</v>
      </c>
      <c r="B16" s="163" t="s">
        <v>2879</v>
      </c>
      <c r="C16" s="163"/>
      <c r="D16" s="163" t="s">
        <v>2879</v>
      </c>
      <c r="E16" s="163"/>
      <c r="F16" s="59"/>
      <c r="G16" s="59"/>
      <c r="L16" s="101" t="s">
        <v>342</v>
      </c>
      <c r="M16" s="59"/>
      <c r="N16" s="59"/>
      <c r="O16" s="59"/>
      <c r="P16" s="59"/>
      <c r="Q16" s="59"/>
      <c r="R16" s="59"/>
    </row>
    <row r="17" spans="1:18">
      <c r="A17" s="106" t="s">
        <v>341</v>
      </c>
      <c r="B17" s="100">
        <v>0.63600000000000001</v>
      </c>
      <c r="C17" s="100" t="s">
        <v>3035</v>
      </c>
      <c r="D17" s="97">
        <v>0.89</v>
      </c>
      <c r="E17" s="97" t="s">
        <v>2727</v>
      </c>
      <c r="F17" s="97">
        <v>0.83</v>
      </c>
      <c r="G17" s="97" t="s">
        <v>2792</v>
      </c>
      <c r="L17" s="106" t="s">
        <v>343</v>
      </c>
      <c r="M17" s="163" t="s">
        <v>2879</v>
      </c>
      <c r="N17" s="163"/>
      <c r="O17" s="163" t="s">
        <v>2879</v>
      </c>
      <c r="P17" s="163"/>
      <c r="Q17" s="59"/>
      <c r="R17" s="59"/>
    </row>
    <row r="18" spans="1:18">
      <c r="A18" s="106" t="s">
        <v>10</v>
      </c>
      <c r="B18" s="100">
        <v>1.1599999999999999</v>
      </c>
      <c r="C18" s="100" t="s">
        <v>3037</v>
      </c>
      <c r="D18" s="97">
        <v>1.81</v>
      </c>
      <c r="E18" s="97" t="s">
        <v>2730</v>
      </c>
      <c r="F18" s="97">
        <v>1.24</v>
      </c>
      <c r="G18" s="97" t="s">
        <v>2794</v>
      </c>
      <c r="L18" s="106" t="s">
        <v>344</v>
      </c>
      <c r="M18" s="97">
        <v>1.1890000000000001</v>
      </c>
      <c r="N18" s="97" t="s">
        <v>2992</v>
      </c>
      <c r="O18" s="97"/>
      <c r="P18" s="97"/>
      <c r="Q18" s="97"/>
      <c r="R18" s="97"/>
    </row>
    <row r="19" spans="1:18" ht="18">
      <c r="A19" s="106" t="s">
        <v>16</v>
      </c>
      <c r="B19" s="100">
        <v>1.1339999999999999</v>
      </c>
      <c r="C19" s="100" t="s">
        <v>3039</v>
      </c>
      <c r="D19" s="97">
        <v>0.47</v>
      </c>
      <c r="E19" s="97" t="s">
        <v>2733</v>
      </c>
      <c r="F19" s="97">
        <v>0.61</v>
      </c>
      <c r="G19" s="97" t="s">
        <v>2796</v>
      </c>
      <c r="L19" s="106" t="s">
        <v>345</v>
      </c>
      <c r="M19" s="97" t="s">
        <v>2993</v>
      </c>
      <c r="N19" s="97" t="s">
        <v>2994</v>
      </c>
      <c r="O19" s="97"/>
      <c r="P19" s="97"/>
      <c r="Q19" s="97"/>
      <c r="R19" s="97"/>
    </row>
    <row r="20" spans="1:18">
      <c r="A20" s="101" t="s">
        <v>342</v>
      </c>
      <c r="B20" s="59"/>
      <c r="C20" s="59"/>
      <c r="D20" s="59"/>
      <c r="E20" s="59"/>
      <c r="F20" s="59"/>
      <c r="G20" s="59"/>
      <c r="L20" s="101" t="s">
        <v>2836</v>
      </c>
      <c r="M20" s="59"/>
      <c r="N20" s="59"/>
      <c r="O20" s="59"/>
      <c r="P20" s="59"/>
      <c r="Q20" s="59"/>
      <c r="R20" s="59"/>
    </row>
    <row r="21" spans="1:18">
      <c r="A21" s="106" t="s">
        <v>343</v>
      </c>
      <c r="B21" s="163" t="s">
        <v>2879</v>
      </c>
      <c r="C21" s="163"/>
      <c r="D21" s="163" t="s">
        <v>2879</v>
      </c>
      <c r="E21" s="163"/>
      <c r="F21" s="59"/>
      <c r="G21" s="59"/>
      <c r="L21" s="101" t="s">
        <v>353</v>
      </c>
      <c r="M21" s="59"/>
      <c r="N21" s="59"/>
      <c r="O21" s="59"/>
      <c r="P21" s="59"/>
      <c r="Q21" s="59"/>
      <c r="R21" s="59"/>
    </row>
    <row r="22" spans="1:18" ht="18">
      <c r="A22" s="106" t="s">
        <v>344</v>
      </c>
      <c r="B22" s="100">
        <v>1.1779999999999999</v>
      </c>
      <c r="C22" s="100" t="s">
        <v>3041</v>
      </c>
      <c r="D22" s="97">
        <v>0.78</v>
      </c>
      <c r="E22" s="97" t="s">
        <v>587</v>
      </c>
      <c r="F22" s="97" t="s">
        <v>2798</v>
      </c>
      <c r="G22" s="97" t="s">
        <v>2799</v>
      </c>
      <c r="L22" s="106" t="s">
        <v>354</v>
      </c>
      <c r="M22" s="163" t="s">
        <v>2879</v>
      </c>
      <c r="N22" s="163"/>
      <c r="O22" s="163" t="s">
        <v>2879</v>
      </c>
      <c r="P22" s="163"/>
      <c r="Q22" s="59"/>
      <c r="R22" s="59"/>
    </row>
    <row r="23" spans="1:18" ht="18">
      <c r="A23" s="106" t="s">
        <v>345</v>
      </c>
      <c r="B23" s="100" t="s">
        <v>2699</v>
      </c>
      <c r="C23" s="100" t="s">
        <v>3043</v>
      </c>
      <c r="D23" s="97">
        <v>1.06</v>
      </c>
      <c r="E23" s="97" t="s">
        <v>2736</v>
      </c>
      <c r="F23" s="97">
        <v>0.83</v>
      </c>
      <c r="G23" s="97" t="s">
        <v>2801</v>
      </c>
      <c r="L23" s="106" t="s">
        <v>37</v>
      </c>
      <c r="M23" s="97" t="s">
        <v>2995</v>
      </c>
      <c r="N23" s="97" t="s">
        <v>2996</v>
      </c>
      <c r="O23" s="97"/>
      <c r="P23" s="97"/>
      <c r="Q23" s="97"/>
      <c r="R23" s="97"/>
    </row>
    <row r="24" spans="1:18" ht="18">
      <c r="A24" s="101" t="s">
        <v>2836</v>
      </c>
      <c r="B24" s="100">
        <v>1.024</v>
      </c>
      <c r="C24" s="100" t="s">
        <v>3032</v>
      </c>
      <c r="D24" s="59"/>
      <c r="E24" s="59"/>
      <c r="F24" s="59"/>
      <c r="G24" s="59"/>
      <c r="L24" s="106" t="s">
        <v>355</v>
      </c>
      <c r="M24" s="97" t="s">
        <v>2997</v>
      </c>
      <c r="N24" s="97" t="s">
        <v>2998</v>
      </c>
      <c r="O24" s="97"/>
      <c r="P24" s="97"/>
      <c r="Q24" s="97"/>
      <c r="R24" s="97"/>
    </row>
    <row r="25" spans="1:18" ht="18">
      <c r="A25" s="101" t="s">
        <v>353</v>
      </c>
      <c r="B25" s="59"/>
      <c r="C25" s="59"/>
      <c r="D25" s="59"/>
      <c r="E25" s="59"/>
      <c r="F25" s="59"/>
      <c r="G25" s="59"/>
      <c r="L25" s="106" t="s">
        <v>16</v>
      </c>
      <c r="M25" s="97" t="s">
        <v>2999</v>
      </c>
      <c r="N25" s="97" t="s">
        <v>3000</v>
      </c>
      <c r="O25" s="97"/>
      <c r="P25" s="97"/>
      <c r="Q25" s="97"/>
      <c r="R25" s="97"/>
    </row>
    <row r="26" spans="1:18" ht="18">
      <c r="A26" s="106" t="s">
        <v>354</v>
      </c>
      <c r="B26" s="163" t="s">
        <v>2879</v>
      </c>
      <c r="C26" s="163"/>
      <c r="D26" s="163" t="s">
        <v>2879</v>
      </c>
      <c r="E26" s="163"/>
      <c r="F26" s="59"/>
      <c r="G26" s="59"/>
      <c r="L26" s="106" t="s">
        <v>39</v>
      </c>
      <c r="M26" s="97" t="s">
        <v>3001</v>
      </c>
      <c r="N26" s="97" t="s">
        <v>3002</v>
      </c>
      <c r="O26" s="97"/>
      <c r="P26" s="97"/>
      <c r="Q26" s="97"/>
      <c r="R26" s="97"/>
    </row>
    <row r="27" spans="1:18">
      <c r="A27" s="106" t="s">
        <v>37</v>
      </c>
      <c r="B27" s="97">
        <v>1.2170000000000001</v>
      </c>
      <c r="C27" s="97" t="s">
        <v>3046</v>
      </c>
      <c r="D27" s="97">
        <v>1.24</v>
      </c>
      <c r="E27" s="97" t="s">
        <v>2738</v>
      </c>
      <c r="F27" s="97">
        <v>1.36</v>
      </c>
      <c r="G27" s="97" t="s">
        <v>2804</v>
      </c>
      <c r="L27" s="101" t="s">
        <v>48</v>
      </c>
      <c r="M27" s="59"/>
      <c r="N27" s="59"/>
      <c r="O27" s="59"/>
      <c r="P27" s="59"/>
      <c r="Q27" s="59"/>
      <c r="R27" s="59"/>
    </row>
    <row r="28" spans="1:18" ht="18">
      <c r="A28" s="106" t="s">
        <v>355</v>
      </c>
      <c r="B28" s="97" t="s">
        <v>2702</v>
      </c>
      <c r="C28" s="97" t="s">
        <v>2703</v>
      </c>
      <c r="D28" s="97">
        <v>1.56</v>
      </c>
      <c r="E28" s="97" t="s">
        <v>2741</v>
      </c>
      <c r="F28" s="97" t="s">
        <v>2807</v>
      </c>
      <c r="G28" s="97" t="s">
        <v>2808</v>
      </c>
      <c r="L28" s="106" t="s">
        <v>49</v>
      </c>
      <c r="M28" s="180" t="s">
        <v>2879</v>
      </c>
      <c r="N28" s="180"/>
      <c r="O28" s="180" t="s">
        <v>2879</v>
      </c>
      <c r="P28" s="180"/>
      <c r="Q28" s="180" t="s">
        <v>2879</v>
      </c>
      <c r="R28" s="180"/>
    </row>
    <row r="29" spans="1:18" ht="18">
      <c r="A29" s="106" t="s">
        <v>16</v>
      </c>
      <c r="B29" s="97">
        <v>0.83499999999999996</v>
      </c>
      <c r="C29" s="97" t="s">
        <v>2704</v>
      </c>
      <c r="D29" s="97">
        <v>0.96</v>
      </c>
      <c r="E29" s="97" t="s">
        <v>2743</v>
      </c>
      <c r="F29" s="97">
        <v>1.41</v>
      </c>
      <c r="G29" s="97" t="s">
        <v>2810</v>
      </c>
      <c r="L29" s="106" t="s">
        <v>51</v>
      </c>
      <c r="M29" s="97" t="s">
        <v>3012</v>
      </c>
      <c r="N29" s="97" t="s">
        <v>3013</v>
      </c>
      <c r="O29" s="111"/>
      <c r="P29" s="111"/>
      <c r="Q29" s="111"/>
      <c r="R29" s="111"/>
    </row>
    <row r="30" spans="1:18">
      <c r="A30" s="106" t="s">
        <v>39</v>
      </c>
      <c r="B30" s="97">
        <v>1.5069999999999999</v>
      </c>
      <c r="C30" s="97" t="s">
        <v>2705</v>
      </c>
      <c r="D30" s="97">
        <v>2.9</v>
      </c>
      <c r="E30" s="97" t="s">
        <v>2746</v>
      </c>
      <c r="F30" s="97">
        <v>1.0900000000000001</v>
      </c>
      <c r="G30" s="97" t="s">
        <v>2812</v>
      </c>
      <c r="L30" s="106" t="s">
        <v>53</v>
      </c>
      <c r="M30" s="97">
        <v>1.083</v>
      </c>
      <c r="N30" s="97" t="s">
        <v>3014</v>
      </c>
      <c r="O30" s="111"/>
      <c r="P30" s="111"/>
      <c r="Q30" s="111"/>
      <c r="R30" s="111"/>
    </row>
    <row r="31" spans="1:18">
      <c r="A31" s="101" t="s">
        <v>48</v>
      </c>
      <c r="B31" s="59"/>
      <c r="C31" s="59"/>
      <c r="D31" s="59"/>
      <c r="E31" s="59"/>
      <c r="F31" s="59"/>
      <c r="G31" s="59"/>
      <c r="L31" s="101" t="s">
        <v>2873</v>
      </c>
      <c r="M31" s="112"/>
      <c r="N31" s="112"/>
      <c r="O31" s="59"/>
      <c r="P31" s="59"/>
      <c r="Q31" s="59"/>
      <c r="R31" s="59"/>
    </row>
    <row r="32" spans="1:18">
      <c r="A32" s="106" t="s">
        <v>49</v>
      </c>
      <c r="B32" s="180" t="s">
        <v>2879</v>
      </c>
      <c r="C32" s="180"/>
      <c r="D32" s="180" t="s">
        <v>2879</v>
      </c>
      <c r="E32" s="180"/>
      <c r="F32" s="180" t="s">
        <v>2879</v>
      </c>
      <c r="G32" s="180"/>
      <c r="L32" s="106" t="s">
        <v>82</v>
      </c>
      <c r="M32" s="180" t="s">
        <v>2879</v>
      </c>
      <c r="N32" s="180"/>
      <c r="O32" s="180" t="s">
        <v>2879</v>
      </c>
      <c r="P32" s="180"/>
      <c r="Q32" s="180" t="s">
        <v>2879</v>
      </c>
      <c r="R32" s="180"/>
    </row>
    <row r="33" spans="1:18" ht="18">
      <c r="A33" s="106" t="s">
        <v>51</v>
      </c>
      <c r="B33" s="100" t="s">
        <v>3079</v>
      </c>
      <c r="C33" s="100" t="s">
        <v>3080</v>
      </c>
      <c r="D33" s="111" t="s">
        <v>2922</v>
      </c>
      <c r="E33" s="111" t="s">
        <v>2760</v>
      </c>
      <c r="F33" s="111">
        <v>1.23</v>
      </c>
      <c r="G33" s="111" t="s">
        <v>2832</v>
      </c>
      <c r="L33" s="106" t="s">
        <v>84</v>
      </c>
      <c r="M33" s="97">
        <v>0.83</v>
      </c>
      <c r="N33" s="97" t="s">
        <v>3008</v>
      </c>
      <c r="O33" s="110"/>
      <c r="P33" s="110"/>
      <c r="Q33" s="110"/>
      <c r="R33" s="110"/>
    </row>
    <row r="34" spans="1:18" ht="18">
      <c r="A34" s="106" t="s">
        <v>53</v>
      </c>
      <c r="B34" s="100" t="s">
        <v>3081</v>
      </c>
      <c r="C34" s="100" t="s">
        <v>3082</v>
      </c>
      <c r="D34" s="111" t="s">
        <v>2924</v>
      </c>
      <c r="E34" s="111" t="s">
        <v>2763</v>
      </c>
      <c r="F34" s="111" t="s">
        <v>2925</v>
      </c>
      <c r="G34" s="111" t="s">
        <v>2835</v>
      </c>
      <c r="L34" s="106" t="s">
        <v>86</v>
      </c>
      <c r="M34" s="97">
        <v>1.498</v>
      </c>
      <c r="N34" s="97" t="s">
        <v>3009</v>
      </c>
      <c r="O34" s="97"/>
      <c r="P34" s="97"/>
      <c r="Q34" s="97"/>
      <c r="R34" s="97"/>
    </row>
    <row r="35" spans="1:18" ht="18">
      <c r="A35" s="101" t="s">
        <v>2873</v>
      </c>
      <c r="B35" s="112"/>
      <c r="C35" s="112"/>
      <c r="D35" s="59"/>
      <c r="E35" s="59"/>
      <c r="F35" s="59"/>
      <c r="G35" s="59"/>
      <c r="L35" s="106" t="s">
        <v>88</v>
      </c>
      <c r="M35" s="97" t="s">
        <v>3010</v>
      </c>
      <c r="N35" s="97" t="s">
        <v>3011</v>
      </c>
      <c r="O35" s="97"/>
      <c r="P35" s="97"/>
      <c r="Q35" s="97"/>
      <c r="R35" s="97"/>
    </row>
    <row r="36" spans="1:18">
      <c r="A36" s="106" t="s">
        <v>82</v>
      </c>
      <c r="B36" s="180" t="s">
        <v>2879</v>
      </c>
      <c r="C36" s="180"/>
      <c r="D36" s="180" t="s">
        <v>2879</v>
      </c>
      <c r="E36" s="180"/>
      <c r="F36" s="180" t="s">
        <v>2879</v>
      </c>
      <c r="G36" s="180"/>
      <c r="L36" s="101" t="s">
        <v>360</v>
      </c>
      <c r="M36" s="59"/>
      <c r="N36" s="59"/>
      <c r="O36" s="59"/>
      <c r="P36" s="59"/>
      <c r="Q36" s="59"/>
      <c r="R36" s="59"/>
    </row>
    <row r="37" spans="1:18" ht="18">
      <c r="A37" s="106" t="s">
        <v>84</v>
      </c>
      <c r="B37" s="100" t="s">
        <v>3065</v>
      </c>
      <c r="C37" s="100" t="s">
        <v>3066</v>
      </c>
      <c r="D37" s="110" t="s">
        <v>2920</v>
      </c>
      <c r="E37" s="110" t="s">
        <v>2752</v>
      </c>
      <c r="F37" s="110" t="s">
        <v>2926</v>
      </c>
      <c r="G37" s="110" t="s">
        <v>2824</v>
      </c>
      <c r="L37" s="106" t="s">
        <v>91</v>
      </c>
      <c r="M37" s="163" t="s">
        <v>2879</v>
      </c>
      <c r="N37" s="163"/>
      <c r="O37" s="163" t="s">
        <v>2879</v>
      </c>
      <c r="P37" s="163"/>
      <c r="Q37" s="59"/>
      <c r="R37" s="59"/>
    </row>
    <row r="38" spans="1:18" ht="18">
      <c r="A38" s="106" t="s">
        <v>86</v>
      </c>
      <c r="B38" s="100" t="s">
        <v>3068</v>
      </c>
      <c r="C38" s="100" t="s">
        <v>3069</v>
      </c>
      <c r="D38" s="97">
        <v>1.89</v>
      </c>
      <c r="E38" s="97" t="s">
        <v>2754</v>
      </c>
      <c r="F38" s="97" t="s">
        <v>2826</v>
      </c>
      <c r="G38" s="97" t="s">
        <v>2827</v>
      </c>
      <c r="L38" s="106" t="s">
        <v>93</v>
      </c>
      <c r="M38" s="97" t="s">
        <v>3003</v>
      </c>
      <c r="N38" s="97" t="s">
        <v>3004</v>
      </c>
      <c r="O38" s="97"/>
      <c r="P38" s="97"/>
      <c r="Q38" s="97"/>
      <c r="R38" s="97"/>
    </row>
    <row r="39" spans="1:18" ht="18">
      <c r="A39" s="106" t="s">
        <v>88</v>
      </c>
      <c r="B39" s="100" t="s">
        <v>3060</v>
      </c>
      <c r="C39" s="100" t="s">
        <v>3071</v>
      </c>
      <c r="D39" s="97" t="s">
        <v>2756</v>
      </c>
      <c r="E39" s="97" t="s">
        <v>2757</v>
      </c>
      <c r="F39" s="97" t="s">
        <v>2830</v>
      </c>
      <c r="G39" s="97" t="s">
        <v>2831</v>
      </c>
      <c r="L39" s="106" t="s">
        <v>95</v>
      </c>
      <c r="M39" s="97">
        <v>1.1919999999999999</v>
      </c>
      <c r="N39" s="97" t="s">
        <v>3005</v>
      </c>
      <c r="O39" s="97"/>
      <c r="P39" s="97"/>
      <c r="Q39" s="97"/>
      <c r="R39" s="97"/>
    </row>
    <row r="40" spans="1:18" ht="18">
      <c r="A40" s="101" t="s">
        <v>360</v>
      </c>
      <c r="B40" s="59"/>
      <c r="C40" s="59"/>
      <c r="D40" s="59"/>
      <c r="E40" s="59"/>
      <c r="F40" s="59"/>
      <c r="G40" s="59"/>
      <c r="L40" s="106" t="s">
        <v>97</v>
      </c>
      <c r="M40" s="97" t="s">
        <v>3006</v>
      </c>
      <c r="N40" s="97" t="s">
        <v>3007</v>
      </c>
      <c r="O40" s="97"/>
      <c r="P40" s="97"/>
      <c r="Q40" s="97"/>
      <c r="R40" s="97"/>
    </row>
    <row r="41" spans="1:18">
      <c r="A41" s="106" t="s">
        <v>91</v>
      </c>
      <c r="B41" s="163" t="s">
        <v>2879</v>
      </c>
      <c r="C41" s="163"/>
      <c r="D41" s="163" t="s">
        <v>2879</v>
      </c>
      <c r="E41" s="163"/>
      <c r="F41" s="59"/>
      <c r="G41" s="59"/>
      <c r="L41" s="107" t="s">
        <v>489</v>
      </c>
    </row>
    <row r="42" spans="1:18" ht="16" customHeight="1">
      <c r="A42" s="106" t="s">
        <v>93</v>
      </c>
      <c r="B42" s="100" t="s">
        <v>3057</v>
      </c>
      <c r="C42" s="100" t="s">
        <v>3058</v>
      </c>
      <c r="D42" s="97">
        <v>0.87</v>
      </c>
      <c r="E42" s="97" t="s">
        <v>2747</v>
      </c>
      <c r="F42" s="97">
        <v>0.75</v>
      </c>
      <c r="G42" s="97" t="s">
        <v>2814</v>
      </c>
    </row>
    <row r="43" spans="1:18" ht="18">
      <c r="A43" s="106" t="s">
        <v>95</v>
      </c>
      <c r="B43" s="100">
        <v>1.9430000000000001</v>
      </c>
      <c r="C43" s="100" t="s">
        <v>3061</v>
      </c>
      <c r="D43" s="97" t="s">
        <v>2748</v>
      </c>
      <c r="E43" s="97" t="s">
        <v>2749</v>
      </c>
      <c r="F43" s="97" t="s">
        <v>2817</v>
      </c>
      <c r="G43" s="97" t="s">
        <v>2818</v>
      </c>
    </row>
    <row r="44" spans="1:18">
      <c r="A44" s="106" t="s">
        <v>97</v>
      </c>
      <c r="B44" s="100">
        <v>1.089</v>
      </c>
      <c r="C44" s="100" t="s">
        <v>3063</v>
      </c>
      <c r="D44" s="97">
        <v>0.95</v>
      </c>
      <c r="E44" s="97" t="s">
        <v>393</v>
      </c>
      <c r="F44" s="97">
        <v>0.78</v>
      </c>
      <c r="G44" s="97" t="s">
        <v>2820</v>
      </c>
    </row>
    <row r="45" spans="1:18">
      <c r="A45" s="107" t="s">
        <v>489</v>
      </c>
      <c r="B45" s="100"/>
      <c r="C45" s="100"/>
    </row>
    <row r="46" spans="1:18">
      <c r="B46" s="100"/>
      <c r="C46" s="100"/>
    </row>
    <row r="47" spans="1:18">
      <c r="B47" s="100"/>
      <c r="C47" s="100"/>
    </row>
  </sheetData>
  <mergeCells count="42">
    <mergeCell ref="B3:C3"/>
    <mergeCell ref="F3:G3"/>
    <mergeCell ref="B16:C16"/>
    <mergeCell ref="B11:C11"/>
    <mergeCell ref="B26:C26"/>
    <mergeCell ref="D16:E16"/>
    <mergeCell ref="B32:C32"/>
    <mergeCell ref="B36:C36"/>
    <mergeCell ref="B41:C41"/>
    <mergeCell ref="B21:C21"/>
    <mergeCell ref="D41:E41"/>
    <mergeCell ref="D26:E26"/>
    <mergeCell ref="D21:E21"/>
    <mergeCell ref="D36:E36"/>
    <mergeCell ref="F36:G36"/>
    <mergeCell ref="F9:G9"/>
    <mergeCell ref="F11:G11"/>
    <mergeCell ref="F12:G12"/>
    <mergeCell ref="D11:E11"/>
    <mergeCell ref="D14:G14"/>
    <mergeCell ref="M3:N3"/>
    <mergeCell ref="O3:P3"/>
    <mergeCell ref="Q3:R3"/>
    <mergeCell ref="Q9:R9"/>
    <mergeCell ref="D32:E32"/>
    <mergeCell ref="F32:G32"/>
    <mergeCell ref="D3:E3"/>
    <mergeCell ref="Q28:R28"/>
    <mergeCell ref="M32:N32"/>
    <mergeCell ref="O32:P32"/>
    <mergeCell ref="Q32:R32"/>
    <mergeCell ref="M22:N22"/>
    <mergeCell ref="O22:P22"/>
    <mergeCell ref="M37:N37"/>
    <mergeCell ref="O37:P37"/>
    <mergeCell ref="M6:N6"/>
    <mergeCell ref="M28:N28"/>
    <mergeCell ref="O28:P28"/>
    <mergeCell ref="M12:N12"/>
    <mergeCell ref="O12:P12"/>
    <mergeCell ref="M17:N17"/>
    <mergeCell ref="O17:P17"/>
  </mergeCells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6945-0A2D-DC47-A48A-FF5649DDC950}">
  <dimension ref="A2:R57"/>
  <sheetViews>
    <sheetView workbookViewId="0">
      <selection activeCell="K42" sqref="K42"/>
    </sheetView>
  </sheetViews>
  <sheetFormatPr baseColWidth="10" defaultRowHeight="16"/>
  <cols>
    <col min="1" max="1" width="42.1640625" style="104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4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13" t="s">
        <v>2978</v>
      </c>
      <c r="B2" s="54"/>
      <c r="C2" s="54"/>
      <c r="L2" s="113" t="s">
        <v>2979</v>
      </c>
      <c r="M2" s="54"/>
      <c r="N2" s="54"/>
    </row>
    <row r="3" spans="1:18">
      <c r="A3" s="105"/>
      <c r="B3" s="161" t="s">
        <v>2875</v>
      </c>
      <c r="C3" s="161"/>
      <c r="D3" s="161" t="s">
        <v>2876</v>
      </c>
      <c r="E3" s="161"/>
      <c r="F3" s="161" t="s">
        <v>2877</v>
      </c>
      <c r="G3" s="161"/>
      <c r="L3" s="105"/>
      <c r="M3" s="161" t="s">
        <v>2875</v>
      </c>
      <c r="N3" s="161"/>
      <c r="O3" s="161" t="s">
        <v>2876</v>
      </c>
      <c r="P3" s="161"/>
      <c r="Q3" s="161" t="s">
        <v>2877</v>
      </c>
      <c r="R3" s="161"/>
    </row>
    <row r="4" spans="1:18">
      <c r="A4" s="105"/>
      <c r="B4" s="83" t="s">
        <v>2878</v>
      </c>
      <c r="C4" s="83" t="s">
        <v>376</v>
      </c>
      <c r="D4" s="83" t="s">
        <v>2878</v>
      </c>
      <c r="E4" s="83" t="s">
        <v>376</v>
      </c>
      <c r="F4" s="83" t="s">
        <v>2878</v>
      </c>
      <c r="G4" s="83" t="s">
        <v>376</v>
      </c>
      <c r="L4" s="105"/>
      <c r="M4" s="83" t="s">
        <v>2878</v>
      </c>
      <c r="N4" s="83" t="s">
        <v>376</v>
      </c>
      <c r="O4" s="83" t="s">
        <v>2878</v>
      </c>
      <c r="P4" s="83" t="s">
        <v>376</v>
      </c>
      <c r="Q4" s="83" t="s">
        <v>2878</v>
      </c>
      <c r="R4" s="83" t="s">
        <v>376</v>
      </c>
    </row>
    <row r="5" spans="1:18">
      <c r="A5" s="114" t="s">
        <v>2874</v>
      </c>
      <c r="B5" s="115"/>
      <c r="C5" s="115"/>
      <c r="D5" s="115"/>
      <c r="E5" s="115"/>
      <c r="F5" s="116"/>
      <c r="G5" s="116"/>
      <c r="L5" s="121" t="s">
        <v>2980</v>
      </c>
      <c r="M5" s="122"/>
      <c r="N5" s="122"/>
      <c r="O5" s="122"/>
      <c r="P5" s="122"/>
      <c r="Q5" s="120"/>
      <c r="R5" s="120"/>
    </row>
    <row r="6" spans="1:18">
      <c r="A6" s="117" t="s">
        <v>794</v>
      </c>
      <c r="B6" s="116">
        <v>1.143</v>
      </c>
      <c r="C6" s="116" t="s">
        <v>2682</v>
      </c>
      <c r="D6" s="116">
        <v>1.18</v>
      </c>
      <c r="E6" s="116" t="s">
        <v>2883</v>
      </c>
      <c r="F6" s="116">
        <v>0.72</v>
      </c>
      <c r="G6" s="116" t="s">
        <v>661</v>
      </c>
      <c r="L6" s="119" t="s">
        <v>2928</v>
      </c>
      <c r="M6" s="179" t="s">
        <v>2879</v>
      </c>
      <c r="N6" s="179"/>
      <c r="O6" s="120"/>
      <c r="P6" s="120"/>
      <c r="Q6" s="120"/>
      <c r="R6" s="120"/>
    </row>
    <row r="7" spans="1:18">
      <c r="A7" s="117" t="s">
        <v>795</v>
      </c>
      <c r="B7" s="116">
        <v>1.1990000000000001</v>
      </c>
      <c r="C7" s="116" t="s">
        <v>2683</v>
      </c>
      <c r="D7" s="116">
        <v>1.35</v>
      </c>
      <c r="E7" s="116" t="s">
        <v>2886</v>
      </c>
      <c r="F7" s="116">
        <v>1.1399999999999999</v>
      </c>
      <c r="G7" s="116" t="s">
        <v>2770</v>
      </c>
      <c r="L7" s="119" t="s">
        <v>2929</v>
      </c>
      <c r="M7" s="120">
        <v>0.93700000000000006</v>
      </c>
      <c r="N7" s="120" t="s">
        <v>2981</v>
      </c>
      <c r="O7" s="120"/>
      <c r="P7" s="120"/>
      <c r="Q7" s="120"/>
      <c r="R7" s="120"/>
    </row>
    <row r="8" spans="1:18">
      <c r="A8" s="117" t="s">
        <v>796</v>
      </c>
      <c r="B8" s="116">
        <v>1.369</v>
      </c>
      <c r="C8" s="116" t="s">
        <v>2684</v>
      </c>
      <c r="D8" s="116">
        <v>1.47</v>
      </c>
      <c r="E8" s="116" t="s">
        <v>2890</v>
      </c>
      <c r="F8" s="116">
        <v>0.95</v>
      </c>
      <c r="G8" s="116" t="s">
        <v>2775</v>
      </c>
      <c r="L8" s="119" t="s">
        <v>2930</v>
      </c>
      <c r="M8" s="120">
        <v>0.88500000000000001</v>
      </c>
      <c r="N8" s="120" t="s">
        <v>2982</v>
      </c>
      <c r="O8" s="120"/>
      <c r="P8" s="120"/>
      <c r="Q8" s="120"/>
      <c r="R8" s="120"/>
    </row>
    <row r="9" spans="1:18" ht="18">
      <c r="A9" s="117" t="s">
        <v>797</v>
      </c>
      <c r="B9" s="118" t="s">
        <v>2919</v>
      </c>
      <c r="C9" s="118" t="s">
        <v>2685</v>
      </c>
      <c r="D9" s="116">
        <v>0.89</v>
      </c>
      <c r="E9" s="116" t="s">
        <v>464</v>
      </c>
      <c r="F9" s="183"/>
      <c r="G9" s="184"/>
      <c r="L9" s="119" t="s">
        <v>2931</v>
      </c>
      <c r="M9" s="120">
        <v>1.052</v>
      </c>
      <c r="N9" s="120" t="s">
        <v>2983</v>
      </c>
      <c r="O9" s="120"/>
      <c r="P9" s="120"/>
      <c r="Q9" s="181"/>
      <c r="R9" s="182"/>
    </row>
    <row r="10" spans="1:18">
      <c r="A10" s="117" t="s">
        <v>798</v>
      </c>
      <c r="B10" s="116">
        <v>0.83299999999999996</v>
      </c>
      <c r="C10" s="116" t="s">
        <v>2686</v>
      </c>
      <c r="D10" s="116">
        <v>1.4</v>
      </c>
      <c r="E10" s="116" t="s">
        <v>2896</v>
      </c>
      <c r="F10" s="116">
        <v>1.1100000000000001</v>
      </c>
      <c r="G10" s="116" t="s">
        <v>2780</v>
      </c>
      <c r="L10" s="119" t="s">
        <v>2932</v>
      </c>
      <c r="M10" s="120">
        <v>1.2030000000000001</v>
      </c>
      <c r="N10" s="120" t="s">
        <v>2984</v>
      </c>
      <c r="O10" s="120"/>
      <c r="P10" s="120"/>
      <c r="Q10" s="120"/>
      <c r="R10" s="120"/>
    </row>
    <row r="11" spans="1:18">
      <c r="A11" s="117" t="s">
        <v>799</v>
      </c>
      <c r="B11" s="185" t="s">
        <v>2879</v>
      </c>
      <c r="C11" s="185"/>
      <c r="D11" s="185" t="s">
        <v>2879</v>
      </c>
      <c r="E11" s="185"/>
      <c r="F11" s="185" t="s">
        <v>2879</v>
      </c>
      <c r="G11" s="185"/>
      <c r="L11" s="101" t="s">
        <v>5</v>
      </c>
      <c r="M11" s="59"/>
      <c r="N11" s="59"/>
      <c r="O11" s="59"/>
      <c r="P11" s="59"/>
      <c r="Q11" s="59"/>
      <c r="R11" s="59"/>
    </row>
    <row r="12" spans="1:18">
      <c r="A12" s="117" t="s">
        <v>800</v>
      </c>
      <c r="B12" s="116">
        <v>0.92400000000000004</v>
      </c>
      <c r="C12" s="116" t="s">
        <v>2687</v>
      </c>
      <c r="D12" s="116">
        <v>0.73</v>
      </c>
      <c r="E12" s="116" t="s">
        <v>2900</v>
      </c>
      <c r="F12" s="185"/>
      <c r="G12" s="185"/>
      <c r="L12" s="106" t="s">
        <v>340</v>
      </c>
      <c r="M12" s="163" t="s">
        <v>2879</v>
      </c>
      <c r="N12" s="163"/>
      <c r="O12" s="163" t="s">
        <v>2879</v>
      </c>
      <c r="P12" s="163"/>
      <c r="Q12" s="59"/>
      <c r="R12" s="59"/>
    </row>
    <row r="13" spans="1:18">
      <c r="A13" s="117" t="s">
        <v>801</v>
      </c>
      <c r="B13" s="116">
        <v>0.85599999999999998</v>
      </c>
      <c r="C13" s="116" t="s">
        <v>2688</v>
      </c>
      <c r="D13" s="116">
        <v>1.06</v>
      </c>
      <c r="E13" s="116" t="s">
        <v>2904</v>
      </c>
      <c r="F13" s="116">
        <v>0.78</v>
      </c>
      <c r="G13" s="116" t="s">
        <v>2783</v>
      </c>
      <c r="L13" s="106" t="s">
        <v>341</v>
      </c>
      <c r="M13" s="97">
        <v>1.0609999999999999</v>
      </c>
      <c r="N13" s="97" t="s">
        <v>2989</v>
      </c>
      <c r="O13" s="97"/>
      <c r="P13" s="97"/>
      <c r="Q13" s="97"/>
      <c r="R13" s="97"/>
    </row>
    <row r="14" spans="1:18">
      <c r="A14" s="117" t="s">
        <v>802</v>
      </c>
      <c r="B14" s="116">
        <v>1.224</v>
      </c>
      <c r="C14" s="116" t="s">
        <v>2689</v>
      </c>
      <c r="D14" s="185"/>
      <c r="E14" s="185"/>
      <c r="F14" s="185"/>
      <c r="G14" s="185"/>
      <c r="L14" s="106" t="s">
        <v>10</v>
      </c>
      <c r="M14" s="97">
        <v>1.1879999999999999</v>
      </c>
      <c r="N14" s="97" t="s">
        <v>2990</v>
      </c>
      <c r="O14" s="97"/>
      <c r="P14" s="97"/>
      <c r="Q14" s="97"/>
      <c r="R14" s="97"/>
    </row>
    <row r="15" spans="1:18">
      <c r="A15" s="101" t="s">
        <v>5</v>
      </c>
      <c r="B15" s="59"/>
      <c r="C15" s="59"/>
      <c r="D15" s="59"/>
      <c r="E15" s="59"/>
      <c r="F15" s="59"/>
      <c r="G15" s="59"/>
      <c r="L15" s="106" t="s">
        <v>16</v>
      </c>
      <c r="M15" s="97">
        <v>1.1719999999999999</v>
      </c>
      <c r="N15" s="97" t="s">
        <v>2991</v>
      </c>
      <c r="O15" s="97"/>
      <c r="P15" s="97"/>
      <c r="Q15" s="97"/>
      <c r="R15" s="97"/>
    </row>
    <row r="16" spans="1:18">
      <c r="A16" s="106" t="s">
        <v>340</v>
      </c>
      <c r="B16" s="163" t="s">
        <v>2879</v>
      </c>
      <c r="C16" s="163"/>
      <c r="D16" s="163" t="s">
        <v>2879</v>
      </c>
      <c r="E16" s="163"/>
      <c r="F16" s="59"/>
      <c r="G16" s="59"/>
      <c r="L16" s="101" t="s">
        <v>342</v>
      </c>
      <c r="M16" s="59"/>
      <c r="N16" s="59"/>
      <c r="O16" s="59"/>
      <c r="P16" s="59"/>
      <c r="Q16" s="59"/>
      <c r="R16" s="59"/>
    </row>
    <row r="17" spans="1:18">
      <c r="A17" s="106" t="s">
        <v>341</v>
      </c>
      <c r="B17" s="97">
        <v>0.627</v>
      </c>
      <c r="C17" s="97" t="s">
        <v>2695</v>
      </c>
      <c r="D17" s="97">
        <v>0.89</v>
      </c>
      <c r="E17" s="97" t="s">
        <v>2727</v>
      </c>
      <c r="F17" s="97">
        <v>0.83</v>
      </c>
      <c r="G17" s="97" t="s">
        <v>2792</v>
      </c>
      <c r="L17" s="106" t="s">
        <v>343</v>
      </c>
      <c r="M17" s="163" t="s">
        <v>2879</v>
      </c>
      <c r="N17" s="163"/>
      <c r="O17" s="163" t="s">
        <v>2879</v>
      </c>
      <c r="P17" s="163"/>
      <c r="Q17" s="59"/>
      <c r="R17" s="59"/>
    </row>
    <row r="18" spans="1:18">
      <c r="A18" s="106" t="s">
        <v>10</v>
      </c>
      <c r="B18" s="97">
        <v>1.1220000000000001</v>
      </c>
      <c r="C18" s="97" t="s">
        <v>2696</v>
      </c>
      <c r="D18" s="97">
        <v>1.81</v>
      </c>
      <c r="E18" s="97" t="s">
        <v>2730</v>
      </c>
      <c r="F18" s="97">
        <v>1.24</v>
      </c>
      <c r="G18" s="97" t="s">
        <v>2794</v>
      </c>
      <c r="L18" s="106" t="s">
        <v>344</v>
      </c>
      <c r="M18" s="97">
        <v>1.1890000000000001</v>
      </c>
      <c r="N18" s="97" t="s">
        <v>2992</v>
      </c>
      <c r="O18" s="97"/>
      <c r="P18" s="97"/>
      <c r="Q18" s="97"/>
      <c r="R18" s="97"/>
    </row>
    <row r="19" spans="1:18" ht="18">
      <c r="A19" s="106" t="s">
        <v>16</v>
      </c>
      <c r="B19" s="97">
        <v>1.1319999999999999</v>
      </c>
      <c r="C19" s="97" t="s">
        <v>2697</v>
      </c>
      <c r="D19" s="97">
        <v>0.47</v>
      </c>
      <c r="E19" s="97" t="s">
        <v>2733</v>
      </c>
      <c r="F19" s="97">
        <v>0.61</v>
      </c>
      <c r="G19" s="97" t="s">
        <v>2796</v>
      </c>
      <c r="L19" s="106" t="s">
        <v>345</v>
      </c>
      <c r="M19" s="97" t="s">
        <v>2993</v>
      </c>
      <c r="N19" s="97" t="s">
        <v>2994</v>
      </c>
      <c r="O19" s="97"/>
      <c r="P19" s="97"/>
      <c r="Q19" s="97"/>
      <c r="R19" s="97"/>
    </row>
    <row r="20" spans="1:18">
      <c r="A20" s="101" t="s">
        <v>342</v>
      </c>
      <c r="B20" s="59"/>
      <c r="C20" s="59"/>
      <c r="D20" s="59"/>
      <c r="E20" s="59"/>
      <c r="F20" s="59"/>
      <c r="G20" s="59"/>
      <c r="L20" s="101" t="s">
        <v>2836</v>
      </c>
      <c r="M20" s="59"/>
      <c r="N20" s="59"/>
      <c r="O20" s="59"/>
      <c r="P20" s="59"/>
      <c r="Q20" s="59"/>
      <c r="R20" s="59"/>
    </row>
    <row r="21" spans="1:18">
      <c r="A21" s="106" t="s">
        <v>343</v>
      </c>
      <c r="B21" s="163" t="s">
        <v>2879</v>
      </c>
      <c r="C21" s="163"/>
      <c r="D21" s="163" t="s">
        <v>2879</v>
      </c>
      <c r="E21" s="163"/>
      <c r="F21" s="59"/>
      <c r="G21" s="59"/>
      <c r="L21" s="105">
        <v>2006</v>
      </c>
      <c r="M21" s="163" t="s">
        <v>2879</v>
      </c>
      <c r="N21" s="163"/>
      <c r="O21" s="59"/>
      <c r="P21" s="59"/>
      <c r="Q21" s="59"/>
      <c r="R21" s="59"/>
    </row>
    <row r="22" spans="1:18" ht="18">
      <c r="A22" s="106" t="s">
        <v>344</v>
      </c>
      <c r="B22" s="97">
        <v>1.1819999999999999</v>
      </c>
      <c r="C22" s="97" t="s">
        <v>2698</v>
      </c>
      <c r="D22" s="97">
        <v>0.78</v>
      </c>
      <c r="E22" s="97" t="s">
        <v>587</v>
      </c>
      <c r="F22" s="97" t="s">
        <v>2798</v>
      </c>
      <c r="G22" s="97" t="s">
        <v>2799</v>
      </c>
      <c r="L22" s="105">
        <v>2007</v>
      </c>
      <c r="M22" s="97">
        <v>0.61</v>
      </c>
      <c r="N22" s="97" t="s">
        <v>2985</v>
      </c>
      <c r="O22" s="59"/>
      <c r="P22" s="59"/>
      <c r="Q22" s="59"/>
      <c r="R22" s="59"/>
    </row>
    <row r="23" spans="1:18" ht="18">
      <c r="A23" s="106" t="s">
        <v>345</v>
      </c>
      <c r="B23" s="97" t="s">
        <v>2699</v>
      </c>
      <c r="C23" s="97" t="s">
        <v>2700</v>
      </c>
      <c r="D23" s="97">
        <v>1.06</v>
      </c>
      <c r="E23" s="97" t="s">
        <v>2736</v>
      </c>
      <c r="F23" s="97">
        <v>0.83</v>
      </c>
      <c r="G23" s="97" t="s">
        <v>2801</v>
      </c>
      <c r="L23" s="105">
        <v>2008</v>
      </c>
      <c r="M23" s="97">
        <v>1.0960000000000001</v>
      </c>
      <c r="N23" s="97" t="s">
        <v>2986</v>
      </c>
      <c r="O23" s="59"/>
      <c r="P23" s="59"/>
      <c r="Q23" s="59"/>
      <c r="R23" s="59"/>
    </row>
    <row r="24" spans="1:18">
      <c r="A24" s="101" t="s">
        <v>2836</v>
      </c>
      <c r="B24" s="59"/>
      <c r="C24" s="59"/>
      <c r="D24" s="59"/>
      <c r="E24" s="59"/>
      <c r="F24" s="59"/>
      <c r="G24" s="59"/>
      <c r="L24" s="105">
        <v>2009</v>
      </c>
      <c r="M24" s="97">
        <v>1.0389999999999999</v>
      </c>
      <c r="N24" s="97" t="s">
        <v>2987</v>
      </c>
      <c r="O24" s="59"/>
      <c r="P24" s="59"/>
      <c r="Q24" s="59"/>
      <c r="R24" s="59"/>
    </row>
    <row r="25" spans="1:18">
      <c r="A25" s="105">
        <v>2006</v>
      </c>
      <c r="B25" s="163" t="s">
        <v>2879</v>
      </c>
      <c r="C25" s="163"/>
      <c r="D25" s="59"/>
      <c r="E25" s="59"/>
      <c r="F25" s="59"/>
      <c r="G25" s="59"/>
      <c r="L25" s="105">
        <v>2010</v>
      </c>
      <c r="M25" s="97">
        <v>1.3</v>
      </c>
      <c r="N25" s="97" t="s">
        <v>2988</v>
      </c>
      <c r="O25" s="59"/>
      <c r="P25" s="59"/>
      <c r="Q25" s="59"/>
      <c r="R25" s="59"/>
    </row>
    <row r="26" spans="1:18" ht="18">
      <c r="A26" s="105">
        <v>2007</v>
      </c>
      <c r="B26" s="97" t="s">
        <v>2690</v>
      </c>
      <c r="C26" s="97" t="s">
        <v>2691</v>
      </c>
      <c r="D26" s="59"/>
      <c r="E26" s="59"/>
      <c r="F26" s="59"/>
      <c r="G26" s="59"/>
      <c r="L26" s="105">
        <v>2011</v>
      </c>
      <c r="M26" s="59"/>
      <c r="N26" s="59"/>
      <c r="O26" s="163" t="s">
        <v>2879</v>
      </c>
      <c r="P26" s="163"/>
      <c r="Q26" s="59"/>
      <c r="R26" s="59"/>
    </row>
    <row r="27" spans="1:18">
      <c r="A27" s="105">
        <v>2008</v>
      </c>
      <c r="B27" s="97">
        <v>1.0640000000000001</v>
      </c>
      <c r="C27" s="97" t="s">
        <v>2692</v>
      </c>
      <c r="D27" s="59"/>
      <c r="E27" s="59"/>
      <c r="F27" s="59"/>
      <c r="G27" s="59"/>
      <c r="L27" s="105">
        <v>2012</v>
      </c>
      <c r="M27" s="59"/>
      <c r="N27" s="59"/>
      <c r="O27" s="97"/>
      <c r="P27" s="97"/>
      <c r="Q27" s="59"/>
      <c r="R27" s="59"/>
    </row>
    <row r="28" spans="1:18">
      <c r="A28" s="105">
        <v>2009</v>
      </c>
      <c r="B28" s="97">
        <v>1.2110000000000001</v>
      </c>
      <c r="C28" s="97" t="s">
        <v>2693</v>
      </c>
      <c r="D28" s="59"/>
      <c r="E28" s="59"/>
      <c r="F28" s="59"/>
      <c r="G28" s="59"/>
      <c r="L28" s="105">
        <v>2013</v>
      </c>
      <c r="M28" s="59"/>
      <c r="N28" s="59"/>
      <c r="O28" s="97"/>
      <c r="P28" s="97"/>
      <c r="Q28" s="59"/>
      <c r="R28" s="59"/>
    </row>
    <row r="29" spans="1:18">
      <c r="A29" s="105">
        <v>2010</v>
      </c>
      <c r="B29" s="97">
        <v>1.177</v>
      </c>
      <c r="C29" s="97" t="s">
        <v>2694</v>
      </c>
      <c r="D29" s="59"/>
      <c r="E29" s="59"/>
      <c r="F29" s="59"/>
      <c r="G29" s="59"/>
      <c r="L29" s="105">
        <v>2014</v>
      </c>
      <c r="M29" s="59"/>
      <c r="N29" s="59"/>
      <c r="O29" s="97"/>
      <c r="P29" s="97"/>
      <c r="Q29" s="59"/>
      <c r="R29" s="59"/>
    </row>
    <row r="30" spans="1:18">
      <c r="A30" s="105">
        <v>2011</v>
      </c>
      <c r="B30" s="59"/>
      <c r="C30" s="59"/>
      <c r="D30" s="163" t="s">
        <v>2879</v>
      </c>
      <c r="E30" s="163"/>
      <c r="F30" s="59"/>
      <c r="G30" s="59"/>
      <c r="L30" s="105">
        <v>2015</v>
      </c>
      <c r="M30" s="59"/>
      <c r="N30" s="59"/>
      <c r="O30" s="59"/>
      <c r="P30" s="59"/>
      <c r="Q30" s="163" t="s">
        <v>2879</v>
      </c>
      <c r="R30" s="163"/>
    </row>
    <row r="31" spans="1:18">
      <c r="A31" s="105">
        <v>2012</v>
      </c>
      <c r="B31" s="59"/>
      <c r="C31" s="59"/>
      <c r="D31" s="97">
        <v>0.98</v>
      </c>
      <c r="E31" s="97" t="s">
        <v>392</v>
      </c>
      <c r="F31" s="59"/>
      <c r="G31" s="59"/>
      <c r="L31" s="105">
        <v>2016</v>
      </c>
      <c r="M31" s="59"/>
      <c r="N31" s="59"/>
      <c r="O31" s="59"/>
      <c r="P31" s="59"/>
      <c r="Q31" s="97"/>
      <c r="R31" s="97"/>
    </row>
    <row r="32" spans="1:18">
      <c r="A32" s="105">
        <v>2013</v>
      </c>
      <c r="B32" s="59"/>
      <c r="C32" s="59"/>
      <c r="D32" s="97">
        <v>0.79</v>
      </c>
      <c r="E32" s="97" t="s">
        <v>2721</v>
      </c>
      <c r="F32" s="59"/>
      <c r="G32" s="59"/>
      <c r="L32" s="105">
        <v>2017</v>
      </c>
      <c r="M32" s="59"/>
      <c r="N32" s="59"/>
      <c r="O32" s="59"/>
      <c r="P32" s="59"/>
      <c r="Q32" s="97"/>
      <c r="R32" s="97"/>
    </row>
    <row r="33" spans="1:18">
      <c r="A33" s="105">
        <v>2014</v>
      </c>
      <c r="B33" s="59"/>
      <c r="C33" s="59"/>
      <c r="D33" s="97">
        <v>0.78</v>
      </c>
      <c r="E33" s="97" t="s">
        <v>2721</v>
      </c>
      <c r="F33" s="59"/>
      <c r="G33" s="59"/>
      <c r="L33" s="101" t="s">
        <v>353</v>
      </c>
      <c r="M33" s="59"/>
      <c r="N33" s="59"/>
      <c r="O33" s="59"/>
      <c r="P33" s="59"/>
      <c r="Q33" s="59"/>
      <c r="R33" s="59"/>
    </row>
    <row r="34" spans="1:18">
      <c r="A34" s="105">
        <v>2015</v>
      </c>
      <c r="B34" s="59"/>
      <c r="C34" s="59"/>
      <c r="D34" s="59"/>
      <c r="E34" s="59"/>
      <c r="F34" s="163" t="s">
        <v>2879</v>
      </c>
      <c r="G34" s="163"/>
      <c r="L34" s="106" t="s">
        <v>354</v>
      </c>
      <c r="M34" s="163" t="s">
        <v>2879</v>
      </c>
      <c r="N34" s="163"/>
      <c r="O34" s="163" t="s">
        <v>2879</v>
      </c>
      <c r="P34" s="163"/>
      <c r="Q34" s="59"/>
      <c r="R34" s="59"/>
    </row>
    <row r="35" spans="1:18" ht="18">
      <c r="A35" s="105">
        <v>2016</v>
      </c>
      <c r="B35" s="59"/>
      <c r="C35" s="59"/>
      <c r="D35" s="59"/>
      <c r="E35" s="59"/>
      <c r="F35" s="97">
        <v>0.76</v>
      </c>
      <c r="G35" s="97" t="s">
        <v>2788</v>
      </c>
      <c r="L35" s="106" t="s">
        <v>37</v>
      </c>
      <c r="M35" s="97" t="s">
        <v>2995</v>
      </c>
      <c r="N35" s="97" t="s">
        <v>2996</v>
      </c>
      <c r="O35" s="97"/>
      <c r="P35" s="97"/>
      <c r="Q35" s="97"/>
      <c r="R35" s="97"/>
    </row>
    <row r="36" spans="1:18" ht="18">
      <c r="A36" s="105">
        <v>2017</v>
      </c>
      <c r="B36" s="59"/>
      <c r="C36" s="59"/>
      <c r="D36" s="59"/>
      <c r="E36" s="59"/>
      <c r="F36" s="97">
        <v>1.27</v>
      </c>
      <c r="G36" s="97" t="s">
        <v>2790</v>
      </c>
      <c r="L36" s="106" t="s">
        <v>355</v>
      </c>
      <c r="M36" s="97" t="s">
        <v>2997</v>
      </c>
      <c r="N36" s="97" t="s">
        <v>2998</v>
      </c>
      <c r="O36" s="97"/>
      <c r="P36" s="97"/>
      <c r="Q36" s="97"/>
      <c r="R36" s="97"/>
    </row>
    <row r="37" spans="1:18" ht="18">
      <c r="A37" s="101" t="s">
        <v>353</v>
      </c>
      <c r="B37" s="59"/>
      <c r="C37" s="59"/>
      <c r="D37" s="59"/>
      <c r="E37" s="59"/>
      <c r="F37" s="59"/>
      <c r="G37" s="59"/>
      <c r="L37" s="106" t="s">
        <v>16</v>
      </c>
      <c r="M37" s="97" t="s">
        <v>2999</v>
      </c>
      <c r="N37" s="97" t="s">
        <v>3000</v>
      </c>
      <c r="O37" s="97"/>
      <c r="P37" s="97"/>
      <c r="Q37" s="97"/>
      <c r="R37" s="97"/>
    </row>
    <row r="38" spans="1:18" ht="18">
      <c r="A38" s="106" t="s">
        <v>354</v>
      </c>
      <c r="B38" s="163" t="s">
        <v>2879</v>
      </c>
      <c r="C38" s="163"/>
      <c r="D38" s="163" t="s">
        <v>2879</v>
      </c>
      <c r="E38" s="163"/>
      <c r="F38" s="59"/>
      <c r="G38" s="59"/>
      <c r="L38" s="106" t="s">
        <v>39</v>
      </c>
      <c r="M38" s="97" t="s">
        <v>3001</v>
      </c>
      <c r="N38" s="97" t="s">
        <v>3002</v>
      </c>
      <c r="O38" s="97"/>
      <c r="P38" s="97"/>
      <c r="Q38" s="97"/>
      <c r="R38" s="97"/>
    </row>
    <row r="39" spans="1:18">
      <c r="A39" s="106" t="s">
        <v>37</v>
      </c>
      <c r="B39" s="97">
        <v>1.2170000000000001</v>
      </c>
      <c r="C39" s="97" t="s">
        <v>2701</v>
      </c>
      <c r="D39" s="97">
        <v>1.24</v>
      </c>
      <c r="E39" s="97" t="s">
        <v>2738</v>
      </c>
      <c r="F39" s="97">
        <v>1.36</v>
      </c>
      <c r="G39" s="97" t="s">
        <v>2804</v>
      </c>
      <c r="L39" s="101" t="s">
        <v>48</v>
      </c>
      <c r="M39" s="59"/>
      <c r="N39" s="59"/>
      <c r="O39" s="59"/>
      <c r="P39" s="59"/>
      <c r="Q39" s="59"/>
      <c r="R39" s="59"/>
    </row>
    <row r="40" spans="1:18" ht="18">
      <c r="A40" s="106" t="s">
        <v>355</v>
      </c>
      <c r="B40" s="97" t="s">
        <v>2702</v>
      </c>
      <c r="C40" s="97" t="s">
        <v>2703</v>
      </c>
      <c r="D40" s="97">
        <v>1.56</v>
      </c>
      <c r="E40" s="97" t="s">
        <v>2741</v>
      </c>
      <c r="F40" s="97" t="s">
        <v>2807</v>
      </c>
      <c r="G40" s="97" t="s">
        <v>2808</v>
      </c>
      <c r="L40" s="106" t="s">
        <v>49</v>
      </c>
      <c r="M40" s="180" t="s">
        <v>2879</v>
      </c>
      <c r="N40" s="180"/>
      <c r="O40" s="180" t="s">
        <v>2879</v>
      </c>
      <c r="P40" s="180"/>
      <c r="Q40" s="180" t="s">
        <v>2879</v>
      </c>
      <c r="R40" s="180"/>
    </row>
    <row r="41" spans="1:18" ht="18">
      <c r="A41" s="106" t="s">
        <v>16</v>
      </c>
      <c r="B41" s="97">
        <v>0.83499999999999996</v>
      </c>
      <c r="C41" s="97" t="s">
        <v>2704</v>
      </c>
      <c r="D41" s="97">
        <v>0.96</v>
      </c>
      <c r="E41" s="97" t="s">
        <v>2743</v>
      </c>
      <c r="F41" s="97">
        <v>1.41</v>
      </c>
      <c r="G41" s="97" t="s">
        <v>2810</v>
      </c>
      <c r="L41" s="106" t="s">
        <v>51</v>
      </c>
      <c r="M41" s="97" t="s">
        <v>3012</v>
      </c>
      <c r="N41" s="97" t="s">
        <v>3013</v>
      </c>
      <c r="O41" s="111"/>
      <c r="P41" s="111"/>
      <c r="Q41" s="111"/>
      <c r="R41" s="111"/>
    </row>
    <row r="42" spans="1:18">
      <c r="A42" s="106" t="s">
        <v>39</v>
      </c>
      <c r="B42" s="97">
        <v>1.5069999999999999</v>
      </c>
      <c r="C42" s="97" t="s">
        <v>2705</v>
      </c>
      <c r="D42" s="97">
        <v>2.9</v>
      </c>
      <c r="E42" s="97" t="s">
        <v>2746</v>
      </c>
      <c r="F42" s="97">
        <v>1.0900000000000001</v>
      </c>
      <c r="G42" s="97" t="s">
        <v>2812</v>
      </c>
      <c r="L42" s="106" t="s">
        <v>53</v>
      </c>
      <c r="M42" s="97">
        <v>1.083</v>
      </c>
      <c r="N42" s="97" t="s">
        <v>3014</v>
      </c>
      <c r="O42" s="111"/>
      <c r="P42" s="111"/>
      <c r="Q42" s="111"/>
      <c r="R42" s="111"/>
    </row>
    <row r="43" spans="1:18">
      <c r="A43" s="101" t="s">
        <v>48</v>
      </c>
      <c r="B43" s="59"/>
      <c r="C43" s="59"/>
      <c r="D43" s="59"/>
      <c r="E43" s="59"/>
      <c r="F43" s="59"/>
      <c r="G43" s="59"/>
      <c r="L43" s="101" t="s">
        <v>2873</v>
      </c>
      <c r="M43" s="112"/>
      <c r="N43" s="112"/>
      <c r="O43" s="59"/>
      <c r="P43" s="59"/>
      <c r="Q43" s="59"/>
      <c r="R43" s="59"/>
    </row>
    <row r="44" spans="1:18">
      <c r="A44" s="106" t="s">
        <v>49</v>
      </c>
      <c r="B44" s="180" t="s">
        <v>2879</v>
      </c>
      <c r="C44" s="180"/>
      <c r="D44" s="180" t="s">
        <v>2879</v>
      </c>
      <c r="E44" s="180"/>
      <c r="F44" s="180" t="s">
        <v>2879</v>
      </c>
      <c r="G44" s="180"/>
      <c r="L44" s="106" t="s">
        <v>82</v>
      </c>
      <c r="M44" s="180" t="s">
        <v>2879</v>
      </c>
      <c r="N44" s="180"/>
      <c r="O44" s="180" t="s">
        <v>2879</v>
      </c>
      <c r="P44" s="180"/>
      <c r="Q44" s="180" t="s">
        <v>2879</v>
      </c>
      <c r="R44" s="180"/>
    </row>
    <row r="45" spans="1:18" ht="18">
      <c r="A45" s="106" t="s">
        <v>51</v>
      </c>
      <c r="B45" s="111" t="s">
        <v>2921</v>
      </c>
      <c r="C45" s="111" t="s">
        <v>2716</v>
      </c>
      <c r="D45" s="111" t="s">
        <v>2922</v>
      </c>
      <c r="E45" s="111" t="s">
        <v>2760</v>
      </c>
      <c r="F45" s="111">
        <v>1.23</v>
      </c>
      <c r="G45" s="111" t="s">
        <v>2832</v>
      </c>
      <c r="L45" s="106" t="s">
        <v>84</v>
      </c>
      <c r="M45" s="97">
        <v>0.83</v>
      </c>
      <c r="N45" s="97" t="s">
        <v>3008</v>
      </c>
      <c r="O45" s="110"/>
      <c r="P45" s="110"/>
      <c r="Q45" s="110"/>
      <c r="R45" s="110"/>
    </row>
    <row r="46" spans="1:18" ht="18">
      <c r="A46" s="106" t="s">
        <v>53</v>
      </c>
      <c r="B46" s="111" t="s">
        <v>2923</v>
      </c>
      <c r="C46" s="111" t="s">
        <v>2717</v>
      </c>
      <c r="D46" s="111" t="s">
        <v>2924</v>
      </c>
      <c r="E46" s="111" t="s">
        <v>2763</v>
      </c>
      <c r="F46" s="111" t="s">
        <v>2925</v>
      </c>
      <c r="G46" s="111" t="s">
        <v>2835</v>
      </c>
      <c r="L46" s="106" t="s">
        <v>86</v>
      </c>
      <c r="M46" s="97">
        <v>1.498</v>
      </c>
      <c r="N46" s="97" t="s">
        <v>3009</v>
      </c>
      <c r="O46" s="97"/>
      <c r="P46" s="97"/>
      <c r="Q46" s="97"/>
      <c r="R46" s="97"/>
    </row>
    <row r="47" spans="1:18" ht="18">
      <c r="A47" s="101" t="s">
        <v>2873</v>
      </c>
      <c r="B47" s="112"/>
      <c r="C47" s="112"/>
      <c r="D47" s="59"/>
      <c r="E47" s="59"/>
      <c r="F47" s="59"/>
      <c r="G47" s="59"/>
      <c r="L47" s="106" t="s">
        <v>88</v>
      </c>
      <c r="M47" s="97" t="s">
        <v>3010</v>
      </c>
      <c r="N47" s="97" t="s">
        <v>3011</v>
      </c>
      <c r="O47" s="97"/>
      <c r="P47" s="97"/>
      <c r="Q47" s="97"/>
      <c r="R47" s="97"/>
    </row>
    <row r="48" spans="1:18">
      <c r="A48" s="106" t="s">
        <v>82</v>
      </c>
      <c r="B48" s="180" t="s">
        <v>2879</v>
      </c>
      <c r="C48" s="180"/>
      <c r="D48" s="180" t="s">
        <v>2879</v>
      </c>
      <c r="E48" s="180"/>
      <c r="F48" s="180" t="s">
        <v>2879</v>
      </c>
      <c r="G48" s="180"/>
      <c r="L48" s="101" t="s">
        <v>360</v>
      </c>
      <c r="M48" s="59"/>
      <c r="N48" s="59"/>
      <c r="O48" s="59"/>
      <c r="P48" s="59"/>
      <c r="Q48" s="59"/>
      <c r="R48" s="59"/>
    </row>
    <row r="49" spans="1:18" ht="18">
      <c r="A49" s="106" t="s">
        <v>84</v>
      </c>
      <c r="B49" s="97" t="s">
        <v>2710</v>
      </c>
      <c r="C49" s="97" t="s">
        <v>2711</v>
      </c>
      <c r="D49" s="110" t="s">
        <v>2920</v>
      </c>
      <c r="E49" s="110" t="s">
        <v>2752</v>
      </c>
      <c r="F49" s="110" t="s">
        <v>2926</v>
      </c>
      <c r="G49" s="110" t="s">
        <v>2824</v>
      </c>
      <c r="L49" s="106" t="s">
        <v>91</v>
      </c>
      <c r="M49" s="163" t="s">
        <v>2879</v>
      </c>
      <c r="N49" s="163"/>
      <c r="O49" s="163" t="s">
        <v>2879</v>
      </c>
      <c r="P49" s="163"/>
      <c r="Q49" s="59"/>
      <c r="R49" s="59"/>
    </row>
    <row r="50" spans="1:18" ht="18">
      <c r="A50" s="106" t="s">
        <v>86</v>
      </c>
      <c r="B50" s="97" t="s">
        <v>2712</v>
      </c>
      <c r="C50" s="97" t="s">
        <v>2713</v>
      </c>
      <c r="D50" s="97">
        <v>1.89</v>
      </c>
      <c r="E50" s="97" t="s">
        <v>2754</v>
      </c>
      <c r="F50" s="97" t="s">
        <v>2826</v>
      </c>
      <c r="G50" s="97" t="s">
        <v>2827</v>
      </c>
      <c r="L50" s="106" t="s">
        <v>93</v>
      </c>
      <c r="M50" s="97" t="s">
        <v>3003</v>
      </c>
      <c r="N50" s="97" t="s">
        <v>3004</v>
      </c>
      <c r="O50" s="97"/>
      <c r="P50" s="97"/>
      <c r="Q50" s="97"/>
      <c r="R50" s="97"/>
    </row>
    <row r="51" spans="1:18" ht="18">
      <c r="A51" s="106" t="s">
        <v>88</v>
      </c>
      <c r="B51" s="97" t="s">
        <v>2714</v>
      </c>
      <c r="C51" s="97" t="s">
        <v>2715</v>
      </c>
      <c r="D51" s="97" t="s">
        <v>2756</v>
      </c>
      <c r="E51" s="97" t="s">
        <v>2757</v>
      </c>
      <c r="F51" s="97" t="s">
        <v>2830</v>
      </c>
      <c r="G51" s="97" t="s">
        <v>2831</v>
      </c>
      <c r="L51" s="106" t="s">
        <v>95</v>
      </c>
      <c r="M51" s="97">
        <v>1.1919999999999999</v>
      </c>
      <c r="N51" s="97" t="s">
        <v>3005</v>
      </c>
      <c r="O51" s="97"/>
      <c r="P51" s="97"/>
      <c r="Q51" s="97"/>
      <c r="R51" s="97"/>
    </row>
    <row r="52" spans="1:18" ht="18">
      <c r="A52" s="101" t="s">
        <v>360</v>
      </c>
      <c r="B52" s="59"/>
      <c r="C52" s="59"/>
      <c r="D52" s="59"/>
      <c r="E52" s="59"/>
      <c r="F52" s="59"/>
      <c r="G52" s="59"/>
      <c r="L52" s="106" t="s">
        <v>97</v>
      </c>
      <c r="M52" s="97" t="s">
        <v>3006</v>
      </c>
      <c r="N52" s="97" t="s">
        <v>3007</v>
      </c>
      <c r="O52" s="97"/>
      <c r="P52" s="97"/>
      <c r="Q52" s="97"/>
      <c r="R52" s="97"/>
    </row>
    <row r="53" spans="1:18">
      <c r="A53" s="106" t="s">
        <v>91</v>
      </c>
      <c r="B53" s="163" t="s">
        <v>2879</v>
      </c>
      <c r="C53" s="163"/>
      <c r="D53" s="163" t="s">
        <v>2879</v>
      </c>
      <c r="E53" s="163"/>
      <c r="F53" s="59"/>
      <c r="G53" s="59"/>
      <c r="L53" s="107" t="s">
        <v>489</v>
      </c>
    </row>
    <row r="54" spans="1:18" ht="18">
      <c r="A54" s="106" t="s">
        <v>93</v>
      </c>
      <c r="B54" s="97" t="s">
        <v>2706</v>
      </c>
      <c r="C54" s="97" t="s">
        <v>2707</v>
      </c>
      <c r="D54" s="97">
        <v>0.87</v>
      </c>
      <c r="E54" s="97" t="s">
        <v>2747</v>
      </c>
      <c r="F54" s="97">
        <v>0.75</v>
      </c>
      <c r="G54" s="97" t="s">
        <v>2814</v>
      </c>
    </row>
    <row r="55" spans="1:18" ht="18">
      <c r="A55" s="106" t="s">
        <v>95</v>
      </c>
      <c r="B55" s="97">
        <v>1.978</v>
      </c>
      <c r="C55" s="97" t="s">
        <v>2708</v>
      </c>
      <c r="D55" s="97" t="s">
        <v>2748</v>
      </c>
      <c r="E55" s="97" t="s">
        <v>2749</v>
      </c>
      <c r="F55" s="97" t="s">
        <v>2817</v>
      </c>
      <c r="G55" s="97" t="s">
        <v>2818</v>
      </c>
    </row>
    <row r="56" spans="1:18">
      <c r="A56" s="106" t="s">
        <v>97</v>
      </c>
      <c r="B56" s="97">
        <v>1.097</v>
      </c>
      <c r="C56" s="97" t="s">
        <v>2709</v>
      </c>
      <c r="D56" s="97">
        <v>0.95</v>
      </c>
      <c r="E56" s="97" t="s">
        <v>393</v>
      </c>
      <c r="F56" s="97">
        <v>0.78</v>
      </c>
      <c r="G56" s="97" t="s">
        <v>2820</v>
      </c>
    </row>
    <row r="57" spans="1:18">
      <c r="A57" s="107" t="s">
        <v>489</v>
      </c>
    </row>
  </sheetData>
  <mergeCells count="48">
    <mergeCell ref="Q3:R3"/>
    <mergeCell ref="B3:C3"/>
    <mergeCell ref="D3:E3"/>
    <mergeCell ref="F3:G3"/>
    <mergeCell ref="M3:N3"/>
    <mergeCell ref="O3:P3"/>
    <mergeCell ref="M6:N6"/>
    <mergeCell ref="F9:G9"/>
    <mergeCell ref="Q9:R9"/>
    <mergeCell ref="B11:C11"/>
    <mergeCell ref="D11:E11"/>
    <mergeCell ref="F11:G11"/>
    <mergeCell ref="B25:C25"/>
    <mergeCell ref="F12:G12"/>
    <mergeCell ref="M12:N12"/>
    <mergeCell ref="O12:P12"/>
    <mergeCell ref="D14:G14"/>
    <mergeCell ref="B16:C16"/>
    <mergeCell ref="D16:E16"/>
    <mergeCell ref="M17:N17"/>
    <mergeCell ref="O17:P17"/>
    <mergeCell ref="B21:C21"/>
    <mergeCell ref="D21:E21"/>
    <mergeCell ref="M21:N21"/>
    <mergeCell ref="O26:P26"/>
    <mergeCell ref="D30:E30"/>
    <mergeCell ref="Q30:R30"/>
    <mergeCell ref="F34:G34"/>
    <mergeCell ref="M34:N34"/>
    <mergeCell ref="O34:P34"/>
    <mergeCell ref="B38:C38"/>
    <mergeCell ref="D38:E38"/>
    <mergeCell ref="M40:N40"/>
    <mergeCell ref="O40:P40"/>
    <mergeCell ref="Q40:R40"/>
    <mergeCell ref="B53:C53"/>
    <mergeCell ref="D53:E53"/>
    <mergeCell ref="Q44:R44"/>
    <mergeCell ref="B48:C48"/>
    <mergeCell ref="D48:E48"/>
    <mergeCell ref="F48:G48"/>
    <mergeCell ref="M49:N49"/>
    <mergeCell ref="O49:P49"/>
    <mergeCell ref="B44:C44"/>
    <mergeCell ref="D44:E44"/>
    <mergeCell ref="F44:G44"/>
    <mergeCell ref="M44:N44"/>
    <mergeCell ref="O44:P4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C78-7DF2-304A-9D5B-DDF021AB6EE8}">
  <dimension ref="A1:K75"/>
  <sheetViews>
    <sheetView zoomScale="110" zoomScaleNormal="110" workbookViewId="0">
      <selection activeCell="J35" sqref="J35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9.83203125" style="16" customWidth="1"/>
    <col min="5" max="5" width="40.83203125" style="16" customWidth="1"/>
    <col min="6" max="6" width="10.83203125" style="16"/>
    <col min="7" max="7" width="14.33203125" style="16" customWidth="1"/>
    <col min="8" max="8" width="10.83203125" style="16"/>
    <col min="9" max="9" width="36.33203125" style="16" customWidth="1"/>
    <col min="10" max="10" width="10.83203125" style="16"/>
    <col min="11" max="11" width="14.6640625" style="16" customWidth="1"/>
  </cols>
  <sheetData>
    <row r="1" spans="1:11" ht="30">
      <c r="A1" s="96" t="s">
        <v>527</v>
      </c>
      <c r="B1" s="54" t="s">
        <v>2679</v>
      </c>
      <c r="E1" s="96" t="s">
        <v>3115</v>
      </c>
      <c r="F1" s="54" t="s">
        <v>2679</v>
      </c>
      <c r="I1" s="124" t="s">
        <v>3181</v>
      </c>
      <c r="J1" s="54" t="s">
        <v>2679</v>
      </c>
    </row>
    <row r="2" spans="1:11">
      <c r="A2" s="98"/>
      <c r="B2" s="109" t="s">
        <v>3078</v>
      </c>
      <c r="D2" s="98"/>
      <c r="E2" s="98"/>
      <c r="F2" s="109" t="s">
        <v>3078</v>
      </c>
      <c r="H2"/>
      <c r="I2" s="109"/>
      <c r="J2" s="109" t="s">
        <v>3078</v>
      </c>
    </row>
    <row r="3" spans="1:11">
      <c r="A3" s="99" t="s">
        <v>2680</v>
      </c>
      <c r="B3" s="103" t="s">
        <v>2681</v>
      </c>
      <c r="C3" s="103" t="s">
        <v>376</v>
      </c>
      <c r="D3" s="99"/>
      <c r="E3" s="99" t="s">
        <v>2680</v>
      </c>
      <c r="F3" s="103" t="s">
        <v>2681</v>
      </c>
      <c r="G3" s="103" t="s">
        <v>376</v>
      </c>
      <c r="H3" s="99"/>
      <c r="I3" s="103" t="s">
        <v>2680</v>
      </c>
      <c r="J3" s="103" t="s">
        <v>2681</v>
      </c>
      <c r="K3" s="103" t="s">
        <v>376</v>
      </c>
    </row>
    <row r="4" spans="1:11">
      <c r="A4" s="100" t="s">
        <v>3015</v>
      </c>
      <c r="B4" s="108">
        <v>1.1439999999999999</v>
      </c>
      <c r="C4" s="108" t="s">
        <v>3016</v>
      </c>
      <c r="D4" s="100"/>
      <c r="E4" s="100" t="s">
        <v>3015</v>
      </c>
      <c r="F4" s="108">
        <v>1.1819999999999999</v>
      </c>
      <c r="G4" s="108" t="s">
        <v>3117</v>
      </c>
      <c r="H4" s="100"/>
      <c r="I4" s="108" t="s">
        <v>3238</v>
      </c>
      <c r="J4" s="108">
        <v>0.73199999999999998</v>
      </c>
      <c r="K4" s="108" t="s">
        <v>3182</v>
      </c>
    </row>
    <row r="5" spans="1:11">
      <c r="A5" s="100" t="s">
        <v>3017</v>
      </c>
      <c r="B5" s="108">
        <v>1.194</v>
      </c>
      <c r="C5" s="108" t="s">
        <v>3018</v>
      </c>
      <c r="D5" s="100"/>
      <c r="E5" s="100" t="s">
        <v>3017</v>
      </c>
      <c r="F5" s="108">
        <v>1.36</v>
      </c>
      <c r="G5" s="108" t="s">
        <v>3118</v>
      </c>
      <c r="H5" s="100"/>
      <c r="I5" s="108" t="s">
        <v>3239</v>
      </c>
      <c r="J5" s="108">
        <v>1.1399999999999999</v>
      </c>
      <c r="K5" s="108" t="s">
        <v>3183</v>
      </c>
    </row>
    <row r="6" spans="1:11">
      <c r="A6" s="100" t="s">
        <v>3019</v>
      </c>
      <c r="B6" s="108">
        <v>1.3620000000000001</v>
      </c>
      <c r="C6" s="108" t="s">
        <v>3020</v>
      </c>
      <c r="D6" s="100"/>
      <c r="E6" s="100" t="s">
        <v>3019</v>
      </c>
      <c r="F6" s="108">
        <v>1.4790000000000001</v>
      </c>
      <c r="G6" s="108" t="s">
        <v>3119</v>
      </c>
      <c r="H6" s="100"/>
      <c r="I6" s="108" t="s">
        <v>3240</v>
      </c>
      <c r="J6" s="108">
        <v>0.94899999999999995</v>
      </c>
      <c r="K6" s="108" t="s">
        <v>3184</v>
      </c>
    </row>
    <row r="7" spans="1:11" ht="18">
      <c r="A7" s="100" t="s">
        <v>3021</v>
      </c>
      <c r="B7" s="108" t="s">
        <v>3022</v>
      </c>
      <c r="C7" s="108" t="s">
        <v>3023</v>
      </c>
      <c r="D7" s="100"/>
      <c r="E7" s="100" t="s">
        <v>3021</v>
      </c>
      <c r="F7" s="108">
        <v>0.89</v>
      </c>
      <c r="G7" s="108" t="s">
        <v>3120</v>
      </c>
      <c r="H7" s="100"/>
      <c r="I7" s="108" t="s">
        <v>3241</v>
      </c>
      <c r="J7" s="108">
        <v>1.0920000000000001</v>
      </c>
      <c r="K7" s="108" t="s">
        <v>3185</v>
      </c>
    </row>
    <row r="8" spans="1:11">
      <c r="A8" s="100" t="s">
        <v>3024</v>
      </c>
      <c r="B8" s="108">
        <v>0.83399999999999996</v>
      </c>
      <c r="C8" s="108" t="s">
        <v>2686</v>
      </c>
      <c r="D8" s="100"/>
      <c r="E8" s="100" t="s">
        <v>3024</v>
      </c>
      <c r="F8" s="108">
        <v>1.405</v>
      </c>
      <c r="G8" s="108" t="s">
        <v>3121</v>
      </c>
      <c r="H8" s="100"/>
      <c r="I8" s="108" t="s">
        <v>3242</v>
      </c>
      <c r="J8" s="108">
        <v>0.79100000000000004</v>
      </c>
      <c r="K8" s="108" t="s">
        <v>3186</v>
      </c>
    </row>
    <row r="9" spans="1:11">
      <c r="A9" s="100" t="s">
        <v>3025</v>
      </c>
      <c r="B9" s="108">
        <v>0.92800000000000005</v>
      </c>
      <c r="C9" s="108" t="s">
        <v>3026</v>
      </c>
      <c r="D9" s="100"/>
      <c r="E9" s="100" t="s">
        <v>3025</v>
      </c>
      <c r="F9" s="108">
        <v>0.72899999999999998</v>
      </c>
      <c r="G9" s="108" t="s">
        <v>3122</v>
      </c>
      <c r="H9" s="100"/>
      <c r="I9" s="108" t="s">
        <v>3145</v>
      </c>
      <c r="J9" s="108">
        <v>0.86</v>
      </c>
      <c r="K9" s="108" t="s">
        <v>3187</v>
      </c>
    </row>
    <row r="10" spans="1:11">
      <c r="A10" s="100" t="s">
        <v>3027</v>
      </c>
      <c r="B10" s="108">
        <v>0.86199999999999999</v>
      </c>
      <c r="C10" s="108" t="s">
        <v>3028</v>
      </c>
      <c r="D10" s="100"/>
      <c r="E10" s="100" t="s">
        <v>3027</v>
      </c>
      <c r="F10" s="108">
        <v>1.06</v>
      </c>
      <c r="G10" s="108" t="s">
        <v>3123</v>
      </c>
      <c r="H10" s="100"/>
      <c r="I10" s="108" t="s">
        <v>3146</v>
      </c>
      <c r="J10" s="108">
        <v>1.2569999999999999</v>
      </c>
      <c r="K10" s="108" t="s">
        <v>3188</v>
      </c>
    </row>
    <row r="11" spans="1:11">
      <c r="A11" s="100" t="s">
        <v>3029</v>
      </c>
      <c r="B11" s="108">
        <v>1.2230000000000001</v>
      </c>
      <c r="C11" s="108" t="s">
        <v>3030</v>
      </c>
      <c r="D11" s="100"/>
      <c r="E11" s="100" t="s">
        <v>3145</v>
      </c>
      <c r="F11" s="108">
        <v>0.88300000000000001</v>
      </c>
      <c r="G11" s="108" t="s">
        <v>3124</v>
      </c>
      <c r="H11" s="100"/>
      <c r="I11" s="108" t="s">
        <v>3038</v>
      </c>
      <c r="J11" s="108">
        <v>0.60899999999999999</v>
      </c>
      <c r="K11" s="108" t="s">
        <v>3189</v>
      </c>
    </row>
    <row r="12" spans="1:11">
      <c r="A12" s="100" t="s">
        <v>3084</v>
      </c>
      <c r="B12" s="108">
        <v>0.63600000000000001</v>
      </c>
      <c r="C12" s="108" t="s">
        <v>3035</v>
      </c>
      <c r="D12" s="100"/>
      <c r="E12" s="100" t="s">
        <v>3146</v>
      </c>
      <c r="F12" s="108">
        <v>1.8240000000000001</v>
      </c>
      <c r="G12" s="108" t="s">
        <v>3125</v>
      </c>
      <c r="H12" s="100"/>
      <c r="I12" s="108" t="s">
        <v>3031</v>
      </c>
      <c r="J12" s="108">
        <v>1.1240000000000001</v>
      </c>
      <c r="K12" s="108" t="s">
        <v>3190</v>
      </c>
    </row>
    <row r="13" spans="1:11" ht="18">
      <c r="A13" s="100" t="s">
        <v>3083</v>
      </c>
      <c r="B13" s="108">
        <v>1.1599999999999999</v>
      </c>
      <c r="C13" s="108" t="s">
        <v>3037</v>
      </c>
      <c r="D13" s="100"/>
      <c r="E13" s="100" t="s">
        <v>3038</v>
      </c>
      <c r="F13" s="108">
        <v>0.46700000000000003</v>
      </c>
      <c r="G13" s="108" t="s">
        <v>3126</v>
      </c>
      <c r="H13" s="100"/>
      <c r="I13" s="108" t="s">
        <v>3040</v>
      </c>
      <c r="J13" s="108" t="s">
        <v>3191</v>
      </c>
      <c r="K13" s="108" t="s">
        <v>3192</v>
      </c>
    </row>
    <row r="14" spans="1:11">
      <c r="A14" s="100" t="s">
        <v>3038</v>
      </c>
      <c r="B14" s="108">
        <v>1.1339999999999999</v>
      </c>
      <c r="C14" s="108" t="s">
        <v>3039</v>
      </c>
      <c r="D14" s="100"/>
      <c r="E14" s="100" t="s">
        <v>3031</v>
      </c>
      <c r="F14" s="108">
        <v>0.91</v>
      </c>
      <c r="G14" s="108" t="s">
        <v>3127</v>
      </c>
      <c r="H14" s="100"/>
      <c r="I14" s="108" t="s">
        <v>3042</v>
      </c>
      <c r="J14" s="108">
        <v>0.81299999999999994</v>
      </c>
      <c r="K14" s="108" t="s">
        <v>3193</v>
      </c>
    </row>
    <row r="15" spans="1:11" ht="18">
      <c r="A15" s="100" t="s">
        <v>3031</v>
      </c>
      <c r="B15" s="108">
        <v>1.024</v>
      </c>
      <c r="C15" s="108" t="s">
        <v>3032</v>
      </c>
      <c r="D15" s="100"/>
      <c r="E15" s="100" t="s">
        <v>3040</v>
      </c>
      <c r="F15" s="108">
        <v>0.78200000000000003</v>
      </c>
      <c r="G15" s="108" t="s">
        <v>3128</v>
      </c>
      <c r="H15" s="100"/>
      <c r="I15" s="108" t="s">
        <v>3064</v>
      </c>
      <c r="J15" s="123" t="s">
        <v>3243</v>
      </c>
      <c r="K15" s="123" t="s">
        <v>3194</v>
      </c>
    </row>
    <row r="16" spans="1:11" ht="18">
      <c r="A16" s="100" t="s">
        <v>3040</v>
      </c>
      <c r="B16" s="108">
        <v>1.1779999999999999</v>
      </c>
      <c r="C16" s="108" t="s">
        <v>3041</v>
      </c>
      <c r="D16" s="100"/>
      <c r="E16" s="100" t="s">
        <v>3042</v>
      </c>
      <c r="F16" s="108">
        <v>1.0589999999999999</v>
      </c>
      <c r="G16" s="108" t="s">
        <v>3129</v>
      </c>
      <c r="H16" s="100"/>
      <c r="I16" s="108" t="s">
        <v>3067</v>
      </c>
      <c r="J16" s="108" t="s">
        <v>3195</v>
      </c>
      <c r="K16" s="108" t="s">
        <v>3196</v>
      </c>
    </row>
    <row r="17" spans="1:11" ht="18">
      <c r="A17" s="100" t="s">
        <v>3042</v>
      </c>
      <c r="B17" s="108" t="s">
        <v>2699</v>
      </c>
      <c r="C17" s="108" t="s">
        <v>3043</v>
      </c>
      <c r="D17" s="100"/>
      <c r="E17" s="100" t="s">
        <v>3064</v>
      </c>
      <c r="F17" s="123" t="s">
        <v>3147</v>
      </c>
      <c r="G17" s="123" t="s">
        <v>3130</v>
      </c>
      <c r="H17" s="100"/>
      <c r="I17" s="108" t="s">
        <v>3070</v>
      </c>
      <c r="J17" s="108" t="s">
        <v>3197</v>
      </c>
      <c r="K17" s="108" t="s">
        <v>3198</v>
      </c>
    </row>
    <row r="18" spans="1:11" ht="18">
      <c r="A18" s="100" t="s">
        <v>3064</v>
      </c>
      <c r="B18" s="108" t="s">
        <v>3065</v>
      </c>
      <c r="C18" s="108" t="s">
        <v>3066</v>
      </c>
      <c r="D18" s="100"/>
      <c r="E18" s="100" t="s">
        <v>3067</v>
      </c>
      <c r="F18" s="108">
        <v>1.8959999999999999</v>
      </c>
      <c r="G18" s="108" t="s">
        <v>3131</v>
      </c>
      <c r="H18" s="100"/>
      <c r="I18" s="108" t="s">
        <v>3076</v>
      </c>
      <c r="J18" s="108">
        <v>1.2430000000000001</v>
      </c>
      <c r="K18" s="108" t="s">
        <v>3199</v>
      </c>
    </row>
    <row r="19" spans="1:11" ht="18">
      <c r="A19" s="100" t="s">
        <v>3067</v>
      </c>
      <c r="B19" s="108" t="s">
        <v>3068</v>
      </c>
      <c r="C19" s="108" t="s">
        <v>3069</v>
      </c>
      <c r="D19" s="100"/>
      <c r="E19" s="100" t="s">
        <v>3070</v>
      </c>
      <c r="F19" s="108" t="s">
        <v>3132</v>
      </c>
      <c r="G19" s="108" t="s">
        <v>3133</v>
      </c>
      <c r="H19" s="100"/>
      <c r="I19" s="108" t="s">
        <v>3077</v>
      </c>
      <c r="J19" s="108" t="s">
        <v>3200</v>
      </c>
      <c r="K19" s="108" t="s">
        <v>3201</v>
      </c>
    </row>
    <row r="20" spans="1:11" ht="18">
      <c r="A20" s="100" t="s">
        <v>3070</v>
      </c>
      <c r="B20" s="108" t="s">
        <v>3060</v>
      </c>
      <c r="C20" s="108" t="s">
        <v>3071</v>
      </c>
      <c r="D20" s="100"/>
      <c r="E20" s="100" t="s">
        <v>3076</v>
      </c>
      <c r="F20" s="108" t="s">
        <v>3134</v>
      </c>
      <c r="G20" s="108" t="s">
        <v>3135</v>
      </c>
      <c r="H20" s="100"/>
      <c r="I20" s="108" t="s">
        <v>3148</v>
      </c>
      <c r="J20" s="108">
        <v>1.3740000000000001</v>
      </c>
      <c r="K20" s="108" t="s">
        <v>3202</v>
      </c>
    </row>
    <row r="21" spans="1:11" ht="18">
      <c r="A21" s="100" t="s">
        <v>3076</v>
      </c>
      <c r="B21" s="108" t="s">
        <v>3079</v>
      </c>
      <c r="C21" s="108" t="s">
        <v>3080</v>
      </c>
      <c r="D21" s="100"/>
      <c r="E21" s="100" t="s">
        <v>3077</v>
      </c>
      <c r="F21" s="108" t="s">
        <v>3136</v>
      </c>
      <c r="G21" s="108" t="s">
        <v>3137</v>
      </c>
      <c r="H21" s="100"/>
      <c r="I21" s="108" t="s">
        <v>3149</v>
      </c>
      <c r="J21" s="108" t="s">
        <v>3203</v>
      </c>
      <c r="K21" s="108" t="s">
        <v>3204</v>
      </c>
    </row>
    <row r="22" spans="1:11" ht="18">
      <c r="A22" s="100" t="s">
        <v>3077</v>
      </c>
      <c r="B22" s="108" t="s">
        <v>3081</v>
      </c>
      <c r="C22" s="108" t="s">
        <v>3082</v>
      </c>
      <c r="D22" s="100"/>
      <c r="E22" s="100" t="s">
        <v>3148</v>
      </c>
      <c r="F22" s="108">
        <v>1.2410000000000001</v>
      </c>
      <c r="G22" s="108" t="s">
        <v>3138</v>
      </c>
      <c r="H22" s="100"/>
      <c r="I22" s="108" t="s">
        <v>3050</v>
      </c>
      <c r="J22" s="108">
        <v>1.4039999999999999</v>
      </c>
      <c r="K22" s="108" t="s">
        <v>3205</v>
      </c>
    </row>
    <row r="23" spans="1:11">
      <c r="A23" s="100" t="s">
        <v>3148</v>
      </c>
      <c r="B23" s="108">
        <v>1.21</v>
      </c>
      <c r="C23" s="108" t="s">
        <v>3046</v>
      </c>
      <c r="D23" s="100"/>
      <c r="E23" s="100" t="s">
        <v>3149</v>
      </c>
      <c r="F23" s="108">
        <v>1.571</v>
      </c>
      <c r="G23" s="108" t="s">
        <v>3139</v>
      </c>
      <c r="H23" s="100"/>
      <c r="I23" s="108" t="s">
        <v>3150</v>
      </c>
      <c r="J23" s="108">
        <v>1.1000000000000001</v>
      </c>
      <c r="K23" s="108" t="s">
        <v>3206</v>
      </c>
    </row>
    <row r="24" spans="1:11" ht="16" customHeight="1">
      <c r="A24" s="100" t="s">
        <v>3149</v>
      </c>
      <c r="B24" s="108" t="s">
        <v>3048</v>
      </c>
      <c r="C24" s="108" t="s">
        <v>3049</v>
      </c>
      <c r="D24" s="100"/>
      <c r="E24" s="100" t="s">
        <v>3050</v>
      </c>
      <c r="F24" s="108">
        <v>0.95699999999999996</v>
      </c>
      <c r="G24" s="108" t="s">
        <v>3140</v>
      </c>
      <c r="H24" s="100"/>
      <c r="I24" s="108" t="s">
        <v>3244</v>
      </c>
      <c r="J24" s="108">
        <v>0.753</v>
      </c>
      <c r="K24" s="108" t="s">
        <v>3207</v>
      </c>
    </row>
    <row r="25" spans="1:11" ht="18">
      <c r="A25" s="100" t="s">
        <v>3050</v>
      </c>
      <c r="B25" s="108">
        <v>0.83299999999999996</v>
      </c>
      <c r="C25" s="108" t="s">
        <v>3051</v>
      </c>
      <c r="D25" s="100"/>
      <c r="E25" s="100" t="s">
        <v>3150</v>
      </c>
      <c r="F25" s="108">
        <v>2.8010000000000002</v>
      </c>
      <c r="G25" s="108" t="s">
        <v>3141</v>
      </c>
      <c r="H25" s="100"/>
      <c r="I25" s="108" t="s">
        <v>3152</v>
      </c>
      <c r="J25" s="108" t="s">
        <v>3208</v>
      </c>
      <c r="K25" s="108" t="s">
        <v>3209</v>
      </c>
    </row>
    <row r="26" spans="1:11">
      <c r="A26" s="100" t="s">
        <v>3150</v>
      </c>
      <c r="B26" s="108">
        <v>1.4930000000000001</v>
      </c>
      <c r="C26" s="108" t="s">
        <v>3054</v>
      </c>
      <c r="D26" s="100"/>
      <c r="E26" s="100" t="s">
        <v>3151</v>
      </c>
      <c r="F26" s="108">
        <v>0.872</v>
      </c>
      <c r="G26" s="108" t="s">
        <v>3142</v>
      </c>
      <c r="H26" s="100"/>
      <c r="I26" s="108" t="s">
        <v>3153</v>
      </c>
      <c r="J26" s="108">
        <v>0.78200000000000003</v>
      </c>
      <c r="K26" s="108" t="s">
        <v>3210</v>
      </c>
    </row>
    <row r="27" spans="1:11" ht="16" customHeight="1">
      <c r="A27" s="100" t="s">
        <v>3151</v>
      </c>
      <c r="B27" s="108" t="s">
        <v>3057</v>
      </c>
      <c r="C27" s="108" t="s">
        <v>3058</v>
      </c>
      <c r="D27" s="100"/>
      <c r="E27" s="100" t="s">
        <v>3152</v>
      </c>
      <c r="F27" s="108" t="s">
        <v>3143</v>
      </c>
      <c r="G27" s="108" t="s">
        <v>3144</v>
      </c>
      <c r="H27" s="100"/>
      <c r="I27" s="108" t="s">
        <v>2718</v>
      </c>
      <c r="J27" s="108">
        <v>2333</v>
      </c>
    </row>
    <row r="28" spans="1:11">
      <c r="A28" s="100" t="s">
        <v>3152</v>
      </c>
      <c r="B28" s="108">
        <v>1.9430000000000001</v>
      </c>
      <c r="C28" s="108" t="s">
        <v>3061</v>
      </c>
      <c r="D28" s="100"/>
      <c r="E28" s="100" t="s">
        <v>3153</v>
      </c>
      <c r="F28" s="108">
        <v>0.95299999999999996</v>
      </c>
      <c r="G28" s="108" t="s">
        <v>3116</v>
      </c>
      <c r="H28" s="100"/>
      <c r="I28" s="103" t="s">
        <v>489</v>
      </c>
    </row>
    <row r="29" spans="1:11" ht="16" customHeight="1">
      <c r="A29" s="100" t="s">
        <v>3153</v>
      </c>
      <c r="B29" s="108">
        <v>1.089</v>
      </c>
      <c r="C29" s="108" t="s">
        <v>3063</v>
      </c>
      <c r="D29" s="100"/>
      <c r="E29" s="100" t="s">
        <v>2718</v>
      </c>
      <c r="F29" s="108">
        <v>3085</v>
      </c>
      <c r="H29" s="100"/>
    </row>
    <row r="30" spans="1:11">
      <c r="A30" s="100" t="s">
        <v>2718</v>
      </c>
      <c r="B30" s="108">
        <v>3749</v>
      </c>
      <c r="D30" s="100"/>
      <c r="E30" s="99" t="s">
        <v>489</v>
      </c>
      <c r="H30" s="100"/>
    </row>
    <row r="31" spans="1:11">
      <c r="A31" s="99" t="s">
        <v>489</v>
      </c>
      <c r="D31" s="100"/>
      <c r="E31" s="100"/>
      <c r="F31" s="108"/>
      <c r="H31" s="100"/>
    </row>
    <row r="32" spans="1:11">
      <c r="A32" s="100"/>
      <c r="B32" s="108"/>
      <c r="D32" s="100"/>
      <c r="E32" s="99"/>
      <c r="H32" s="100"/>
    </row>
    <row r="33" spans="1:11">
      <c r="A33" s="100"/>
      <c r="B33" s="108"/>
      <c r="D33" s="100"/>
      <c r="E33" s="99"/>
      <c r="H33" s="100"/>
    </row>
    <row r="34" spans="1:11">
      <c r="A34" s="100"/>
      <c r="B34" s="108"/>
      <c r="D34" s="100"/>
      <c r="E34" s="99"/>
      <c r="H34" s="100"/>
    </row>
    <row r="35" spans="1:11">
      <c r="A35" s="125"/>
      <c r="B35" s="126"/>
      <c r="C35" s="127"/>
      <c r="D35" s="125"/>
      <c r="E35" s="128"/>
      <c r="F35" s="127"/>
      <c r="G35" s="127"/>
      <c r="H35" s="125"/>
      <c r="I35" s="127"/>
      <c r="J35" s="127"/>
      <c r="K35" s="127"/>
    </row>
    <row r="36" spans="1:11" ht="19">
      <c r="A36" s="125"/>
      <c r="B36" s="126"/>
      <c r="C36" s="186" t="s">
        <v>3247</v>
      </c>
      <c r="D36" s="186"/>
      <c r="E36" s="186"/>
      <c r="F36" s="186"/>
      <c r="G36" s="186"/>
      <c r="H36" s="125"/>
      <c r="I36" s="127"/>
      <c r="J36" s="127"/>
      <c r="K36" s="127"/>
    </row>
    <row r="37" spans="1:11">
      <c r="A37" s="125"/>
      <c r="B37" s="126"/>
      <c r="C37" s="126"/>
      <c r="D37" s="125"/>
      <c r="E37" s="127"/>
      <c r="F37" s="127"/>
      <c r="G37" s="127"/>
      <c r="H37" s="125"/>
      <c r="I37" s="127"/>
      <c r="J37" s="127"/>
      <c r="K37" s="127"/>
    </row>
    <row r="38" spans="1:11">
      <c r="C38" s="108"/>
      <c r="D38" s="100"/>
      <c r="H38" s="100"/>
    </row>
    <row r="39" spans="1:11">
      <c r="A39" s="98"/>
      <c r="B39" s="109" t="s">
        <v>3078</v>
      </c>
      <c r="D39" s="100"/>
      <c r="E39" s="98"/>
      <c r="F39" s="109" t="s">
        <v>3078</v>
      </c>
      <c r="H39" s="100"/>
      <c r="I39" s="109"/>
      <c r="J39" s="109" t="s">
        <v>3078</v>
      </c>
    </row>
    <row r="40" spans="1:11">
      <c r="A40" s="99" t="s">
        <v>2680</v>
      </c>
      <c r="B40" s="103" t="s">
        <v>2681</v>
      </c>
      <c r="C40" s="103" t="s">
        <v>376</v>
      </c>
      <c r="D40" s="100"/>
      <c r="E40" s="99" t="s">
        <v>2680</v>
      </c>
      <c r="F40" s="103" t="s">
        <v>2681</v>
      </c>
      <c r="G40" s="103" t="s">
        <v>376</v>
      </c>
      <c r="H40" s="100"/>
      <c r="I40" s="103" t="s">
        <v>2680</v>
      </c>
      <c r="J40" s="103" t="s">
        <v>2681</v>
      </c>
      <c r="K40" s="103" t="s">
        <v>376</v>
      </c>
    </row>
    <row r="41" spans="1:11">
      <c r="A41" s="100" t="s">
        <v>3072</v>
      </c>
      <c r="B41" s="108">
        <v>0.93600000000000005</v>
      </c>
      <c r="C41" s="108" t="s">
        <v>3085</v>
      </c>
      <c r="D41" s="100"/>
      <c r="E41" s="100" t="s">
        <v>3072</v>
      </c>
      <c r="F41" s="108">
        <v>0.81299999999999994</v>
      </c>
      <c r="G41" s="108" t="s">
        <v>3154</v>
      </c>
      <c r="H41" s="100"/>
      <c r="I41" s="108" t="s">
        <v>3072</v>
      </c>
      <c r="J41" s="108">
        <v>1.083</v>
      </c>
      <c r="K41" s="108" t="s">
        <v>3211</v>
      </c>
    </row>
    <row r="42" spans="1:11">
      <c r="A42" s="100" t="s">
        <v>3073</v>
      </c>
      <c r="B42" s="108">
        <v>0.88100000000000001</v>
      </c>
      <c r="C42" s="108" t="s">
        <v>3086</v>
      </c>
      <c r="D42" s="100"/>
      <c r="E42" s="100" t="s">
        <v>3073</v>
      </c>
      <c r="F42" s="108">
        <v>0.95599999999999996</v>
      </c>
      <c r="G42" s="108" t="s">
        <v>3155</v>
      </c>
      <c r="H42" s="100"/>
      <c r="I42" s="108" t="s">
        <v>3073</v>
      </c>
      <c r="J42" s="108">
        <v>0.84299999999999997</v>
      </c>
      <c r="K42" s="108" t="s">
        <v>3212</v>
      </c>
    </row>
    <row r="43" spans="1:11">
      <c r="A43" s="100" t="s">
        <v>3074</v>
      </c>
      <c r="B43" s="108">
        <v>1.052</v>
      </c>
      <c r="C43" s="108" t="s">
        <v>3087</v>
      </c>
      <c r="D43" s="100"/>
      <c r="E43" s="100" t="s">
        <v>3074</v>
      </c>
      <c r="F43" s="108">
        <v>1.0649999999999999</v>
      </c>
      <c r="G43" s="108" t="s">
        <v>3156</v>
      </c>
      <c r="H43" s="100"/>
      <c r="I43" s="108" t="s">
        <v>3074</v>
      </c>
      <c r="J43" s="108">
        <v>1.0269999999999999</v>
      </c>
      <c r="K43" s="108" t="s">
        <v>3213</v>
      </c>
    </row>
    <row r="44" spans="1:11">
      <c r="A44" s="100" t="s">
        <v>3075</v>
      </c>
      <c r="B44" s="108">
        <v>1.2030000000000001</v>
      </c>
      <c r="C44" s="108" t="s">
        <v>2984</v>
      </c>
      <c r="D44" s="100"/>
      <c r="E44" s="100" t="s">
        <v>3075</v>
      </c>
      <c r="F44" s="108">
        <v>1.2250000000000001</v>
      </c>
      <c r="G44" s="108" t="s">
        <v>3157</v>
      </c>
      <c r="H44" s="100"/>
      <c r="I44" s="108" t="s">
        <v>3075</v>
      </c>
      <c r="J44" s="108">
        <v>1.5720000000000001</v>
      </c>
      <c r="K44" s="108" t="s">
        <v>3214</v>
      </c>
    </row>
    <row r="45" spans="1:11">
      <c r="A45" s="100" t="s">
        <v>3145</v>
      </c>
      <c r="B45" s="108">
        <v>0.61599999999999999</v>
      </c>
      <c r="C45" s="108" t="s">
        <v>3088</v>
      </c>
      <c r="D45" s="100"/>
      <c r="E45" s="100" t="s">
        <v>3145</v>
      </c>
      <c r="F45" s="108">
        <v>0.86799999999999999</v>
      </c>
      <c r="G45" s="108" t="s">
        <v>3158</v>
      </c>
      <c r="H45" s="100"/>
      <c r="I45" s="108" t="s">
        <v>3145</v>
      </c>
      <c r="J45" s="108">
        <v>0.77</v>
      </c>
      <c r="K45" s="108" t="s">
        <v>3215</v>
      </c>
    </row>
    <row r="46" spans="1:11">
      <c r="A46" s="100" t="s">
        <v>3083</v>
      </c>
      <c r="B46" s="108">
        <v>1.1279999999999999</v>
      </c>
      <c r="C46" s="108" t="s">
        <v>3089</v>
      </c>
      <c r="E46" s="100" t="s">
        <v>3146</v>
      </c>
      <c r="F46" s="108">
        <v>1.752</v>
      </c>
      <c r="G46" s="108" t="s">
        <v>3159</v>
      </c>
      <c r="I46" s="108" t="s">
        <v>3146</v>
      </c>
      <c r="J46" s="108">
        <v>1.24</v>
      </c>
      <c r="K46" s="108" t="s">
        <v>3216</v>
      </c>
    </row>
    <row r="47" spans="1:11">
      <c r="A47" s="100" t="s">
        <v>3038</v>
      </c>
      <c r="B47" s="108">
        <v>1.0389999999999999</v>
      </c>
      <c r="C47" s="108" t="s">
        <v>3090</v>
      </c>
      <c r="E47" s="100" t="s">
        <v>3038</v>
      </c>
      <c r="F47" s="108">
        <v>0.46100000000000002</v>
      </c>
      <c r="G47" s="108" t="s">
        <v>3160</v>
      </c>
      <c r="I47" s="108" t="s">
        <v>3038</v>
      </c>
      <c r="J47" s="108">
        <v>0.51700000000000002</v>
      </c>
      <c r="K47" s="108" t="s">
        <v>3217</v>
      </c>
    </row>
    <row r="48" spans="1:11">
      <c r="A48" s="100" t="s">
        <v>3031</v>
      </c>
      <c r="B48" s="108">
        <v>1.0229999999999999</v>
      </c>
      <c r="C48" s="108" t="s">
        <v>3091</v>
      </c>
      <c r="E48" s="100" t="s">
        <v>3031</v>
      </c>
      <c r="F48" s="108">
        <v>0.90600000000000003</v>
      </c>
      <c r="G48" s="108" t="s">
        <v>3161</v>
      </c>
      <c r="I48" s="108" t="s">
        <v>3031</v>
      </c>
      <c r="J48" s="108">
        <v>1.1419999999999999</v>
      </c>
      <c r="K48" s="108" t="s">
        <v>3218</v>
      </c>
    </row>
    <row r="49" spans="1:11" ht="18">
      <c r="A49" s="100" t="s">
        <v>3040</v>
      </c>
      <c r="B49" s="108">
        <v>1.1850000000000001</v>
      </c>
      <c r="C49" s="108" t="s">
        <v>3092</v>
      </c>
      <c r="E49" s="100" t="s">
        <v>3040</v>
      </c>
      <c r="F49" s="108">
        <v>0.76800000000000002</v>
      </c>
      <c r="G49" s="108" t="s">
        <v>3162</v>
      </c>
      <c r="I49" s="108" t="s">
        <v>3040</v>
      </c>
      <c r="J49" s="108" t="s">
        <v>3191</v>
      </c>
      <c r="K49" s="108" t="s">
        <v>3219</v>
      </c>
    </row>
    <row r="50" spans="1:11" ht="18">
      <c r="A50" s="100" t="s">
        <v>3042</v>
      </c>
      <c r="B50" s="108" t="s">
        <v>3093</v>
      </c>
      <c r="C50" s="108" t="s">
        <v>3094</v>
      </c>
      <c r="D50"/>
      <c r="E50" s="100" t="s">
        <v>3042</v>
      </c>
      <c r="F50" s="108">
        <v>1.034</v>
      </c>
      <c r="G50" s="108" t="s">
        <v>3163</v>
      </c>
      <c r="I50" s="108" t="s">
        <v>3042</v>
      </c>
      <c r="J50" s="108">
        <v>0.83</v>
      </c>
      <c r="K50" s="108" t="s">
        <v>3220</v>
      </c>
    </row>
    <row r="51" spans="1:11" ht="18">
      <c r="A51" s="100" t="s">
        <v>3064</v>
      </c>
      <c r="B51" s="108" t="s">
        <v>3095</v>
      </c>
      <c r="C51" s="108" t="s">
        <v>3096</v>
      </c>
      <c r="D51" s="99"/>
      <c r="E51" s="100" t="s">
        <v>3064</v>
      </c>
      <c r="F51" s="123" t="s">
        <v>3180</v>
      </c>
      <c r="G51" s="123" t="s">
        <v>3164</v>
      </c>
      <c r="I51" s="108" t="s">
        <v>3064</v>
      </c>
      <c r="J51" s="108" t="s">
        <v>3221</v>
      </c>
      <c r="K51" s="108" t="s">
        <v>3222</v>
      </c>
    </row>
    <row r="52" spans="1:11" ht="18">
      <c r="A52" s="100" t="s">
        <v>3067</v>
      </c>
      <c r="B52" s="108" t="s">
        <v>3097</v>
      </c>
      <c r="C52" s="108" t="s">
        <v>3098</v>
      </c>
      <c r="D52" s="100"/>
      <c r="E52" s="100" t="s">
        <v>3067</v>
      </c>
      <c r="F52" s="108" t="s">
        <v>3012</v>
      </c>
      <c r="G52" s="108" t="s">
        <v>3165</v>
      </c>
      <c r="I52" s="108" t="s">
        <v>3067</v>
      </c>
      <c r="J52" s="108">
        <v>1.8660000000000001</v>
      </c>
      <c r="K52" s="108" t="s">
        <v>3223</v>
      </c>
    </row>
    <row r="53" spans="1:11" ht="18">
      <c r="A53" s="100" t="s">
        <v>3070</v>
      </c>
      <c r="B53" s="108" t="s">
        <v>3099</v>
      </c>
      <c r="C53" s="108" t="s">
        <v>3100</v>
      </c>
      <c r="D53" s="100"/>
      <c r="E53" s="100" t="s">
        <v>3070</v>
      </c>
      <c r="F53" s="108" t="s">
        <v>3166</v>
      </c>
      <c r="G53" s="108" t="s">
        <v>3167</v>
      </c>
      <c r="I53" s="108" t="s">
        <v>3070</v>
      </c>
      <c r="J53" s="108" t="s">
        <v>3224</v>
      </c>
      <c r="K53" s="108" t="s">
        <v>3225</v>
      </c>
    </row>
    <row r="54" spans="1:11" ht="18">
      <c r="A54" s="100" t="s">
        <v>3076</v>
      </c>
      <c r="B54" s="108" t="s">
        <v>3101</v>
      </c>
      <c r="C54" s="108" t="s">
        <v>3102</v>
      </c>
      <c r="D54" s="100"/>
      <c r="E54" s="100" t="s">
        <v>3076</v>
      </c>
      <c r="F54" s="108" t="s">
        <v>3168</v>
      </c>
      <c r="G54" s="108" t="s">
        <v>3169</v>
      </c>
      <c r="I54" s="108" t="s">
        <v>3076</v>
      </c>
      <c r="J54" s="108">
        <v>1.2529999999999999</v>
      </c>
      <c r="K54" s="108" t="s">
        <v>3226</v>
      </c>
    </row>
    <row r="55" spans="1:11" ht="18">
      <c r="A55" s="100" t="s">
        <v>3077</v>
      </c>
      <c r="B55" s="108" t="s">
        <v>3103</v>
      </c>
      <c r="C55" s="108" t="s">
        <v>3104</v>
      </c>
      <c r="D55" s="100"/>
      <c r="E55" s="100" t="s">
        <v>3077</v>
      </c>
      <c r="F55" s="108" t="s">
        <v>3170</v>
      </c>
      <c r="G55" s="108" t="s">
        <v>3171</v>
      </c>
      <c r="I55" s="108" t="s">
        <v>3077</v>
      </c>
      <c r="J55" s="108" t="s">
        <v>3227</v>
      </c>
      <c r="K55" s="108" t="s">
        <v>3228</v>
      </c>
    </row>
    <row r="56" spans="1:11">
      <c r="A56" s="100" t="s">
        <v>3148</v>
      </c>
      <c r="B56" s="108">
        <v>1.1850000000000001</v>
      </c>
      <c r="C56" s="108" t="s">
        <v>3105</v>
      </c>
      <c r="D56" s="100"/>
      <c r="E56" s="100" t="s">
        <v>3148</v>
      </c>
      <c r="F56" s="108">
        <v>1.258</v>
      </c>
      <c r="G56" s="108" t="s">
        <v>3172</v>
      </c>
      <c r="I56" s="108" t="s">
        <v>3148</v>
      </c>
      <c r="J56" s="108">
        <v>1.347</v>
      </c>
      <c r="K56" s="108" t="s">
        <v>3229</v>
      </c>
    </row>
    <row r="57" spans="1:11" ht="18">
      <c r="A57" s="100" t="s">
        <v>3149</v>
      </c>
      <c r="B57" s="108" t="s">
        <v>3106</v>
      </c>
      <c r="C57" s="108" t="s">
        <v>3107</v>
      </c>
      <c r="D57" s="100"/>
      <c r="E57" s="100" t="s">
        <v>3149</v>
      </c>
      <c r="F57" s="108">
        <v>1.5469999999999999</v>
      </c>
      <c r="G57" s="108" t="s">
        <v>3173</v>
      </c>
      <c r="I57" s="108" t="s">
        <v>3149</v>
      </c>
      <c r="J57" s="108" t="s">
        <v>3230</v>
      </c>
      <c r="K57" s="108" t="s">
        <v>3231</v>
      </c>
    </row>
    <row r="58" spans="1:11">
      <c r="A58" s="100" t="s">
        <v>3050</v>
      </c>
      <c r="B58" s="108">
        <v>0.82799999999999996</v>
      </c>
      <c r="C58" s="108" t="s">
        <v>3108</v>
      </c>
      <c r="D58" s="100"/>
      <c r="E58" s="100" t="s">
        <v>3050</v>
      </c>
      <c r="F58" s="108">
        <v>0.95</v>
      </c>
      <c r="G58" s="108" t="s">
        <v>3174</v>
      </c>
      <c r="I58" s="108" t="s">
        <v>3050</v>
      </c>
      <c r="J58" s="108">
        <v>1.349</v>
      </c>
      <c r="K58" s="108" t="s">
        <v>3232</v>
      </c>
    </row>
    <row r="59" spans="1:11">
      <c r="A59" s="100" t="s">
        <v>3150</v>
      </c>
      <c r="B59" s="108">
        <v>1.484</v>
      </c>
      <c r="C59" s="108" t="s">
        <v>3109</v>
      </c>
      <c r="D59" s="100"/>
      <c r="E59" s="100" t="s">
        <v>3150</v>
      </c>
      <c r="F59" s="108">
        <v>2.7919999999999998</v>
      </c>
      <c r="G59" s="108" t="s">
        <v>3175</v>
      </c>
      <c r="I59" s="108" t="s">
        <v>3150</v>
      </c>
      <c r="J59" s="108">
        <v>1.0429999999999999</v>
      </c>
      <c r="K59" s="108" t="s">
        <v>3233</v>
      </c>
    </row>
    <row r="60" spans="1:11" ht="18">
      <c r="A60" s="100" t="s">
        <v>3151</v>
      </c>
      <c r="B60" s="108" t="s">
        <v>3110</v>
      </c>
      <c r="C60" s="108" t="s">
        <v>3111</v>
      </c>
      <c r="D60" s="100"/>
      <c r="E60" s="100" t="s">
        <v>3151</v>
      </c>
      <c r="F60" s="108">
        <v>0.878</v>
      </c>
      <c r="G60" s="108" t="s">
        <v>3176</v>
      </c>
      <c r="I60" s="108" t="s">
        <v>3151</v>
      </c>
      <c r="J60" s="108">
        <v>0.76600000000000001</v>
      </c>
      <c r="K60" s="108" t="s">
        <v>3234</v>
      </c>
    </row>
    <row r="61" spans="1:11" ht="18">
      <c r="A61" s="100" t="s">
        <v>3152</v>
      </c>
      <c r="B61" s="108" t="s">
        <v>3112</v>
      </c>
      <c r="C61" s="108" t="s">
        <v>3113</v>
      </c>
      <c r="D61" s="100"/>
      <c r="E61" s="100" t="s">
        <v>3152</v>
      </c>
      <c r="F61" s="108" t="s">
        <v>3177</v>
      </c>
      <c r="G61" s="108" t="s">
        <v>3178</v>
      </c>
      <c r="I61" s="108" t="s">
        <v>3245</v>
      </c>
      <c r="J61" s="108" t="s">
        <v>3235</v>
      </c>
      <c r="K61" s="108" t="s">
        <v>3236</v>
      </c>
    </row>
    <row r="62" spans="1:11" ht="16" customHeight="1">
      <c r="A62" s="100" t="s">
        <v>3153</v>
      </c>
      <c r="B62" s="108">
        <v>1.0760000000000001</v>
      </c>
      <c r="C62" s="108" t="s">
        <v>3114</v>
      </c>
      <c r="D62" s="100"/>
      <c r="E62" s="100" t="s">
        <v>3153</v>
      </c>
      <c r="F62" s="108">
        <v>0.94599999999999995</v>
      </c>
      <c r="G62" s="108" t="s">
        <v>3179</v>
      </c>
      <c r="I62" s="108" t="s">
        <v>3246</v>
      </c>
      <c r="J62" s="108">
        <v>0.76200000000000001</v>
      </c>
      <c r="K62" s="108" t="s">
        <v>3237</v>
      </c>
    </row>
    <row r="63" spans="1:11" ht="16" customHeight="1">
      <c r="A63" s="100" t="s">
        <v>2718</v>
      </c>
      <c r="B63" s="108">
        <v>3749</v>
      </c>
      <c r="D63" s="100"/>
      <c r="E63" s="100" t="s">
        <v>2718</v>
      </c>
      <c r="F63" s="108">
        <v>3085</v>
      </c>
      <c r="I63" s="108" t="s">
        <v>2718</v>
      </c>
      <c r="J63" s="108">
        <v>2333</v>
      </c>
    </row>
    <row r="64" spans="1:11">
      <c r="A64" s="99" t="s">
        <v>489</v>
      </c>
      <c r="D64" s="100"/>
      <c r="E64" s="99" t="s">
        <v>489</v>
      </c>
      <c r="I64" s="103" t="s">
        <v>489</v>
      </c>
    </row>
    <row r="65" spans="1:4">
      <c r="A65" s="99"/>
      <c r="D65" s="100"/>
    </row>
    <row r="66" spans="1:4" ht="16" customHeight="1">
      <c r="D66" s="100"/>
    </row>
    <row r="67" spans="1:4" ht="16" customHeight="1">
      <c r="D67" s="100"/>
    </row>
    <row r="68" spans="1:4">
      <c r="D68" s="100"/>
    </row>
    <row r="69" spans="1:4">
      <c r="D69" s="100"/>
    </row>
    <row r="70" spans="1:4">
      <c r="D70" s="100"/>
    </row>
    <row r="71" spans="1:4">
      <c r="D71" s="100"/>
    </row>
    <row r="72" spans="1:4">
      <c r="D72" s="100"/>
    </row>
    <row r="73" spans="1:4">
      <c r="D73"/>
    </row>
    <row r="74" spans="1:4">
      <c r="D74"/>
    </row>
    <row r="75" spans="1:4">
      <c r="D75"/>
    </row>
  </sheetData>
  <mergeCells count="1">
    <mergeCell ref="C36:G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65C6-82DA-7846-9A78-1817B312242B}">
  <dimension ref="A3:M61"/>
  <sheetViews>
    <sheetView topLeftCell="A37" workbookViewId="0">
      <selection activeCell="A60" sqref="A60:E60"/>
    </sheetView>
  </sheetViews>
  <sheetFormatPr baseColWidth="10" defaultRowHeight="16"/>
  <cols>
    <col min="1" max="1" width="23" customWidth="1"/>
    <col min="3" max="3" width="16.5" customWidth="1"/>
    <col min="4" max="4" width="18.83203125" customWidth="1"/>
    <col min="5" max="5" width="14.6640625" customWidth="1"/>
  </cols>
  <sheetData>
    <row r="3" spans="1:13" ht="17" thickBot="1"/>
    <row r="4" spans="1:13" ht="16" customHeight="1" thickBot="1">
      <c r="A4" s="187" t="s">
        <v>3296</v>
      </c>
      <c r="B4" s="188"/>
      <c r="C4" s="188"/>
      <c r="D4" s="188"/>
      <c r="E4" s="188"/>
      <c r="F4" s="188"/>
      <c r="G4" s="188"/>
      <c r="H4" s="188"/>
      <c r="I4" s="189"/>
    </row>
    <row r="5" spans="1:13" ht="17" thickBot="1">
      <c r="A5" s="130" t="s">
        <v>3287</v>
      </c>
      <c r="B5" s="131">
        <v>6</v>
      </c>
      <c r="C5" s="131">
        <v>7</v>
      </c>
      <c r="D5" s="131">
        <v>8</v>
      </c>
      <c r="E5" s="131">
        <v>9</v>
      </c>
      <c r="F5" s="131">
        <v>10</v>
      </c>
      <c r="G5" s="131">
        <v>11</v>
      </c>
      <c r="H5" s="131">
        <v>12</v>
      </c>
      <c r="I5" s="131">
        <v>13</v>
      </c>
    </row>
    <row r="6" spans="1:13" ht="19" thickBot="1">
      <c r="A6" s="132" t="s">
        <v>855</v>
      </c>
      <c r="B6" s="133">
        <v>0</v>
      </c>
      <c r="C6" s="133">
        <v>0</v>
      </c>
      <c r="D6" s="133">
        <v>0.156</v>
      </c>
      <c r="E6" s="131" t="s">
        <v>3297</v>
      </c>
      <c r="F6" s="133">
        <v>0.25600000000000001</v>
      </c>
      <c r="G6" s="133">
        <v>0.1</v>
      </c>
      <c r="H6" s="133">
        <v>4.2999999999999997E-2</v>
      </c>
      <c r="I6" s="133">
        <v>1.2999999999999999E-2</v>
      </c>
    </row>
    <row r="7" spans="1:13" ht="19" thickBot="1">
      <c r="A7" s="132" t="s">
        <v>867</v>
      </c>
      <c r="B7" s="133">
        <v>0</v>
      </c>
      <c r="C7" s="133">
        <v>8.7999999999999995E-2</v>
      </c>
      <c r="D7" s="133">
        <v>0.32800000000000001</v>
      </c>
      <c r="E7" s="131" t="s">
        <v>3298</v>
      </c>
      <c r="F7" s="133">
        <v>0.17399999999999999</v>
      </c>
      <c r="G7" s="133">
        <v>4.9000000000000002E-2</v>
      </c>
      <c r="H7" s="133">
        <v>1.7999999999999999E-2</v>
      </c>
      <c r="I7" s="133">
        <v>0</v>
      </c>
    </row>
    <row r="8" spans="1:13" ht="19" thickBot="1">
      <c r="A8" s="132" t="s">
        <v>868</v>
      </c>
      <c r="B8" s="133">
        <v>8.1000000000000003E-2</v>
      </c>
      <c r="C8" s="131" t="s">
        <v>3299</v>
      </c>
      <c r="D8" s="133">
        <v>0.32800000000000001</v>
      </c>
      <c r="E8" s="133">
        <v>0.16300000000000001</v>
      </c>
      <c r="F8" s="133">
        <v>6.4000000000000001E-2</v>
      </c>
      <c r="G8" s="133">
        <v>1.7000000000000001E-2</v>
      </c>
      <c r="H8" s="133">
        <v>0</v>
      </c>
      <c r="I8" s="133">
        <v>0</v>
      </c>
    </row>
    <row r="12" spans="1:13" ht="17">
      <c r="A12" s="134" t="s">
        <v>3288</v>
      </c>
    </row>
    <row r="13" spans="1:13">
      <c r="A13" s="142"/>
      <c r="B13" s="190" t="s">
        <v>855</v>
      </c>
      <c r="C13" s="190"/>
      <c r="D13" s="190"/>
      <c r="E13" s="190"/>
      <c r="F13" s="191" t="s">
        <v>867</v>
      </c>
      <c r="G13" s="191"/>
      <c r="H13" s="191"/>
      <c r="I13" s="191"/>
      <c r="J13" s="191" t="s">
        <v>868</v>
      </c>
      <c r="K13" s="191"/>
      <c r="L13" s="191"/>
      <c r="M13" s="191"/>
    </row>
    <row r="14" spans="1:13">
      <c r="A14" s="84"/>
      <c r="B14" s="84" t="s">
        <v>856</v>
      </c>
      <c r="C14" s="84" t="s">
        <v>857</v>
      </c>
      <c r="D14" s="143">
        <v>2.5000000000000001E-2</v>
      </c>
      <c r="E14" s="143">
        <v>0.97499999999999998</v>
      </c>
      <c r="F14" s="84" t="s">
        <v>856</v>
      </c>
      <c r="G14" s="84" t="s">
        <v>857</v>
      </c>
      <c r="H14" s="143">
        <v>2.5000000000000001E-2</v>
      </c>
      <c r="I14" s="143">
        <v>0.97499999999999998</v>
      </c>
      <c r="J14" s="84" t="s">
        <v>856</v>
      </c>
      <c r="K14" s="84" t="s">
        <v>857</v>
      </c>
      <c r="L14" s="143">
        <v>2.5000000000000001E-2</v>
      </c>
      <c r="M14" s="143">
        <v>0.97499999999999998</v>
      </c>
    </row>
    <row r="15" spans="1:13">
      <c r="A15" s="85" t="s">
        <v>858</v>
      </c>
      <c r="B15" s="85">
        <v>0.20430000000000001</v>
      </c>
      <c r="C15" s="85">
        <v>1.7500000000000002E-2</v>
      </c>
      <c r="D15" s="85">
        <v>0.17119999999999999</v>
      </c>
      <c r="E15" s="85">
        <v>0.2404</v>
      </c>
      <c r="F15" s="85">
        <v>0.12920000000000001</v>
      </c>
      <c r="G15" s="85">
        <v>1.7600000000000001E-2</v>
      </c>
      <c r="H15" s="85">
        <v>0.1037</v>
      </c>
      <c r="I15" s="85">
        <v>0.1893</v>
      </c>
      <c r="J15" s="144">
        <v>0.2946242</v>
      </c>
      <c r="K15" s="144">
        <v>1.3814099999999999E-2</v>
      </c>
      <c r="L15" s="144">
        <v>0.2684068</v>
      </c>
      <c r="M15" s="144">
        <v>0.32164389999999998</v>
      </c>
    </row>
    <row r="16" spans="1:13">
      <c r="A16" s="85" t="s">
        <v>859</v>
      </c>
      <c r="B16" s="85">
        <v>0.10539999999999999</v>
      </c>
      <c r="C16" s="85">
        <v>1.4E-2</v>
      </c>
      <c r="D16" s="85">
        <v>7.7399999999999997E-2</v>
      </c>
      <c r="E16" s="85">
        <v>0.13220000000000001</v>
      </c>
      <c r="F16" s="85">
        <v>0.10349999999999999</v>
      </c>
      <c r="G16" s="85">
        <v>1.12E-2</v>
      </c>
      <c r="H16" s="85">
        <v>8.2299999999999998E-2</v>
      </c>
      <c r="I16" s="85">
        <v>0.1255</v>
      </c>
      <c r="J16" s="144">
        <v>0.10327799999999999</v>
      </c>
      <c r="K16" s="144">
        <v>1.33154E-2</v>
      </c>
      <c r="L16" s="144">
        <v>7.8171099999999993E-2</v>
      </c>
      <c r="M16" s="144">
        <v>0.12869030000000001</v>
      </c>
    </row>
    <row r="17" spans="1:13">
      <c r="A17" s="85" t="s">
        <v>860</v>
      </c>
      <c r="B17" s="85">
        <v>0.11260000000000001</v>
      </c>
      <c r="C17" s="85">
        <v>3.9199999999999999E-2</v>
      </c>
      <c r="D17" s="85">
        <v>0</v>
      </c>
      <c r="E17" s="85">
        <v>0.1666</v>
      </c>
      <c r="F17" s="85">
        <v>0.19839999999999999</v>
      </c>
      <c r="G17" s="85">
        <v>1.78E-2</v>
      </c>
      <c r="H17" s="85">
        <v>0.1663</v>
      </c>
      <c r="I17" s="85">
        <v>0.2366</v>
      </c>
      <c r="J17" s="144">
        <v>3.73058E-2</v>
      </c>
      <c r="K17" s="144">
        <v>2.7642799999999999E-2</v>
      </c>
      <c r="L17" s="144">
        <v>0</v>
      </c>
      <c r="M17" s="144">
        <v>8.7331500000000006E-2</v>
      </c>
    </row>
    <row r="18" spans="1:13">
      <c r="A18" s="85" t="s">
        <v>861</v>
      </c>
      <c r="B18" s="85">
        <v>0.1003</v>
      </c>
      <c r="C18" s="85">
        <v>1.32E-2</v>
      </c>
      <c r="D18" s="85">
        <v>7.5399999999999995E-2</v>
      </c>
      <c r="E18" s="85">
        <v>0.12659999999999999</v>
      </c>
      <c r="F18" s="85">
        <v>0.26400000000000001</v>
      </c>
      <c r="G18" s="85">
        <v>1.52E-2</v>
      </c>
      <c r="H18" s="85">
        <v>0.2334</v>
      </c>
      <c r="I18" s="85">
        <v>0.29330000000000001</v>
      </c>
      <c r="J18" s="144">
        <v>0.1129444</v>
      </c>
      <c r="K18" s="144">
        <v>1.42592E-2</v>
      </c>
      <c r="L18" s="144">
        <v>8.5736999999999994E-2</v>
      </c>
      <c r="M18" s="144">
        <v>0.14306240000000001</v>
      </c>
    </row>
    <row r="19" spans="1:13">
      <c r="A19" s="85" t="s">
        <v>862</v>
      </c>
      <c r="B19" s="85">
        <v>0.13800000000000001</v>
      </c>
      <c r="C19" s="85">
        <v>1.3599999999999999E-2</v>
      </c>
      <c r="D19" s="85">
        <v>0.10979999999999999</v>
      </c>
      <c r="E19" s="85">
        <v>0.1636</v>
      </c>
      <c r="F19" s="85">
        <v>0.1124</v>
      </c>
      <c r="G19" s="85">
        <v>1.5599999999999999E-2</v>
      </c>
      <c r="H19" s="85">
        <v>8.5699999999999998E-2</v>
      </c>
      <c r="I19" s="85">
        <v>0.1462</v>
      </c>
      <c r="J19" s="144">
        <v>0.108082</v>
      </c>
      <c r="K19" s="144">
        <v>4.0486800000000003E-2</v>
      </c>
      <c r="L19" s="144">
        <v>7.3321000000000002E-3</v>
      </c>
      <c r="M19" s="144">
        <v>0.19691310000000001</v>
      </c>
    </row>
    <row r="20" spans="1:13">
      <c r="A20" s="85" t="s">
        <v>863</v>
      </c>
      <c r="B20" s="85">
        <v>0.10050000000000001</v>
      </c>
      <c r="C20" s="85">
        <v>1.46E-2</v>
      </c>
      <c r="D20" s="85">
        <v>7.2099999999999997E-2</v>
      </c>
      <c r="E20" s="85">
        <v>0.13150000000000001</v>
      </c>
      <c r="F20" s="85">
        <v>7.1499999999999994E-2</v>
      </c>
      <c r="G20" s="85">
        <v>2.2100000000000002E-2</v>
      </c>
      <c r="H20" s="85">
        <v>0</v>
      </c>
      <c r="I20" s="85">
        <v>0.1154</v>
      </c>
      <c r="J20" s="144">
        <v>0.24197640000000001</v>
      </c>
      <c r="K20" s="144">
        <v>2.4189599999999999E-2</v>
      </c>
      <c r="L20" s="144">
        <v>0.19957220000000001</v>
      </c>
      <c r="M20" s="144">
        <v>0.28968690000000002</v>
      </c>
    </row>
    <row r="21" spans="1:13">
      <c r="A21" s="85" t="s">
        <v>864</v>
      </c>
      <c r="B21" s="85">
        <v>5.2999999999999999E-2</v>
      </c>
      <c r="C21" s="85">
        <v>1.0699999999999999E-2</v>
      </c>
      <c r="D21" s="85">
        <v>3.4500000000000003E-2</v>
      </c>
      <c r="E21" s="85">
        <v>7.4099999999999999E-2</v>
      </c>
      <c r="F21" s="85">
        <v>1.09E-2</v>
      </c>
      <c r="G21" s="85">
        <v>1.84E-2</v>
      </c>
      <c r="H21" s="85">
        <v>0</v>
      </c>
      <c r="I21" s="85">
        <v>5.6300000000000003E-2</v>
      </c>
      <c r="J21" s="144">
        <v>0.10178909999999999</v>
      </c>
      <c r="K21" s="144">
        <v>4.3705300000000002E-2</v>
      </c>
      <c r="L21" s="144">
        <v>3.50052E-2</v>
      </c>
      <c r="M21" s="144">
        <v>0.20702010000000001</v>
      </c>
    </row>
    <row r="22" spans="1:13">
      <c r="A22" s="85" t="s">
        <v>865</v>
      </c>
      <c r="B22" s="85">
        <v>2.8400000000000002E-2</v>
      </c>
      <c r="C22" s="85">
        <v>2.2700000000000001E-2</v>
      </c>
      <c r="D22" s="85">
        <v>0</v>
      </c>
      <c r="E22" s="85">
        <v>8.2900000000000001E-2</v>
      </c>
      <c r="F22" s="85">
        <v>3.9699999999999999E-2</v>
      </c>
      <c r="G22" s="85">
        <v>1.09E-2</v>
      </c>
      <c r="H22" s="85">
        <v>2.2499999999999999E-2</v>
      </c>
      <c r="I22" s="85">
        <v>6.6699999999999995E-2</v>
      </c>
      <c r="J22" s="85"/>
      <c r="K22" s="85"/>
      <c r="L22" s="85"/>
      <c r="M22" s="85"/>
    </row>
    <row r="23" spans="1:13">
      <c r="A23" s="85" t="s">
        <v>866</v>
      </c>
      <c r="B23" s="85">
        <v>0.1573</v>
      </c>
      <c r="C23" s="85">
        <v>3.1899999999999998E-2</v>
      </c>
      <c r="D23" s="85">
        <v>0.10440000000000001</v>
      </c>
      <c r="E23" s="85">
        <v>0.22120000000000001</v>
      </c>
      <c r="F23" s="85">
        <v>7.0300000000000001E-2</v>
      </c>
      <c r="G23" s="85">
        <v>2.0899999999999998E-2</v>
      </c>
      <c r="H23" s="85">
        <v>0</v>
      </c>
      <c r="I23" s="85">
        <v>9.5799999999999996E-2</v>
      </c>
      <c r="J23" s="85"/>
      <c r="K23" s="85"/>
      <c r="L23" s="85"/>
      <c r="M23" s="85"/>
    </row>
    <row r="27" spans="1:13">
      <c r="A27" s="135"/>
      <c r="B27" s="136"/>
      <c r="C27" s="192" t="s">
        <v>3289</v>
      </c>
      <c r="D27" s="192"/>
    </row>
    <row r="28" spans="1:13">
      <c r="A28" s="135"/>
      <c r="B28" s="95" t="s">
        <v>3290</v>
      </c>
      <c r="C28" s="95" t="s">
        <v>28</v>
      </c>
      <c r="D28" s="95" t="s">
        <v>803</v>
      </c>
    </row>
    <row r="29" spans="1:13">
      <c r="A29" s="136" t="s">
        <v>2875</v>
      </c>
      <c r="B29" s="135"/>
      <c r="C29" s="135"/>
      <c r="D29" s="135"/>
    </row>
    <row r="30" spans="1:13">
      <c r="A30" s="137" t="s">
        <v>794</v>
      </c>
      <c r="B30" s="138">
        <v>109</v>
      </c>
      <c r="C30" s="135" t="s">
        <v>837</v>
      </c>
      <c r="D30" s="135" t="s">
        <v>848</v>
      </c>
    </row>
    <row r="31" spans="1:13">
      <c r="A31" s="137" t="s">
        <v>795</v>
      </c>
      <c r="B31" s="138">
        <v>343</v>
      </c>
      <c r="C31" s="135" t="s">
        <v>838</v>
      </c>
      <c r="D31" s="135" t="s">
        <v>849</v>
      </c>
    </row>
    <row r="32" spans="1:13">
      <c r="A32" s="137" t="s">
        <v>796</v>
      </c>
      <c r="B32" s="138">
        <v>110</v>
      </c>
      <c r="C32" s="135" t="s">
        <v>839</v>
      </c>
      <c r="D32" s="135" t="s">
        <v>854</v>
      </c>
    </row>
    <row r="33" spans="1:4">
      <c r="A33" s="137" t="s">
        <v>797</v>
      </c>
      <c r="B33" s="138">
        <v>137</v>
      </c>
      <c r="C33" s="135" t="s">
        <v>840</v>
      </c>
      <c r="D33" s="135" t="s">
        <v>850</v>
      </c>
    </row>
    <row r="34" spans="1:4">
      <c r="A34" s="137" t="s">
        <v>798</v>
      </c>
      <c r="B34" s="138">
        <v>140</v>
      </c>
      <c r="C34" s="135" t="s">
        <v>841</v>
      </c>
      <c r="D34" s="135" t="s">
        <v>851</v>
      </c>
    </row>
    <row r="35" spans="1:4">
      <c r="A35" s="137" t="s">
        <v>799</v>
      </c>
      <c r="B35" s="138">
        <v>274</v>
      </c>
      <c r="C35" s="135" t="s">
        <v>842</v>
      </c>
      <c r="D35" s="135" t="s">
        <v>852</v>
      </c>
    </row>
    <row r="36" spans="1:4">
      <c r="A36" s="137" t="s">
        <v>800</v>
      </c>
      <c r="B36" s="138">
        <v>85</v>
      </c>
      <c r="C36" s="135" t="s">
        <v>843</v>
      </c>
      <c r="D36" s="135" t="s">
        <v>853</v>
      </c>
    </row>
    <row r="37" spans="1:4">
      <c r="A37" s="137" t="s">
        <v>801</v>
      </c>
      <c r="B37" s="138">
        <v>201</v>
      </c>
      <c r="C37" s="135" t="s">
        <v>844</v>
      </c>
      <c r="D37" s="135" t="s">
        <v>847</v>
      </c>
    </row>
    <row r="38" spans="1:4">
      <c r="A38" s="137" t="s">
        <v>802</v>
      </c>
      <c r="B38" s="138">
        <v>79</v>
      </c>
      <c r="C38" s="135" t="s">
        <v>845</v>
      </c>
      <c r="D38" s="135" t="s">
        <v>846</v>
      </c>
    </row>
    <row r="39" spans="1:4">
      <c r="A39" s="136" t="s">
        <v>3291</v>
      </c>
      <c r="B39" s="135"/>
      <c r="C39" s="135"/>
      <c r="D39" s="135"/>
    </row>
    <row r="40" spans="1:4">
      <c r="A40" s="137" t="s">
        <v>794</v>
      </c>
      <c r="B40" s="138">
        <v>23</v>
      </c>
      <c r="C40" s="135" t="s">
        <v>830</v>
      </c>
      <c r="D40" s="135" t="s">
        <v>821</v>
      </c>
    </row>
    <row r="41" spans="1:4">
      <c r="A41" s="139" t="s">
        <v>795</v>
      </c>
      <c r="B41" s="140">
        <v>2</v>
      </c>
      <c r="C41" s="135" t="s">
        <v>829</v>
      </c>
      <c r="D41" s="135" t="s">
        <v>828</v>
      </c>
    </row>
    <row r="42" spans="1:4">
      <c r="A42" s="137" t="s">
        <v>796</v>
      </c>
      <c r="B42" s="138">
        <v>73</v>
      </c>
      <c r="C42" s="135" t="s">
        <v>836</v>
      </c>
      <c r="D42" s="135" t="s">
        <v>822</v>
      </c>
    </row>
    <row r="43" spans="1:4">
      <c r="A43" s="137" t="s">
        <v>797</v>
      </c>
      <c r="B43" s="138">
        <v>416</v>
      </c>
      <c r="C43" s="135" t="s">
        <v>831</v>
      </c>
      <c r="D43" s="135" t="s">
        <v>823</v>
      </c>
    </row>
    <row r="44" spans="1:4">
      <c r="A44" s="137" t="s">
        <v>798</v>
      </c>
      <c r="B44" s="138">
        <v>156</v>
      </c>
      <c r="C44" s="135" t="s">
        <v>832</v>
      </c>
      <c r="D44" s="135" t="s">
        <v>824</v>
      </c>
    </row>
    <row r="45" spans="1:4">
      <c r="A45" s="137" t="s">
        <v>799</v>
      </c>
      <c r="B45" s="138">
        <v>355</v>
      </c>
      <c r="C45" s="135" t="s">
        <v>833</v>
      </c>
      <c r="D45" s="135" t="s">
        <v>825</v>
      </c>
    </row>
    <row r="46" spans="1:4">
      <c r="A46" s="137" t="s">
        <v>800</v>
      </c>
      <c r="B46" s="138">
        <v>129</v>
      </c>
      <c r="C46" s="141" t="s">
        <v>834</v>
      </c>
      <c r="D46" s="135" t="s">
        <v>826</v>
      </c>
    </row>
    <row r="47" spans="1:4">
      <c r="A47" s="137" t="s">
        <v>801</v>
      </c>
      <c r="B47" s="138">
        <v>180</v>
      </c>
      <c r="C47" s="141" t="s">
        <v>835</v>
      </c>
      <c r="D47" s="135" t="s">
        <v>827</v>
      </c>
    </row>
    <row r="48" spans="1:4">
      <c r="A48" s="137" t="s">
        <v>802</v>
      </c>
      <c r="B48" s="138">
        <v>144</v>
      </c>
      <c r="C48" s="135"/>
      <c r="D48" s="135"/>
    </row>
    <row r="49" spans="1:5">
      <c r="A49" s="136" t="s">
        <v>3292</v>
      </c>
      <c r="B49" s="135"/>
      <c r="C49" s="135"/>
      <c r="D49" s="135"/>
    </row>
    <row r="50" spans="1:5">
      <c r="A50" s="137" t="s">
        <v>794</v>
      </c>
      <c r="B50" s="138">
        <v>432</v>
      </c>
      <c r="C50" s="135" t="s">
        <v>806</v>
      </c>
      <c r="D50" s="135" t="s">
        <v>813</v>
      </c>
    </row>
    <row r="51" spans="1:5">
      <c r="A51" s="137" t="s">
        <v>795</v>
      </c>
      <c r="B51" s="138">
        <v>40</v>
      </c>
      <c r="C51" s="135" t="s">
        <v>807</v>
      </c>
      <c r="D51" s="135" t="s">
        <v>814</v>
      </c>
    </row>
    <row r="52" spans="1:5">
      <c r="A52" s="137" t="s">
        <v>796</v>
      </c>
      <c r="B52" s="138">
        <v>174</v>
      </c>
      <c r="C52" s="135" t="s">
        <v>808</v>
      </c>
      <c r="D52" s="135" t="s">
        <v>815</v>
      </c>
    </row>
    <row r="53" spans="1:5">
      <c r="A53" s="137" t="s">
        <v>797</v>
      </c>
      <c r="B53" s="138">
        <v>371</v>
      </c>
      <c r="C53" s="135" t="s">
        <v>809</v>
      </c>
      <c r="D53" s="135" t="s">
        <v>816</v>
      </c>
    </row>
    <row r="54" spans="1:5">
      <c r="A54" s="139" t="s">
        <v>798</v>
      </c>
      <c r="B54" s="140">
        <v>11</v>
      </c>
      <c r="C54" s="135" t="s">
        <v>810</v>
      </c>
      <c r="D54" s="135" t="s">
        <v>817</v>
      </c>
    </row>
    <row r="55" spans="1:5">
      <c r="A55" s="137" t="s">
        <v>799</v>
      </c>
      <c r="B55" s="138">
        <v>158</v>
      </c>
      <c r="C55" s="135" t="s">
        <v>811</v>
      </c>
      <c r="D55" s="135" t="s">
        <v>818</v>
      </c>
    </row>
    <row r="56" spans="1:5">
      <c r="A56" s="137" t="s">
        <v>800</v>
      </c>
      <c r="B56" s="138">
        <v>176</v>
      </c>
      <c r="C56" s="135" t="s">
        <v>812</v>
      </c>
      <c r="D56" s="135" t="s">
        <v>819</v>
      </c>
    </row>
    <row r="57" spans="1:5">
      <c r="A57" s="137" t="s">
        <v>801</v>
      </c>
      <c r="B57" s="138">
        <v>116</v>
      </c>
      <c r="C57" s="135"/>
      <c r="D57" s="135"/>
    </row>
    <row r="58" spans="1:5">
      <c r="A58" s="135" t="s">
        <v>3300</v>
      </c>
    </row>
    <row r="59" spans="1:5">
      <c r="A59" s="193" t="s">
        <v>3293</v>
      </c>
      <c r="B59" s="193"/>
      <c r="C59" s="193"/>
      <c r="D59" s="193"/>
      <c r="E59" s="193"/>
    </row>
    <row r="60" spans="1:5">
      <c r="A60" s="193" t="s">
        <v>3294</v>
      </c>
      <c r="B60" s="193"/>
      <c r="C60" s="193"/>
      <c r="D60" s="193"/>
      <c r="E60" s="193"/>
    </row>
    <row r="61" spans="1:5">
      <c r="A61" s="193" t="s">
        <v>3295</v>
      </c>
      <c r="B61" s="193"/>
      <c r="C61" s="193"/>
      <c r="D61" s="193"/>
      <c r="E61" s="193"/>
    </row>
  </sheetData>
  <mergeCells count="8">
    <mergeCell ref="A59:E59"/>
    <mergeCell ref="A60:E60"/>
    <mergeCell ref="A61:E61"/>
    <mergeCell ref="A4:I4"/>
    <mergeCell ref="B13:E13"/>
    <mergeCell ref="F13:I13"/>
    <mergeCell ref="J13:M13"/>
    <mergeCell ref="C27:D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FE96-1EED-FA49-B270-C7A53AA28E4A}">
  <dimension ref="A2:C66"/>
  <sheetViews>
    <sheetView workbookViewId="0">
      <selection activeCell="G29" sqref="G29"/>
    </sheetView>
  </sheetViews>
  <sheetFormatPr baseColWidth="10" defaultRowHeight="16"/>
  <cols>
    <col min="1" max="1" width="25" customWidth="1"/>
    <col min="2" max="2" width="23.6640625" customWidth="1"/>
    <col min="3" max="3" width="22.1640625" customWidth="1"/>
  </cols>
  <sheetData>
    <row r="2" spans="1:3">
      <c r="A2" s="60"/>
      <c r="B2" s="145" t="s">
        <v>357</v>
      </c>
      <c r="C2" s="145" t="s">
        <v>359</v>
      </c>
    </row>
    <row r="3" spans="1:3">
      <c r="A3" s="146" t="s">
        <v>5</v>
      </c>
      <c r="B3" s="147"/>
      <c r="C3" s="147">
        <v>0.503</v>
      </c>
    </row>
    <row r="4" spans="1:3">
      <c r="A4" s="148" t="s">
        <v>340</v>
      </c>
      <c r="B4" s="147" t="s">
        <v>893</v>
      </c>
      <c r="C4" s="147"/>
    </row>
    <row r="5" spans="1:3">
      <c r="A5" s="148" t="s">
        <v>341</v>
      </c>
      <c r="B5" s="147" t="s">
        <v>896</v>
      </c>
      <c r="C5" s="147"/>
    </row>
    <row r="6" spans="1:3">
      <c r="A6" s="148" t="s">
        <v>10</v>
      </c>
      <c r="B6" s="147" t="s">
        <v>899</v>
      </c>
      <c r="C6" s="147"/>
    </row>
    <row r="7" spans="1:3">
      <c r="A7" s="148" t="s">
        <v>16</v>
      </c>
      <c r="B7" s="147" t="s">
        <v>902</v>
      </c>
      <c r="C7" s="147"/>
    </row>
    <row r="8" spans="1:3">
      <c r="A8" s="146" t="s">
        <v>20</v>
      </c>
      <c r="B8" s="147"/>
      <c r="C8" s="147" t="s">
        <v>363</v>
      </c>
    </row>
    <row r="9" spans="1:3">
      <c r="A9" s="148" t="s">
        <v>21</v>
      </c>
      <c r="B9" s="147" t="s">
        <v>905</v>
      </c>
      <c r="C9" s="147"/>
    </row>
    <row r="10" spans="1:3">
      <c r="A10" s="148" t="s">
        <v>23</v>
      </c>
      <c r="B10" s="147" t="s">
        <v>908</v>
      </c>
      <c r="C10" s="147"/>
    </row>
    <row r="11" spans="1:3">
      <c r="A11" s="148" t="s">
        <v>25</v>
      </c>
      <c r="B11" s="147" t="s">
        <v>911</v>
      </c>
      <c r="C11" s="147"/>
    </row>
    <row r="12" spans="1:3">
      <c r="A12" s="146" t="s">
        <v>342</v>
      </c>
      <c r="B12" s="147"/>
      <c r="C12" s="147" t="s">
        <v>363</v>
      </c>
    </row>
    <row r="13" spans="1:3">
      <c r="A13" s="148" t="s">
        <v>343</v>
      </c>
      <c r="B13" s="147" t="s">
        <v>914</v>
      </c>
      <c r="C13" s="147"/>
    </row>
    <row r="14" spans="1:3">
      <c r="A14" s="148" t="s">
        <v>344</v>
      </c>
      <c r="B14" s="147" t="s">
        <v>917</v>
      </c>
      <c r="C14" s="147"/>
    </row>
    <row r="15" spans="1:3">
      <c r="A15" s="148" t="s">
        <v>345</v>
      </c>
      <c r="B15" s="147" t="s">
        <v>920</v>
      </c>
      <c r="C15" s="147"/>
    </row>
    <row r="16" spans="1:3">
      <c r="A16" s="146" t="s">
        <v>353</v>
      </c>
      <c r="B16" s="147"/>
      <c r="C16" s="147" t="s">
        <v>363</v>
      </c>
    </row>
    <row r="17" spans="1:3">
      <c r="A17" s="148" t="s">
        <v>354</v>
      </c>
      <c r="B17" s="147" t="s">
        <v>923</v>
      </c>
      <c r="C17" s="147"/>
    </row>
    <row r="18" spans="1:3">
      <c r="A18" s="148" t="s">
        <v>37</v>
      </c>
      <c r="B18" s="147" t="s">
        <v>926</v>
      </c>
      <c r="C18" s="147"/>
    </row>
    <row r="19" spans="1:3">
      <c r="A19" s="148" t="s">
        <v>355</v>
      </c>
      <c r="B19" s="147" t="s">
        <v>929</v>
      </c>
      <c r="C19" s="147"/>
    </row>
    <row r="20" spans="1:3">
      <c r="A20" s="148" t="s">
        <v>16</v>
      </c>
      <c r="B20" s="147" t="s">
        <v>932</v>
      </c>
      <c r="C20" s="147"/>
    </row>
    <row r="21" spans="1:3">
      <c r="A21" s="148" t="s">
        <v>39</v>
      </c>
      <c r="B21" s="147" t="s">
        <v>935</v>
      </c>
      <c r="C21" s="147"/>
    </row>
    <row r="22" spans="1:3">
      <c r="A22" s="146" t="s">
        <v>48</v>
      </c>
      <c r="B22" s="147"/>
      <c r="C22" s="147" t="s">
        <v>363</v>
      </c>
    </row>
    <row r="23" spans="1:3">
      <c r="A23" s="148" t="s">
        <v>49</v>
      </c>
      <c r="B23" s="147" t="s">
        <v>965</v>
      </c>
      <c r="C23" s="147"/>
    </row>
    <row r="24" spans="1:3">
      <c r="A24" s="148" t="s">
        <v>51</v>
      </c>
      <c r="B24" s="147" t="s">
        <v>968</v>
      </c>
      <c r="C24" s="147"/>
    </row>
    <row r="25" spans="1:3">
      <c r="A25" s="148" t="s">
        <v>53</v>
      </c>
      <c r="B25" s="147" t="s">
        <v>971</v>
      </c>
      <c r="C25" s="147"/>
    </row>
    <row r="26" spans="1:3">
      <c r="A26" s="146" t="s">
        <v>81</v>
      </c>
      <c r="B26" s="147"/>
      <c r="C26" s="147" t="s">
        <v>363</v>
      </c>
    </row>
    <row r="27" spans="1:3">
      <c r="A27" s="148" t="s">
        <v>82</v>
      </c>
      <c r="B27" s="147" t="s">
        <v>953</v>
      </c>
      <c r="C27" s="147"/>
    </row>
    <row r="28" spans="1:3">
      <c r="A28" s="148" t="s">
        <v>84</v>
      </c>
      <c r="B28" s="147" t="s">
        <v>956</v>
      </c>
      <c r="C28" s="147"/>
    </row>
    <row r="29" spans="1:3">
      <c r="A29" s="148" t="s">
        <v>86</v>
      </c>
      <c r="B29" s="147" t="s">
        <v>959</v>
      </c>
      <c r="C29" s="147"/>
    </row>
    <row r="30" spans="1:3">
      <c r="A30" s="148" t="s">
        <v>88</v>
      </c>
      <c r="B30" s="147" t="s">
        <v>962</v>
      </c>
      <c r="C30" s="147"/>
    </row>
    <row r="31" spans="1:3">
      <c r="A31" s="146" t="s">
        <v>346</v>
      </c>
      <c r="B31" s="147"/>
      <c r="C31" s="147" t="s">
        <v>363</v>
      </c>
    </row>
    <row r="32" spans="1:3">
      <c r="A32" s="148" t="s">
        <v>347</v>
      </c>
      <c r="B32" s="147" t="s">
        <v>938</v>
      </c>
      <c r="C32" s="147"/>
    </row>
    <row r="33" spans="1:3">
      <c r="A33" s="148" t="s">
        <v>348</v>
      </c>
      <c r="B33" s="147" t="s">
        <v>941</v>
      </c>
      <c r="C33" s="147"/>
    </row>
    <row r="34" spans="1:3">
      <c r="A34" s="148" t="s">
        <v>349</v>
      </c>
      <c r="B34" s="147" t="s">
        <v>944</v>
      </c>
      <c r="C34" s="147"/>
    </row>
    <row r="35" spans="1:3">
      <c r="A35" s="148" t="s">
        <v>350</v>
      </c>
      <c r="B35" s="147" t="s">
        <v>947</v>
      </c>
      <c r="C35" s="147"/>
    </row>
    <row r="36" spans="1:3">
      <c r="A36" s="148" t="s">
        <v>351</v>
      </c>
      <c r="B36" s="147" t="s">
        <v>950</v>
      </c>
      <c r="C36" s="147"/>
    </row>
    <row r="37" spans="1:3">
      <c r="A37" s="146" t="s">
        <v>352</v>
      </c>
      <c r="B37" s="147"/>
      <c r="C37" s="147" t="s">
        <v>363</v>
      </c>
    </row>
    <row r="38" spans="1:3">
      <c r="A38" s="148" t="s">
        <v>56</v>
      </c>
      <c r="B38" s="147" t="s">
        <v>938</v>
      </c>
      <c r="C38" s="147"/>
    </row>
    <row r="39" spans="1:3">
      <c r="A39" s="148" t="s">
        <v>63</v>
      </c>
      <c r="B39" s="147" t="s">
        <v>976</v>
      </c>
      <c r="C39" s="147"/>
    </row>
    <row r="40" spans="1:3">
      <c r="A40" s="148" t="s">
        <v>59</v>
      </c>
      <c r="B40" s="147" t="s">
        <v>979</v>
      </c>
      <c r="C40" s="147"/>
    </row>
    <row r="41" spans="1:3">
      <c r="A41" s="148" t="s">
        <v>983</v>
      </c>
      <c r="B41" s="147" t="s">
        <v>982</v>
      </c>
      <c r="C41" s="147"/>
    </row>
    <row r="42" spans="1:3">
      <c r="A42" s="146" t="s">
        <v>71</v>
      </c>
      <c r="B42" s="147"/>
      <c r="C42" s="147" t="s">
        <v>363</v>
      </c>
    </row>
    <row r="43" spans="1:3">
      <c r="A43" s="148" t="s">
        <v>76</v>
      </c>
      <c r="B43" s="147" t="s">
        <v>986</v>
      </c>
      <c r="C43" s="147"/>
    </row>
    <row r="44" spans="1:3">
      <c r="A44" s="148" t="s">
        <v>74</v>
      </c>
      <c r="B44" s="147" t="s">
        <v>989</v>
      </c>
      <c r="C44" s="147"/>
    </row>
    <row r="45" spans="1:3">
      <c r="A45" s="148" t="s">
        <v>72</v>
      </c>
      <c r="B45" s="147" t="s">
        <v>992</v>
      </c>
      <c r="C45" s="147"/>
    </row>
    <row r="46" spans="1:3">
      <c r="A46" s="148" t="s">
        <v>16</v>
      </c>
      <c r="B46" s="147" t="s">
        <v>995</v>
      </c>
      <c r="C46" s="147"/>
    </row>
    <row r="47" spans="1:3">
      <c r="A47" s="146" t="s">
        <v>78</v>
      </c>
      <c r="B47" s="147"/>
      <c r="C47" s="147" t="s">
        <v>363</v>
      </c>
    </row>
    <row r="48" spans="1:3">
      <c r="A48" s="148" t="s">
        <v>67</v>
      </c>
      <c r="B48" s="147" t="s">
        <v>998</v>
      </c>
      <c r="C48" s="147"/>
    </row>
    <row r="49" spans="1:3">
      <c r="A49" s="148" t="s">
        <v>69</v>
      </c>
      <c r="B49" s="147" t="s">
        <v>1001</v>
      </c>
      <c r="C49" s="147"/>
    </row>
    <row r="50" spans="1:3">
      <c r="A50" s="146" t="s">
        <v>360</v>
      </c>
      <c r="B50" s="147"/>
      <c r="C50" s="147" t="s">
        <v>363</v>
      </c>
    </row>
    <row r="51" spans="1:3">
      <c r="A51" s="148" t="s">
        <v>91</v>
      </c>
      <c r="B51" s="147" t="s">
        <v>1004</v>
      </c>
      <c r="C51" s="147"/>
    </row>
    <row r="52" spans="1:3">
      <c r="A52" s="148" t="s">
        <v>93</v>
      </c>
      <c r="B52" s="147" t="s">
        <v>1007</v>
      </c>
      <c r="C52" s="147"/>
    </row>
    <row r="53" spans="1:3">
      <c r="A53" s="148" t="s">
        <v>95</v>
      </c>
      <c r="B53" s="147" t="s">
        <v>1010</v>
      </c>
      <c r="C53" s="147"/>
    </row>
    <row r="54" spans="1:3">
      <c r="A54" s="148" t="s">
        <v>97</v>
      </c>
      <c r="B54" s="147" t="s">
        <v>1013</v>
      </c>
      <c r="C54" s="147"/>
    </row>
    <row r="55" spans="1:3">
      <c r="A55" s="146" t="s">
        <v>361</v>
      </c>
      <c r="B55" s="147"/>
      <c r="C55" s="147">
        <v>4.1999999999999997E-3</v>
      </c>
    </row>
    <row r="56" spans="1:3">
      <c r="A56" s="148" t="s">
        <v>106</v>
      </c>
      <c r="B56" s="147" t="s">
        <v>1016</v>
      </c>
      <c r="C56" s="147"/>
    </row>
    <row r="57" spans="1:3">
      <c r="A57" s="148" t="s">
        <v>104</v>
      </c>
      <c r="B57" s="147" t="s">
        <v>1019</v>
      </c>
      <c r="C57" s="147"/>
    </row>
    <row r="58" spans="1:3">
      <c r="A58" s="148" t="s">
        <v>102</v>
      </c>
      <c r="B58" s="147" t="s">
        <v>1022</v>
      </c>
      <c r="C58" s="147"/>
    </row>
    <row r="59" spans="1:3" ht="32">
      <c r="A59" s="149" t="s">
        <v>362</v>
      </c>
      <c r="B59" s="147"/>
      <c r="C59" s="147" t="s">
        <v>363</v>
      </c>
    </row>
    <row r="60" spans="1:3">
      <c r="A60" s="148" t="s">
        <v>109</v>
      </c>
      <c r="B60" s="147" t="s">
        <v>1025</v>
      </c>
      <c r="C60" s="147"/>
    </row>
    <row r="61" spans="1:3">
      <c r="A61" s="148" t="s">
        <v>113</v>
      </c>
      <c r="B61" s="147" t="s">
        <v>1028</v>
      </c>
      <c r="C61" s="147"/>
    </row>
    <row r="62" spans="1:3">
      <c r="A62" s="148" t="s">
        <v>111</v>
      </c>
      <c r="B62" s="147" t="s">
        <v>1031</v>
      </c>
      <c r="C62" s="147"/>
    </row>
    <row r="63" spans="1:3">
      <c r="A63" s="148" t="s">
        <v>119</v>
      </c>
      <c r="B63" s="147" t="s">
        <v>1034</v>
      </c>
      <c r="C63" s="147"/>
    </row>
    <row r="64" spans="1:3">
      <c r="A64" s="148" t="s">
        <v>123</v>
      </c>
      <c r="B64" s="147" t="s">
        <v>1037</v>
      </c>
      <c r="C64" s="147"/>
    </row>
    <row r="65" spans="1:3">
      <c r="A65" s="148" t="s">
        <v>339</v>
      </c>
      <c r="B65" s="147" t="s">
        <v>1040</v>
      </c>
      <c r="C65" s="147"/>
    </row>
    <row r="66" spans="1:3">
      <c r="A66" s="148" t="s">
        <v>140</v>
      </c>
      <c r="B66" s="147" t="s">
        <v>1043</v>
      </c>
      <c r="C66" s="14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6515-1F3E-3D46-9249-A5499ECF535B}">
  <dimension ref="A2:D35"/>
  <sheetViews>
    <sheetView tabSelected="1" topLeftCell="A10" workbookViewId="0">
      <selection activeCell="B25" sqref="B25"/>
    </sheetView>
  </sheetViews>
  <sheetFormatPr baseColWidth="10" defaultRowHeight="16"/>
  <cols>
    <col min="1" max="1" width="16.33203125" customWidth="1"/>
    <col min="2" max="2" width="12.5" customWidth="1"/>
    <col min="3" max="3" width="14.6640625" customWidth="1"/>
    <col min="4" max="4" width="27.33203125" customWidth="1"/>
  </cols>
  <sheetData>
    <row r="2" spans="1:4">
      <c r="A2" s="150"/>
      <c r="B2" s="151"/>
      <c r="C2" s="194" t="s">
        <v>3302</v>
      </c>
      <c r="D2" s="194"/>
    </row>
    <row r="3" spans="1:4">
      <c r="A3" s="150"/>
      <c r="B3" s="152" t="s">
        <v>3301</v>
      </c>
      <c r="C3" s="152" t="s">
        <v>28</v>
      </c>
      <c r="D3" s="152" t="s">
        <v>803</v>
      </c>
    </row>
    <row r="4" spans="1:4">
      <c r="A4" s="151" t="s">
        <v>2875</v>
      </c>
      <c r="B4" s="150"/>
      <c r="C4" s="150"/>
      <c r="D4" s="150"/>
    </row>
    <row r="5" spans="1:4">
      <c r="A5" s="153" t="s">
        <v>794</v>
      </c>
      <c r="B5" s="154">
        <v>32</v>
      </c>
      <c r="C5" s="155" t="s">
        <v>3307</v>
      </c>
      <c r="D5" s="155" t="s">
        <v>3332</v>
      </c>
    </row>
    <row r="6" spans="1:4">
      <c r="A6" s="153" t="s">
        <v>795</v>
      </c>
      <c r="B6" s="154">
        <v>89</v>
      </c>
      <c r="C6" s="155" t="s">
        <v>3308</v>
      </c>
      <c r="D6" s="155" t="s">
        <v>3331</v>
      </c>
    </row>
    <row r="7" spans="1:4">
      <c r="A7" s="153" t="s">
        <v>796</v>
      </c>
      <c r="B7" s="154">
        <v>59</v>
      </c>
      <c r="C7" s="155" t="s">
        <v>3309</v>
      </c>
      <c r="D7" s="155" t="s">
        <v>3330</v>
      </c>
    </row>
    <row r="8" spans="1:4">
      <c r="A8" s="153" t="s">
        <v>797</v>
      </c>
      <c r="B8" s="154">
        <v>121</v>
      </c>
      <c r="C8" s="155" t="s">
        <v>3310</v>
      </c>
      <c r="D8" s="155" t="s">
        <v>3329</v>
      </c>
    </row>
    <row r="9" spans="1:4">
      <c r="A9" s="153" t="s">
        <v>798</v>
      </c>
      <c r="B9" s="154">
        <v>31</v>
      </c>
      <c r="C9" s="155" t="s">
        <v>3311</v>
      </c>
      <c r="D9" s="155" t="s">
        <v>3328</v>
      </c>
    </row>
    <row r="10" spans="1:4">
      <c r="A10" s="153" t="s">
        <v>799</v>
      </c>
      <c r="B10" s="154">
        <v>110</v>
      </c>
      <c r="C10" s="155" t="s">
        <v>3312</v>
      </c>
      <c r="D10" s="155" t="s">
        <v>3327</v>
      </c>
    </row>
    <row r="11" spans="1:4">
      <c r="A11" s="153" t="s">
        <v>800</v>
      </c>
      <c r="B11" s="154">
        <v>34</v>
      </c>
      <c r="C11" s="155" t="s">
        <v>3313</v>
      </c>
      <c r="D11" s="155" t="s">
        <v>3326</v>
      </c>
    </row>
    <row r="12" spans="1:4">
      <c r="A12" s="153" t="s">
        <v>801</v>
      </c>
      <c r="B12" s="154">
        <v>46</v>
      </c>
      <c r="C12" s="155" t="s">
        <v>3314</v>
      </c>
      <c r="D12" s="155" t="s">
        <v>3325</v>
      </c>
    </row>
    <row r="13" spans="1:4">
      <c r="A13" s="153" t="s">
        <v>802</v>
      </c>
      <c r="B13" s="154">
        <v>147</v>
      </c>
      <c r="C13" s="155" t="s">
        <v>3315</v>
      </c>
      <c r="D13" s="155" t="s">
        <v>3324</v>
      </c>
    </row>
    <row r="14" spans="1:4">
      <c r="A14" s="153" t="s">
        <v>3303</v>
      </c>
      <c r="B14" s="154">
        <v>19</v>
      </c>
      <c r="C14" s="155" t="s">
        <v>3316</v>
      </c>
      <c r="D14" s="155" t="s">
        <v>3323</v>
      </c>
    </row>
    <row r="15" spans="1:4">
      <c r="A15" s="153" t="s">
        <v>3304</v>
      </c>
      <c r="B15" s="154">
        <v>52</v>
      </c>
      <c r="C15" s="155" t="s">
        <v>3317</v>
      </c>
      <c r="D15" s="155" t="s">
        <v>3322</v>
      </c>
    </row>
    <row r="16" spans="1:4">
      <c r="A16" s="153" t="s">
        <v>3305</v>
      </c>
      <c r="B16" s="154">
        <v>366</v>
      </c>
      <c r="C16" s="155" t="s">
        <v>3318</v>
      </c>
      <c r="D16" s="155" t="s">
        <v>3321</v>
      </c>
    </row>
    <row r="17" spans="1:4">
      <c r="A17" s="153" t="s">
        <v>3306</v>
      </c>
      <c r="B17" s="154">
        <v>372</v>
      </c>
      <c r="C17" s="155" t="s">
        <v>3319</v>
      </c>
      <c r="D17" s="62" t="s">
        <v>3320</v>
      </c>
    </row>
    <row r="21" spans="1:4">
      <c r="A21" s="150"/>
      <c r="B21" s="151"/>
      <c r="C21" s="194" t="s">
        <v>3302</v>
      </c>
      <c r="D21" s="194"/>
    </row>
    <row r="22" spans="1:4">
      <c r="A22" s="150"/>
      <c r="B22" s="152" t="s">
        <v>3301</v>
      </c>
      <c r="C22" s="152" t="s">
        <v>28</v>
      </c>
      <c r="D22" s="152" t="s">
        <v>803</v>
      </c>
    </row>
    <row r="23" spans="1:4">
      <c r="A23" s="153" t="s">
        <v>794</v>
      </c>
      <c r="B23" s="154">
        <v>49</v>
      </c>
      <c r="C23" s="195" t="s">
        <v>3342</v>
      </c>
      <c r="D23" s="195" t="s">
        <v>3343</v>
      </c>
    </row>
    <row r="24" spans="1:4">
      <c r="A24" s="153" t="s">
        <v>795</v>
      </c>
      <c r="B24" s="154">
        <v>70</v>
      </c>
      <c r="C24" s="195" t="s">
        <v>3344</v>
      </c>
      <c r="D24" s="195" t="s">
        <v>3345</v>
      </c>
    </row>
    <row r="25" spans="1:4">
      <c r="A25" s="153" t="s">
        <v>796</v>
      </c>
      <c r="B25" s="154">
        <v>379</v>
      </c>
      <c r="C25" s="195" t="s">
        <v>3346</v>
      </c>
      <c r="D25" s="195" t="s">
        <v>3347</v>
      </c>
    </row>
    <row r="26" spans="1:4">
      <c r="A26" s="153" t="s">
        <v>797</v>
      </c>
      <c r="B26" s="154">
        <v>55</v>
      </c>
      <c r="C26" s="195" t="s">
        <v>3348</v>
      </c>
      <c r="D26" s="195" t="s">
        <v>3367</v>
      </c>
    </row>
    <row r="27" spans="1:4">
      <c r="A27" s="153" t="s">
        <v>798</v>
      </c>
      <c r="B27" s="154">
        <v>26</v>
      </c>
      <c r="C27" s="195" t="s">
        <v>3349</v>
      </c>
      <c r="D27" s="195" t="s">
        <v>3366</v>
      </c>
    </row>
    <row r="28" spans="1:4">
      <c r="A28" s="153" t="s">
        <v>799</v>
      </c>
      <c r="B28" s="154">
        <v>91</v>
      </c>
      <c r="C28" s="195" t="s">
        <v>3350</v>
      </c>
      <c r="D28" s="195" t="s">
        <v>3365</v>
      </c>
    </row>
    <row r="29" spans="1:4">
      <c r="A29" s="153" t="s">
        <v>800</v>
      </c>
      <c r="B29" s="154">
        <v>78</v>
      </c>
      <c r="C29" s="195" t="s">
        <v>3351</v>
      </c>
      <c r="D29" s="195" t="s">
        <v>3364</v>
      </c>
    </row>
    <row r="30" spans="1:4">
      <c r="A30" s="153" t="s">
        <v>801</v>
      </c>
      <c r="B30" s="154">
        <v>130</v>
      </c>
      <c r="C30" s="195" t="s">
        <v>3352</v>
      </c>
      <c r="D30" s="195" t="s">
        <v>3363</v>
      </c>
    </row>
    <row r="31" spans="1:4">
      <c r="A31" s="153" t="s">
        <v>802</v>
      </c>
      <c r="B31" s="154">
        <v>52</v>
      </c>
      <c r="C31" s="195" t="s">
        <v>3353</v>
      </c>
      <c r="D31" s="195" t="s">
        <v>3362</v>
      </c>
    </row>
    <row r="32" spans="1:4">
      <c r="A32" s="153" t="s">
        <v>3303</v>
      </c>
      <c r="B32" s="154">
        <v>68</v>
      </c>
      <c r="C32" s="195" t="s">
        <v>3354</v>
      </c>
      <c r="D32" s="195" t="s">
        <v>3361</v>
      </c>
    </row>
    <row r="33" spans="1:4">
      <c r="A33" s="153" t="s">
        <v>3304</v>
      </c>
      <c r="B33" s="154">
        <v>115</v>
      </c>
      <c r="C33" s="195" t="s">
        <v>3355</v>
      </c>
      <c r="D33" s="195" t="s">
        <v>3360</v>
      </c>
    </row>
    <row r="34" spans="1:4">
      <c r="A34" s="153" t="s">
        <v>3305</v>
      </c>
      <c r="B34" s="154">
        <v>295</v>
      </c>
      <c r="C34" s="195" t="s">
        <v>3356</v>
      </c>
      <c r="D34" s="195" t="s">
        <v>3359</v>
      </c>
    </row>
    <row r="35" spans="1:4">
      <c r="A35" s="153" t="s">
        <v>3306</v>
      </c>
      <c r="B35" s="154">
        <v>70</v>
      </c>
      <c r="C35" s="195" t="s">
        <v>3357</v>
      </c>
      <c r="D35" s="195" t="s">
        <v>3358</v>
      </c>
    </row>
  </sheetData>
  <mergeCells count="2">
    <mergeCell ref="C2:D2"/>
    <mergeCell ref="C21:D21"/>
  </mergeCells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32A9-7BBF-BF4A-B649-830425C6A94E}">
  <dimension ref="A1:B5"/>
  <sheetViews>
    <sheetView workbookViewId="0">
      <selection activeCell="H30" sqref="H30"/>
    </sheetView>
  </sheetViews>
  <sheetFormatPr baseColWidth="10" defaultRowHeight="16"/>
  <cols>
    <col min="1" max="1" width="30.83203125" customWidth="1"/>
    <col min="2" max="2" width="24.5" customWidth="1"/>
  </cols>
  <sheetData>
    <row r="1" spans="1:2">
      <c r="A1" t="s">
        <v>3341</v>
      </c>
      <c r="B1" t="s">
        <v>3333</v>
      </c>
    </row>
    <row r="2" spans="1:2" ht="68">
      <c r="A2" s="159" t="s">
        <v>3334</v>
      </c>
      <c r="B2" s="134" t="s">
        <v>3335</v>
      </c>
    </row>
    <row r="3" spans="1:2">
      <c r="A3" s="159"/>
      <c r="B3" t="s">
        <v>3336</v>
      </c>
    </row>
    <row r="4" spans="1:2">
      <c r="A4" t="s">
        <v>3337</v>
      </c>
      <c r="B4" t="s">
        <v>3340</v>
      </c>
    </row>
    <row r="5" spans="1:2">
      <c r="A5" s="156" t="s">
        <v>3338</v>
      </c>
      <c r="B5" t="s">
        <v>3339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old version</vt:lpstr>
      <vt:lpstr>Index</vt:lpstr>
      <vt:lpstr>3.3.24.rowperc</vt:lpstr>
      <vt:lpstr>3.26.24.fullsample</vt:lpstr>
      <vt:lpstr>ACS2006-2010</vt:lpstr>
      <vt:lpstr>ACS2011-2015</vt:lpstr>
      <vt:lpstr>ACS2015-2019</vt:lpstr>
      <vt:lpstr>Models_3.18.24</vt:lpstr>
      <vt:lpstr>2010</vt:lpstr>
      <vt:lpstr>2015</vt:lpstr>
      <vt:lpstr>2019</vt:lpstr>
      <vt:lpstr>other_tables</vt:lpstr>
      <vt:lpstr>combined</vt:lpstr>
      <vt:lpstr>combined (2)</vt:lpstr>
      <vt:lpstr>Sheet2</vt:lpstr>
      <vt:lpstr>Other tables</vt:lpstr>
      <vt:lpstr>presentation</vt:lpstr>
      <vt:lpstr>oral exam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Franyelis Rodriguez</dc:creator>
  <cp:lastModifiedBy>Rodriguez Cabrera, Carmen</cp:lastModifiedBy>
  <dcterms:created xsi:type="dcterms:W3CDTF">2023-01-10T14:28:59Z</dcterms:created>
  <dcterms:modified xsi:type="dcterms:W3CDTF">2024-05-17T19:44:18Z</dcterms:modified>
</cp:coreProperties>
</file>