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bs_system\cbs_micro\files\templates\excels\"/>
    </mc:Choice>
  </mc:AlternateContent>
  <bookViews>
    <workbookView xWindow="0" yWindow="0" windowWidth="28800" windowHeight="12195"/>
  </bookViews>
  <sheets>
    <sheet name="BaoCaoNgay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</sheets>
  <definedNames>
    <definedName name="_xlnm._FilterDatabase" localSheetId="1" hidden="1">'T1'!$A$2:$J$2</definedName>
    <definedName name="_xlnm._FilterDatabase" localSheetId="10" hidden="1">'T10'!$A$2:$J$2</definedName>
    <definedName name="_xlnm._FilterDatabase" localSheetId="11" hidden="1">'T11'!$A$2:$J$2</definedName>
    <definedName name="_xlnm._FilterDatabase" localSheetId="12" hidden="1">'T12'!$A$2:$J$2</definedName>
    <definedName name="_xlnm._FilterDatabase" localSheetId="2" hidden="1">'T2'!$A$2:$J$2</definedName>
    <definedName name="_xlnm._FilterDatabase" localSheetId="3" hidden="1">'T3'!$A$2:$J$2</definedName>
    <definedName name="_xlnm._FilterDatabase" localSheetId="4" hidden="1">'T4'!$A$2:$J$2</definedName>
    <definedName name="_xlnm._FilterDatabase" localSheetId="5" hidden="1">'T5'!$A$2:$J$2</definedName>
    <definedName name="_xlnm._FilterDatabase" localSheetId="6" hidden="1">'T6'!$A$2:$J$2</definedName>
    <definedName name="_xlnm._FilterDatabase" localSheetId="7" hidden="1">'T7'!$A$2:$J$2</definedName>
    <definedName name="_xlnm._FilterDatabase" localSheetId="8" hidden="1">'T8'!$A$2:$J$2</definedName>
    <definedName name="_xlnm._FilterDatabase" localSheetId="9" hidden="1">'T9'!$A$2:$J$2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2" l="1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P189" i="13" l="1"/>
  <c r="P188" i="13"/>
  <c r="P187" i="13"/>
  <c r="P186" i="13"/>
  <c r="P185" i="13"/>
  <c r="P184" i="13"/>
  <c r="P183" i="13"/>
  <c r="P182" i="13"/>
  <c r="P181" i="13"/>
  <c r="P180" i="13"/>
  <c r="P179" i="13"/>
  <c r="P178" i="13"/>
  <c r="P177" i="13"/>
  <c r="P176" i="13"/>
  <c r="P175" i="13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221" i="13"/>
  <c r="P220" i="13"/>
  <c r="P219" i="13"/>
  <c r="P218" i="13"/>
  <c r="P217" i="13"/>
  <c r="P216" i="13"/>
  <c r="P215" i="13"/>
  <c r="P214" i="13"/>
  <c r="P213" i="13"/>
  <c r="P212" i="13"/>
  <c r="P211" i="13"/>
  <c r="P210" i="13"/>
  <c r="P209" i="13"/>
  <c r="P208" i="13"/>
  <c r="P207" i="13"/>
  <c r="P206" i="13"/>
  <c r="P205" i="13"/>
  <c r="P204" i="13"/>
  <c r="P203" i="13"/>
  <c r="P202" i="13"/>
  <c r="P201" i="13"/>
  <c r="P200" i="13"/>
  <c r="P199" i="13"/>
  <c r="P198" i="13"/>
  <c r="P197" i="13"/>
  <c r="P196" i="13"/>
  <c r="P195" i="13"/>
  <c r="P194" i="13"/>
  <c r="P193" i="13"/>
  <c r="P192" i="13"/>
  <c r="P191" i="13"/>
  <c r="P253" i="13"/>
  <c r="P252" i="13"/>
  <c r="P251" i="13"/>
  <c r="P250" i="13"/>
  <c r="P249" i="13"/>
  <c r="P248" i="13"/>
  <c r="P247" i="13"/>
  <c r="P246" i="13"/>
  <c r="P245" i="13"/>
  <c r="P244" i="13"/>
  <c r="P243" i="13"/>
  <c r="P242" i="13"/>
  <c r="P241" i="13"/>
  <c r="P240" i="13"/>
  <c r="P239" i="13"/>
  <c r="P238" i="13"/>
  <c r="P237" i="13"/>
  <c r="P236" i="13"/>
  <c r="P235" i="13"/>
  <c r="P234" i="13"/>
  <c r="P233" i="13"/>
  <c r="P232" i="13"/>
  <c r="P231" i="13"/>
  <c r="P230" i="13"/>
  <c r="P229" i="13"/>
  <c r="P228" i="13"/>
  <c r="P227" i="13"/>
  <c r="P226" i="13"/>
  <c r="P225" i="13"/>
  <c r="P224" i="13"/>
  <c r="P223" i="13"/>
  <c r="P284" i="13"/>
  <c r="P283" i="13"/>
  <c r="P282" i="13"/>
  <c r="P281" i="13"/>
  <c r="P280" i="13"/>
  <c r="P279" i="13"/>
  <c r="P278" i="13"/>
  <c r="P277" i="13"/>
  <c r="P276" i="13"/>
  <c r="P275" i="13"/>
  <c r="P274" i="13"/>
  <c r="P273" i="13"/>
  <c r="P272" i="13"/>
  <c r="P271" i="13"/>
  <c r="P270" i="13"/>
  <c r="P269" i="13"/>
  <c r="P268" i="13"/>
  <c r="P267" i="13"/>
  <c r="P266" i="13"/>
  <c r="P265" i="13"/>
  <c r="P264" i="13"/>
  <c r="P263" i="13"/>
  <c r="P262" i="13"/>
  <c r="P261" i="13"/>
  <c r="P260" i="13"/>
  <c r="P259" i="13"/>
  <c r="P258" i="13"/>
  <c r="P257" i="13"/>
  <c r="P256" i="13"/>
  <c r="P255" i="13"/>
  <c r="P316" i="13"/>
  <c r="P315" i="13"/>
  <c r="P314" i="13"/>
  <c r="P313" i="13"/>
  <c r="P312" i="13"/>
  <c r="P311" i="13"/>
  <c r="P310" i="13"/>
  <c r="P309" i="13"/>
  <c r="P308" i="13"/>
  <c r="P307" i="13"/>
  <c r="P306" i="13"/>
  <c r="P305" i="13"/>
  <c r="P304" i="13"/>
  <c r="P303" i="13"/>
  <c r="P302" i="13"/>
  <c r="P301" i="13"/>
  <c r="P300" i="13"/>
  <c r="P299" i="13"/>
  <c r="P298" i="13"/>
  <c r="P297" i="13"/>
  <c r="P296" i="13"/>
  <c r="P295" i="13"/>
  <c r="P294" i="13"/>
  <c r="P293" i="13"/>
  <c r="P292" i="13"/>
  <c r="P291" i="13"/>
  <c r="P290" i="13"/>
  <c r="P289" i="13"/>
  <c r="P288" i="13"/>
  <c r="P287" i="13"/>
  <c r="P286" i="13"/>
  <c r="P347" i="13"/>
  <c r="P346" i="13"/>
  <c r="P345" i="13"/>
  <c r="P344" i="13"/>
  <c r="P343" i="13"/>
  <c r="P342" i="13"/>
  <c r="P341" i="13"/>
  <c r="P340" i="13"/>
  <c r="P339" i="13"/>
  <c r="P338" i="13"/>
  <c r="P337" i="13"/>
  <c r="P336" i="13"/>
  <c r="P335" i="13"/>
  <c r="P334" i="13"/>
  <c r="P333" i="13"/>
  <c r="P332" i="13"/>
  <c r="P331" i="13"/>
  <c r="P330" i="13"/>
  <c r="P329" i="13"/>
  <c r="P328" i="13"/>
  <c r="P327" i="13"/>
  <c r="P326" i="13"/>
  <c r="P325" i="13"/>
  <c r="P324" i="13"/>
  <c r="P323" i="13"/>
  <c r="P322" i="13"/>
  <c r="P321" i="13"/>
  <c r="P320" i="13"/>
  <c r="P319" i="13"/>
  <c r="P318" i="13"/>
  <c r="Q379" i="13"/>
  <c r="Q378" i="13"/>
  <c r="Q377" i="13"/>
  <c r="Q376" i="13"/>
  <c r="Q375" i="13"/>
  <c r="Q374" i="13"/>
  <c r="Q373" i="13"/>
  <c r="Q372" i="13"/>
  <c r="Q371" i="13"/>
  <c r="Q370" i="13"/>
  <c r="Q369" i="13"/>
  <c r="Q368" i="13"/>
  <c r="Q367" i="13"/>
  <c r="Q366" i="13"/>
  <c r="Q365" i="13"/>
  <c r="Q364" i="13"/>
  <c r="Q363" i="13"/>
  <c r="Q362" i="13"/>
  <c r="Q361" i="13"/>
  <c r="Q360" i="13"/>
  <c r="Q359" i="13"/>
  <c r="Q358" i="13"/>
  <c r="Q357" i="13"/>
  <c r="Q356" i="13"/>
  <c r="Q355" i="13"/>
  <c r="Q354" i="13"/>
  <c r="Q353" i="13"/>
  <c r="Q352" i="13"/>
  <c r="Q351" i="13"/>
  <c r="Q350" i="13"/>
  <c r="Q349" i="13"/>
  <c r="Q347" i="13"/>
  <c r="Q346" i="13"/>
  <c r="Q345" i="13"/>
  <c r="Q344" i="13"/>
  <c r="Q343" i="13"/>
  <c r="Q342" i="13"/>
  <c r="Q341" i="13"/>
  <c r="Q340" i="13"/>
  <c r="Q339" i="13"/>
  <c r="Q338" i="13"/>
  <c r="Q337" i="13"/>
  <c r="Q336" i="13"/>
  <c r="Q335" i="13"/>
  <c r="Q334" i="13"/>
  <c r="Q333" i="13"/>
  <c r="Q332" i="13"/>
  <c r="Q331" i="13"/>
  <c r="Q330" i="13"/>
  <c r="Q329" i="13"/>
  <c r="Q328" i="13"/>
  <c r="Q327" i="13"/>
  <c r="Q326" i="13"/>
  <c r="Q325" i="13"/>
  <c r="Q324" i="13"/>
  <c r="Q323" i="13"/>
  <c r="Q322" i="13"/>
  <c r="Q321" i="13"/>
  <c r="Q320" i="13"/>
  <c r="Q319" i="13"/>
  <c r="Q318" i="13"/>
  <c r="Q316" i="13"/>
  <c r="Q315" i="13"/>
  <c r="Q314" i="13"/>
  <c r="Q313" i="13"/>
  <c r="Q312" i="13"/>
  <c r="Q311" i="13"/>
  <c r="Q310" i="13"/>
  <c r="Q309" i="13"/>
  <c r="Q308" i="13"/>
  <c r="Q307" i="13"/>
  <c r="Q306" i="13"/>
  <c r="Q305" i="13"/>
  <c r="Q304" i="13"/>
  <c r="Q303" i="13"/>
  <c r="Q302" i="13"/>
  <c r="Q301" i="13"/>
  <c r="Q300" i="13"/>
  <c r="Q299" i="13"/>
  <c r="Q298" i="13"/>
  <c r="Q297" i="13"/>
  <c r="Q296" i="13"/>
  <c r="Q295" i="13"/>
  <c r="Q294" i="13"/>
  <c r="Q293" i="13"/>
  <c r="Q292" i="13"/>
  <c r="Q291" i="13"/>
  <c r="Q290" i="13"/>
  <c r="Q289" i="13"/>
  <c r="Q288" i="13"/>
  <c r="Q287" i="13"/>
  <c r="Q286" i="13"/>
  <c r="Q284" i="13"/>
  <c r="Q283" i="13"/>
  <c r="Q282" i="13"/>
  <c r="Q281" i="13"/>
  <c r="Q280" i="13"/>
  <c r="Q279" i="13"/>
  <c r="Q278" i="13"/>
  <c r="Q277" i="13"/>
  <c r="Q276" i="13"/>
  <c r="Q275" i="13"/>
  <c r="Q274" i="13"/>
  <c r="Q273" i="13"/>
  <c r="Q272" i="13"/>
  <c r="Q271" i="13"/>
  <c r="Q270" i="13"/>
  <c r="Q269" i="13"/>
  <c r="Q268" i="13"/>
  <c r="Q267" i="13"/>
  <c r="Q266" i="13"/>
  <c r="Q265" i="13"/>
  <c r="Q264" i="13"/>
  <c r="Q263" i="13"/>
  <c r="Q262" i="13"/>
  <c r="Q261" i="13"/>
  <c r="Q260" i="13"/>
  <c r="Q259" i="13"/>
  <c r="Q258" i="13"/>
  <c r="Q257" i="13"/>
  <c r="Q256" i="13"/>
  <c r="Q255" i="13"/>
  <c r="Q253" i="13"/>
  <c r="Q252" i="13"/>
  <c r="Q251" i="13"/>
  <c r="Q250" i="13"/>
  <c r="Q249" i="13"/>
  <c r="Q248" i="13"/>
  <c r="Q247" i="13"/>
  <c r="Q246" i="13"/>
  <c r="Q245" i="13"/>
  <c r="Q244" i="13"/>
  <c r="Q243" i="13"/>
  <c r="Q242" i="13"/>
  <c r="Q241" i="13"/>
  <c r="Q240" i="13"/>
  <c r="Q239" i="13"/>
  <c r="Q238" i="13"/>
  <c r="Q237" i="13"/>
  <c r="Q236" i="13"/>
  <c r="Q235" i="13"/>
  <c r="Q234" i="13"/>
  <c r="Q233" i="13"/>
  <c r="Q232" i="13"/>
  <c r="Q231" i="13"/>
  <c r="Q230" i="13"/>
  <c r="Q229" i="13"/>
  <c r="Q228" i="13"/>
  <c r="Q227" i="13"/>
  <c r="Q226" i="13"/>
  <c r="Q225" i="13"/>
  <c r="Q224" i="13"/>
  <c r="Q223" i="13"/>
  <c r="Q221" i="13"/>
  <c r="Q220" i="13"/>
  <c r="Q219" i="13"/>
  <c r="Q218" i="13"/>
  <c r="Q217" i="13"/>
  <c r="Q216" i="13"/>
  <c r="Q215" i="13"/>
  <c r="Q214" i="13"/>
  <c r="Q213" i="13"/>
  <c r="Q212" i="13"/>
  <c r="Q211" i="13"/>
  <c r="Q210" i="13"/>
  <c r="Q209" i="13"/>
  <c r="Q208" i="13"/>
  <c r="Q207" i="13"/>
  <c r="Q206" i="13"/>
  <c r="Q205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Q108" i="13"/>
  <c r="Q107" i="13"/>
  <c r="Q106" i="13"/>
  <c r="Q105" i="13"/>
  <c r="Q104" i="13"/>
  <c r="Q103" i="13"/>
  <c r="Q102" i="13"/>
  <c r="Q101" i="13"/>
  <c r="Q100" i="13"/>
  <c r="Q99" i="13"/>
  <c r="Q98" i="13"/>
  <c r="Q97" i="13"/>
  <c r="Q95" i="13"/>
  <c r="Q94" i="13"/>
  <c r="Q93" i="13"/>
  <c r="Q92" i="13"/>
  <c r="Q91" i="13"/>
  <c r="Q90" i="13"/>
  <c r="Q89" i="13"/>
  <c r="Q88" i="13"/>
  <c r="Q87" i="13"/>
  <c r="Q86" i="13"/>
  <c r="Q85" i="13"/>
  <c r="Q84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B4" i="13" l="1"/>
  <c r="Q4" i="13" s="1"/>
  <c r="F159" i="13"/>
  <c r="G159" i="13"/>
  <c r="H159" i="13"/>
  <c r="I159" i="13"/>
  <c r="J159" i="13"/>
  <c r="K159" i="13"/>
  <c r="L159" i="13"/>
  <c r="M159" i="13"/>
  <c r="N159" i="13"/>
  <c r="O159" i="13"/>
  <c r="P159" i="13"/>
  <c r="F190" i="13"/>
  <c r="G190" i="13"/>
  <c r="H190" i="13"/>
  <c r="I190" i="13"/>
  <c r="J190" i="13"/>
  <c r="K190" i="13"/>
  <c r="L190" i="13"/>
  <c r="M190" i="13"/>
  <c r="N190" i="13"/>
  <c r="O190" i="13"/>
  <c r="P190" i="13"/>
  <c r="F222" i="13"/>
  <c r="G222" i="13"/>
  <c r="H222" i="13"/>
  <c r="I222" i="13"/>
  <c r="J222" i="13"/>
  <c r="K222" i="13"/>
  <c r="L222" i="13"/>
  <c r="M222" i="13"/>
  <c r="N222" i="13"/>
  <c r="O222" i="13"/>
  <c r="P222" i="13"/>
  <c r="F254" i="13"/>
  <c r="G254" i="13"/>
  <c r="H254" i="13"/>
  <c r="I254" i="13"/>
  <c r="J254" i="13"/>
  <c r="K254" i="13"/>
  <c r="L254" i="13"/>
  <c r="M254" i="13"/>
  <c r="N254" i="13"/>
  <c r="O254" i="13"/>
  <c r="P254" i="13"/>
  <c r="F285" i="13"/>
  <c r="G285" i="13"/>
  <c r="H285" i="13"/>
  <c r="I285" i="13"/>
  <c r="J285" i="13"/>
  <c r="K285" i="13"/>
  <c r="L285" i="13"/>
  <c r="M285" i="13"/>
  <c r="N285" i="13"/>
  <c r="O285" i="13"/>
  <c r="P285" i="13"/>
  <c r="F317" i="13"/>
  <c r="G317" i="13"/>
  <c r="H317" i="13"/>
  <c r="I317" i="13"/>
  <c r="J317" i="13"/>
  <c r="K317" i="13"/>
  <c r="L317" i="13"/>
  <c r="M317" i="13"/>
  <c r="N317" i="13"/>
  <c r="O317" i="13"/>
  <c r="P317" i="13"/>
  <c r="F348" i="13"/>
  <c r="G348" i="13"/>
  <c r="H348" i="13"/>
  <c r="I348" i="13"/>
  <c r="J348" i="13"/>
  <c r="K348" i="13"/>
  <c r="L348" i="13"/>
  <c r="M348" i="13"/>
  <c r="N348" i="13"/>
  <c r="O348" i="13"/>
  <c r="E348" i="13"/>
  <c r="E317" i="13"/>
  <c r="E285" i="13"/>
  <c r="E254" i="13"/>
  <c r="E222" i="13"/>
  <c r="E190" i="13"/>
  <c r="E159" i="13"/>
  <c r="F127" i="13"/>
  <c r="G127" i="13"/>
  <c r="H127" i="13"/>
  <c r="I127" i="13"/>
  <c r="J127" i="13"/>
  <c r="K127" i="13"/>
  <c r="L127" i="13"/>
  <c r="M127" i="13"/>
  <c r="N127" i="13"/>
  <c r="O127" i="13"/>
  <c r="E127" i="13"/>
  <c r="F96" i="13"/>
  <c r="G96" i="13"/>
  <c r="H96" i="13"/>
  <c r="I96" i="13"/>
  <c r="J96" i="13"/>
  <c r="K96" i="13"/>
  <c r="L96" i="13"/>
  <c r="M96" i="13"/>
  <c r="N96" i="13"/>
  <c r="O96" i="13"/>
  <c r="E96" i="13"/>
  <c r="F64" i="13"/>
  <c r="G64" i="13"/>
  <c r="H64" i="13"/>
  <c r="I64" i="13"/>
  <c r="J64" i="13"/>
  <c r="K64" i="13"/>
  <c r="L64" i="13"/>
  <c r="M64" i="13"/>
  <c r="N64" i="13"/>
  <c r="O64" i="13"/>
  <c r="E64" i="13"/>
  <c r="E3" i="13"/>
  <c r="F35" i="13"/>
  <c r="G35" i="13"/>
  <c r="H35" i="13"/>
  <c r="I35" i="13"/>
  <c r="J35" i="13"/>
  <c r="K35" i="13"/>
  <c r="L35" i="13"/>
  <c r="M35" i="13"/>
  <c r="N35" i="13"/>
  <c r="O35" i="13"/>
  <c r="E35" i="13"/>
  <c r="F3" i="13"/>
  <c r="G3" i="13"/>
  <c r="H3" i="13"/>
  <c r="I3" i="13"/>
  <c r="J3" i="13"/>
  <c r="K3" i="13"/>
  <c r="L3" i="13"/>
  <c r="M3" i="13"/>
  <c r="N3" i="13"/>
  <c r="O3" i="13"/>
  <c r="P37" i="13" l="1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6" i="13"/>
  <c r="D4" i="13"/>
  <c r="C4" i="13"/>
  <c r="B5" i="13"/>
  <c r="P4" i="13"/>
  <c r="O1" i="13"/>
  <c r="N1" i="13"/>
  <c r="M1" i="13"/>
  <c r="L1" i="13"/>
  <c r="K1" i="13"/>
  <c r="J1" i="13"/>
  <c r="I1" i="13"/>
  <c r="H1" i="13"/>
  <c r="G1" i="13"/>
  <c r="F1" i="13"/>
  <c r="E1" i="13"/>
  <c r="P348" i="13" l="1"/>
  <c r="C5" i="13"/>
  <c r="P35" i="13"/>
  <c r="P1" i="13" s="1"/>
  <c r="P64" i="13"/>
  <c r="P96" i="13"/>
  <c r="P127" i="13"/>
  <c r="B6" i="13"/>
  <c r="D5" i="13"/>
  <c r="P3" i="13"/>
  <c r="N1" i="2"/>
  <c r="N1" i="3"/>
  <c r="N1" i="4"/>
  <c r="N1" i="5"/>
  <c r="N1" i="6"/>
  <c r="N1" i="7"/>
  <c r="N1" i="8"/>
  <c r="N1" i="9"/>
  <c r="N1" i="10"/>
  <c r="N1" i="11"/>
  <c r="N1" i="12"/>
  <c r="N1" i="1"/>
  <c r="C6" i="13" l="1"/>
  <c r="B7" i="13"/>
  <c r="D6" i="1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2"/>
  <c r="O3" i="3"/>
  <c r="O3" i="4"/>
  <c r="O3" i="5"/>
  <c r="O3" i="6"/>
  <c r="O3" i="7"/>
  <c r="O3" i="8"/>
  <c r="O3" i="9"/>
  <c r="O3" i="10"/>
  <c r="O1" i="10" s="1"/>
  <c r="O3" i="11"/>
  <c r="O1" i="11" s="1"/>
  <c r="O3" i="12"/>
  <c r="O3" i="1"/>
  <c r="M1" i="2"/>
  <c r="M1" i="3"/>
  <c r="M1" i="4"/>
  <c r="M1" i="5"/>
  <c r="M1" i="6"/>
  <c r="M1" i="7"/>
  <c r="M1" i="8"/>
  <c r="M1" i="9"/>
  <c r="M1" i="10"/>
  <c r="M1" i="11"/>
  <c r="M1" i="12"/>
  <c r="M1" i="1"/>
  <c r="L1" i="2"/>
  <c r="L1" i="3"/>
  <c r="L1" i="4"/>
  <c r="L1" i="5"/>
  <c r="L1" i="6"/>
  <c r="L1" i="7"/>
  <c r="L1" i="8"/>
  <c r="L1" i="9"/>
  <c r="L1" i="10"/>
  <c r="L1" i="11"/>
  <c r="L1" i="12"/>
  <c r="L1" i="1"/>
  <c r="K1" i="2"/>
  <c r="K1" i="3"/>
  <c r="K1" i="4"/>
  <c r="K1" i="5"/>
  <c r="K1" i="6"/>
  <c r="K1" i="7"/>
  <c r="K1" i="8"/>
  <c r="K1" i="9"/>
  <c r="K1" i="10"/>
  <c r="K1" i="11"/>
  <c r="K1" i="12"/>
  <c r="K1" i="1"/>
  <c r="C7" i="13" l="1"/>
  <c r="D7" i="13"/>
  <c r="B8" i="13"/>
  <c r="O1" i="5"/>
  <c r="O1" i="4"/>
  <c r="O1" i="3"/>
  <c r="O1" i="2"/>
  <c r="O1" i="1"/>
  <c r="O1" i="12"/>
  <c r="O1" i="8"/>
  <c r="O1" i="9"/>
  <c r="O1" i="7"/>
  <c r="O1" i="6"/>
  <c r="J1" i="12"/>
  <c r="I1" i="12"/>
  <c r="H1" i="12"/>
  <c r="G1" i="12"/>
  <c r="F1" i="12"/>
  <c r="E1" i="12"/>
  <c r="D1" i="12"/>
  <c r="J1" i="11"/>
  <c r="I1" i="11"/>
  <c r="H1" i="11"/>
  <c r="G1" i="11"/>
  <c r="F1" i="11"/>
  <c r="E1" i="11"/>
  <c r="D1" i="11"/>
  <c r="J1" i="10"/>
  <c r="I1" i="10"/>
  <c r="H1" i="10"/>
  <c r="G1" i="10"/>
  <c r="F1" i="10"/>
  <c r="E1" i="10"/>
  <c r="D1" i="10"/>
  <c r="J1" i="9"/>
  <c r="I1" i="9"/>
  <c r="H1" i="9"/>
  <c r="G1" i="9"/>
  <c r="F1" i="9"/>
  <c r="E1" i="9"/>
  <c r="D1" i="9"/>
  <c r="J1" i="8"/>
  <c r="I1" i="8"/>
  <c r="H1" i="8"/>
  <c r="G1" i="8"/>
  <c r="F1" i="8"/>
  <c r="E1" i="8"/>
  <c r="D1" i="8"/>
  <c r="J1" i="7"/>
  <c r="I1" i="7"/>
  <c r="H1" i="7"/>
  <c r="G1" i="7"/>
  <c r="F1" i="7"/>
  <c r="E1" i="7"/>
  <c r="D1" i="7"/>
  <c r="J1" i="6"/>
  <c r="I1" i="6"/>
  <c r="H1" i="6"/>
  <c r="G1" i="6"/>
  <c r="F1" i="6"/>
  <c r="E1" i="6"/>
  <c r="D1" i="6"/>
  <c r="J1" i="5"/>
  <c r="I1" i="5"/>
  <c r="H1" i="5"/>
  <c r="G1" i="5"/>
  <c r="F1" i="5"/>
  <c r="E1" i="5"/>
  <c r="D1" i="5"/>
  <c r="J1" i="4"/>
  <c r="I1" i="4"/>
  <c r="H1" i="4"/>
  <c r="G1" i="4"/>
  <c r="F1" i="4"/>
  <c r="E1" i="4"/>
  <c r="D1" i="4"/>
  <c r="J1" i="3"/>
  <c r="I1" i="3"/>
  <c r="H1" i="3"/>
  <c r="G1" i="3"/>
  <c r="F1" i="3"/>
  <c r="E1" i="3"/>
  <c r="D1" i="3"/>
  <c r="J1" i="2"/>
  <c r="I1" i="2"/>
  <c r="H1" i="2"/>
  <c r="G1" i="2"/>
  <c r="F1" i="2"/>
  <c r="E1" i="2"/>
  <c r="D1" i="2"/>
  <c r="D1" i="1"/>
  <c r="B9" i="13" l="1"/>
  <c r="C8" i="13"/>
  <c r="D8" i="13"/>
  <c r="J1" i="1"/>
  <c r="I1" i="1"/>
  <c r="H1" i="1"/>
  <c r="G1" i="1"/>
  <c r="F1" i="1"/>
  <c r="E1" i="1"/>
  <c r="D9" i="13" l="1"/>
  <c r="B10" i="13"/>
  <c r="C9" i="13"/>
  <c r="B11" i="13"/>
  <c r="C10" i="13"/>
  <c r="D10" i="13"/>
  <c r="B12" i="13" l="1"/>
  <c r="C11" i="13"/>
  <c r="D11" i="13"/>
  <c r="B13" i="13" l="1"/>
  <c r="C12" i="13"/>
  <c r="D12" i="13"/>
  <c r="B14" i="13" l="1"/>
  <c r="C13" i="13"/>
  <c r="D13" i="13"/>
  <c r="B15" i="13" l="1"/>
  <c r="C14" i="13"/>
  <c r="D14" i="13"/>
  <c r="B16" i="13" l="1"/>
  <c r="D15" i="13"/>
  <c r="C15" i="13"/>
  <c r="B17" i="13" l="1"/>
  <c r="C16" i="13"/>
  <c r="D16" i="13"/>
  <c r="B18" i="13" l="1"/>
  <c r="C17" i="13"/>
  <c r="D17" i="13"/>
  <c r="B19" i="13" l="1"/>
  <c r="C18" i="13"/>
  <c r="D18" i="13"/>
  <c r="B20" i="13" l="1"/>
  <c r="C19" i="13"/>
  <c r="D19" i="13"/>
  <c r="B21" i="13" l="1"/>
  <c r="C20" i="13"/>
  <c r="D20" i="13"/>
  <c r="B22" i="13" l="1"/>
  <c r="C21" i="13"/>
  <c r="D21" i="13"/>
  <c r="B23" i="13" l="1"/>
  <c r="C22" i="13"/>
  <c r="D22" i="13"/>
  <c r="B24" i="13" l="1"/>
  <c r="C23" i="13"/>
  <c r="D23" i="13"/>
  <c r="B25" i="13" l="1"/>
  <c r="C24" i="13"/>
  <c r="D24" i="13"/>
  <c r="B26" i="13" l="1"/>
  <c r="C25" i="13"/>
  <c r="D25" i="13"/>
  <c r="B27" i="13" l="1"/>
  <c r="C26" i="13"/>
  <c r="D26" i="13"/>
  <c r="B28" i="13" l="1"/>
  <c r="C27" i="13"/>
  <c r="D27" i="13"/>
  <c r="B29" i="13" l="1"/>
  <c r="C28" i="13"/>
  <c r="D28" i="13"/>
  <c r="B30" i="13" l="1"/>
  <c r="C29" i="13"/>
  <c r="D29" i="13"/>
  <c r="B31" i="13" l="1"/>
  <c r="C30" i="13"/>
  <c r="D30" i="13"/>
  <c r="B32" i="13" l="1"/>
  <c r="C31" i="13"/>
  <c r="D31" i="13"/>
  <c r="B33" i="13" l="1"/>
  <c r="C32" i="13"/>
  <c r="D32" i="13"/>
  <c r="B34" i="13" l="1"/>
  <c r="C33" i="13"/>
  <c r="D33" i="13"/>
  <c r="B36" i="13" l="1"/>
  <c r="C34" i="13"/>
  <c r="D34" i="13"/>
  <c r="B37" i="13" l="1"/>
  <c r="C36" i="13"/>
  <c r="D36" i="13"/>
  <c r="B38" i="13" l="1"/>
  <c r="C37" i="13"/>
  <c r="D37" i="13"/>
  <c r="B39" i="13" l="1"/>
  <c r="C38" i="13"/>
  <c r="D38" i="13"/>
  <c r="B40" i="13" l="1"/>
  <c r="C39" i="13"/>
  <c r="D39" i="13"/>
  <c r="B41" i="13" l="1"/>
  <c r="C40" i="13"/>
  <c r="D40" i="13"/>
  <c r="B42" i="13" l="1"/>
  <c r="C41" i="13"/>
  <c r="D41" i="13"/>
  <c r="B43" i="13" l="1"/>
  <c r="C42" i="13"/>
  <c r="D42" i="13"/>
  <c r="B44" i="13" l="1"/>
  <c r="C43" i="13"/>
  <c r="D43" i="13"/>
  <c r="B45" i="13" l="1"/>
  <c r="C44" i="13"/>
  <c r="D44" i="13"/>
  <c r="B46" i="13" l="1"/>
  <c r="C45" i="13"/>
  <c r="D45" i="13"/>
  <c r="B47" i="13" l="1"/>
  <c r="C46" i="13"/>
  <c r="D46" i="13"/>
  <c r="B48" i="13" l="1"/>
  <c r="C47" i="13"/>
  <c r="D47" i="13"/>
  <c r="B49" i="13" l="1"/>
  <c r="C48" i="13"/>
  <c r="D48" i="13"/>
  <c r="B50" i="13" l="1"/>
  <c r="C49" i="13"/>
  <c r="D49" i="13"/>
  <c r="B51" i="13" l="1"/>
  <c r="C50" i="13"/>
  <c r="D50" i="13"/>
  <c r="B52" i="13" l="1"/>
  <c r="C51" i="13"/>
  <c r="D51" i="13"/>
  <c r="B53" i="13" l="1"/>
  <c r="C52" i="13"/>
  <c r="D52" i="13"/>
  <c r="B54" i="13" l="1"/>
  <c r="C53" i="13"/>
  <c r="D53" i="13"/>
  <c r="B55" i="13" l="1"/>
  <c r="C54" i="13"/>
  <c r="D54" i="13"/>
  <c r="B56" i="13" l="1"/>
  <c r="C55" i="13"/>
  <c r="D55" i="13"/>
  <c r="B57" i="13" l="1"/>
  <c r="C56" i="13"/>
  <c r="D56" i="13"/>
  <c r="B58" i="13" l="1"/>
  <c r="C57" i="13"/>
  <c r="D57" i="13"/>
  <c r="B59" i="13" l="1"/>
  <c r="C58" i="13"/>
  <c r="D58" i="13"/>
  <c r="B60" i="13" l="1"/>
  <c r="C59" i="13"/>
  <c r="D59" i="13"/>
  <c r="B61" i="13" l="1"/>
  <c r="C60" i="13"/>
  <c r="D60" i="13"/>
  <c r="B62" i="13" l="1"/>
  <c r="C61" i="13"/>
  <c r="D61" i="13"/>
  <c r="B63" i="13" l="1"/>
  <c r="C62" i="13"/>
  <c r="D62" i="13"/>
  <c r="B65" i="13" l="1"/>
  <c r="C63" i="13"/>
  <c r="D63" i="13"/>
  <c r="B66" i="13" l="1"/>
  <c r="C65" i="13"/>
  <c r="D65" i="13"/>
  <c r="B67" i="13" l="1"/>
  <c r="C66" i="13"/>
  <c r="D66" i="13"/>
  <c r="B68" i="13" l="1"/>
  <c r="C67" i="13"/>
  <c r="D67" i="13"/>
  <c r="B69" i="13" l="1"/>
  <c r="C68" i="13"/>
  <c r="D68" i="13"/>
  <c r="B70" i="13" l="1"/>
  <c r="C69" i="13"/>
  <c r="D69" i="13"/>
  <c r="B71" i="13" l="1"/>
  <c r="C70" i="13"/>
  <c r="D70" i="13"/>
  <c r="B72" i="13" l="1"/>
  <c r="C71" i="13"/>
  <c r="D71" i="13"/>
  <c r="B73" i="13" l="1"/>
  <c r="C72" i="13"/>
  <c r="D72" i="13"/>
  <c r="B74" i="13" l="1"/>
  <c r="D73" i="13"/>
  <c r="C73" i="13"/>
  <c r="B75" i="13" l="1"/>
  <c r="C74" i="13"/>
  <c r="D74" i="13"/>
  <c r="B76" i="13" l="1"/>
  <c r="C75" i="13"/>
  <c r="D75" i="13"/>
  <c r="B77" i="13" l="1"/>
  <c r="C76" i="13"/>
  <c r="D76" i="13"/>
  <c r="B78" i="13" l="1"/>
  <c r="C77" i="13"/>
  <c r="D77" i="13"/>
  <c r="B79" i="13" l="1"/>
  <c r="C78" i="13"/>
  <c r="D78" i="13"/>
  <c r="B80" i="13" l="1"/>
  <c r="C79" i="13"/>
  <c r="D79" i="13"/>
  <c r="B81" i="13" l="1"/>
  <c r="C80" i="13"/>
  <c r="D80" i="13"/>
  <c r="B82" i="13" l="1"/>
  <c r="C81" i="13"/>
  <c r="D81" i="13"/>
  <c r="B83" i="13" l="1"/>
  <c r="C82" i="13"/>
  <c r="D82" i="13"/>
  <c r="B84" i="13" l="1"/>
  <c r="C83" i="13"/>
  <c r="D83" i="13"/>
  <c r="B85" i="13" l="1"/>
  <c r="C84" i="13"/>
  <c r="D84" i="13"/>
  <c r="B86" i="13" l="1"/>
  <c r="C85" i="13"/>
  <c r="D85" i="13"/>
  <c r="B87" i="13" l="1"/>
  <c r="C86" i="13"/>
  <c r="D86" i="13"/>
  <c r="B88" i="13" l="1"/>
  <c r="C87" i="13"/>
  <c r="D87" i="13"/>
  <c r="B89" i="13" l="1"/>
  <c r="C88" i="13"/>
  <c r="D88" i="13"/>
  <c r="B90" i="13" l="1"/>
  <c r="C89" i="13"/>
  <c r="D89" i="13"/>
  <c r="B91" i="13" l="1"/>
  <c r="C90" i="13"/>
  <c r="D90" i="13"/>
  <c r="B92" i="13" l="1"/>
  <c r="C91" i="13"/>
  <c r="D91" i="13"/>
  <c r="B93" i="13" l="1"/>
  <c r="C92" i="13"/>
  <c r="D92" i="13"/>
  <c r="B94" i="13" l="1"/>
  <c r="C93" i="13"/>
  <c r="D93" i="13"/>
  <c r="B95" i="13" l="1"/>
  <c r="C94" i="13"/>
  <c r="D94" i="13"/>
  <c r="B97" i="13" l="1"/>
  <c r="C95" i="13"/>
  <c r="D95" i="13"/>
  <c r="B98" i="13" l="1"/>
  <c r="C97" i="13"/>
  <c r="D97" i="13"/>
  <c r="B99" i="13" l="1"/>
  <c r="D98" i="13"/>
  <c r="C98" i="13"/>
  <c r="B100" i="13" l="1"/>
  <c r="C99" i="13"/>
  <c r="D99" i="13"/>
  <c r="B101" i="13" l="1"/>
  <c r="C100" i="13"/>
  <c r="D100" i="13"/>
  <c r="B102" i="13" l="1"/>
  <c r="C101" i="13"/>
  <c r="D101" i="13"/>
  <c r="B103" i="13" l="1"/>
  <c r="C102" i="13"/>
  <c r="D102" i="13"/>
  <c r="B104" i="13" l="1"/>
  <c r="C103" i="13"/>
  <c r="D103" i="13"/>
  <c r="B105" i="13" l="1"/>
  <c r="C104" i="13"/>
  <c r="D104" i="13"/>
  <c r="B106" i="13" l="1"/>
  <c r="C105" i="13"/>
  <c r="D105" i="13"/>
  <c r="B107" i="13" l="1"/>
  <c r="C106" i="13"/>
  <c r="D106" i="13"/>
  <c r="B108" i="13" l="1"/>
  <c r="C107" i="13"/>
  <c r="D107" i="13"/>
  <c r="B109" i="13" l="1"/>
  <c r="D108" i="13"/>
  <c r="C108" i="13"/>
  <c r="B110" i="13" l="1"/>
  <c r="C109" i="13"/>
  <c r="D109" i="13"/>
  <c r="B111" i="13" l="1"/>
  <c r="C110" i="13"/>
  <c r="D110" i="13"/>
  <c r="B112" i="13" l="1"/>
  <c r="C111" i="13"/>
  <c r="D111" i="13"/>
  <c r="B113" i="13" l="1"/>
  <c r="C112" i="13"/>
  <c r="D112" i="13"/>
  <c r="B114" i="13" l="1"/>
  <c r="C113" i="13"/>
  <c r="D113" i="13"/>
  <c r="B115" i="13" l="1"/>
  <c r="C114" i="13"/>
  <c r="D114" i="13"/>
  <c r="B116" i="13" l="1"/>
  <c r="C115" i="13"/>
  <c r="D115" i="13"/>
  <c r="B117" i="13" l="1"/>
  <c r="C116" i="13"/>
  <c r="D116" i="13"/>
  <c r="B118" i="13" l="1"/>
  <c r="C117" i="13"/>
  <c r="D117" i="13"/>
  <c r="B119" i="13" l="1"/>
  <c r="C118" i="13"/>
  <c r="D118" i="13"/>
  <c r="B120" i="13" l="1"/>
  <c r="C119" i="13"/>
  <c r="D119" i="13"/>
  <c r="B121" i="13" l="1"/>
  <c r="C120" i="13"/>
  <c r="D120" i="13"/>
  <c r="B122" i="13" l="1"/>
  <c r="C121" i="13"/>
  <c r="D121" i="13"/>
  <c r="B123" i="13" l="1"/>
  <c r="C122" i="13"/>
  <c r="D122" i="13"/>
  <c r="B124" i="13" l="1"/>
  <c r="C123" i="13"/>
  <c r="D123" i="13"/>
  <c r="B125" i="13" l="1"/>
  <c r="C124" i="13"/>
  <c r="D124" i="13"/>
  <c r="B126" i="13" l="1"/>
  <c r="C125" i="13"/>
  <c r="D125" i="13"/>
  <c r="B128" i="13" l="1"/>
  <c r="C126" i="13"/>
  <c r="D126" i="13"/>
  <c r="B129" i="13" l="1"/>
  <c r="C128" i="13"/>
  <c r="D128" i="13"/>
  <c r="B130" i="13" l="1"/>
  <c r="D129" i="13"/>
  <c r="C129" i="13"/>
  <c r="B131" i="13" l="1"/>
  <c r="C130" i="13"/>
  <c r="D130" i="13"/>
  <c r="B132" i="13" l="1"/>
  <c r="C131" i="13"/>
  <c r="D131" i="13"/>
  <c r="B133" i="13" l="1"/>
  <c r="C132" i="13"/>
  <c r="D132" i="13"/>
  <c r="B134" i="13" l="1"/>
  <c r="D133" i="13"/>
  <c r="C133" i="13"/>
  <c r="B135" i="13" l="1"/>
  <c r="C134" i="13"/>
  <c r="D134" i="13"/>
  <c r="B136" i="13" l="1"/>
  <c r="D135" i="13"/>
  <c r="C135" i="13"/>
  <c r="B137" i="13" l="1"/>
  <c r="C136" i="13"/>
  <c r="D136" i="13"/>
  <c r="B138" i="13" l="1"/>
  <c r="C137" i="13"/>
  <c r="D137" i="13"/>
  <c r="B139" i="13" l="1"/>
  <c r="C138" i="13"/>
  <c r="D138" i="13"/>
  <c r="B140" i="13" l="1"/>
  <c r="C139" i="13"/>
  <c r="D139" i="13"/>
  <c r="B141" i="13" l="1"/>
  <c r="C140" i="13"/>
  <c r="D140" i="13"/>
  <c r="B142" i="13" l="1"/>
  <c r="C141" i="13"/>
  <c r="D141" i="13"/>
  <c r="B143" i="13" l="1"/>
  <c r="C142" i="13"/>
  <c r="D142" i="13"/>
  <c r="B144" i="13" l="1"/>
  <c r="C143" i="13"/>
  <c r="D143" i="13"/>
  <c r="B145" i="13" l="1"/>
  <c r="C144" i="13"/>
  <c r="D144" i="13"/>
  <c r="B146" i="13" l="1"/>
  <c r="C145" i="13"/>
  <c r="D145" i="13"/>
  <c r="B147" i="13" l="1"/>
  <c r="C146" i="13"/>
  <c r="D146" i="13"/>
  <c r="B148" i="13" l="1"/>
  <c r="D147" i="13"/>
  <c r="C147" i="13"/>
  <c r="B149" i="13" l="1"/>
  <c r="C148" i="13"/>
  <c r="D148" i="13"/>
  <c r="B150" i="13" l="1"/>
  <c r="C149" i="13"/>
  <c r="D149" i="13"/>
  <c r="B151" i="13" l="1"/>
  <c r="C150" i="13"/>
  <c r="D150" i="13"/>
  <c r="B152" i="13" l="1"/>
  <c r="C151" i="13"/>
  <c r="D151" i="13"/>
  <c r="B153" i="13" l="1"/>
  <c r="C152" i="13"/>
  <c r="D152" i="13"/>
  <c r="B154" i="13" l="1"/>
  <c r="C153" i="13"/>
  <c r="D153" i="13"/>
  <c r="B155" i="13" l="1"/>
  <c r="C154" i="13"/>
  <c r="D154" i="13"/>
  <c r="B156" i="13" l="1"/>
  <c r="C155" i="13"/>
  <c r="D155" i="13"/>
  <c r="B157" i="13" l="1"/>
  <c r="C156" i="13"/>
  <c r="D156" i="13"/>
  <c r="B158" i="13" l="1"/>
  <c r="C157" i="13"/>
  <c r="D157" i="13"/>
  <c r="B160" i="13" l="1"/>
  <c r="C158" i="13"/>
  <c r="D158" i="13"/>
  <c r="B161" i="13" l="1"/>
  <c r="C160" i="13"/>
  <c r="D160" i="13"/>
  <c r="B162" i="13" l="1"/>
  <c r="C161" i="13"/>
  <c r="D161" i="13"/>
  <c r="B163" i="13" l="1"/>
  <c r="D162" i="13"/>
  <c r="C162" i="13"/>
  <c r="B164" i="13" l="1"/>
  <c r="C163" i="13"/>
  <c r="D163" i="13"/>
  <c r="B165" i="13" l="1"/>
  <c r="C164" i="13"/>
  <c r="D164" i="13"/>
  <c r="B166" i="13" l="1"/>
  <c r="C165" i="13"/>
  <c r="D165" i="13"/>
  <c r="B167" i="13" l="1"/>
  <c r="D166" i="13"/>
  <c r="C166" i="13"/>
  <c r="B168" i="13" l="1"/>
  <c r="C167" i="13"/>
  <c r="D167" i="13"/>
  <c r="B169" i="13" l="1"/>
  <c r="D168" i="13"/>
  <c r="C168" i="13"/>
  <c r="B170" i="13" l="1"/>
  <c r="C169" i="13"/>
  <c r="D169" i="13"/>
  <c r="B171" i="13" l="1"/>
  <c r="C170" i="13"/>
  <c r="D170" i="13"/>
  <c r="B172" i="13" l="1"/>
  <c r="C171" i="13"/>
  <c r="D171" i="13"/>
  <c r="B173" i="13" l="1"/>
  <c r="C172" i="13"/>
  <c r="D172" i="13"/>
  <c r="B174" i="13" l="1"/>
  <c r="C173" i="13"/>
  <c r="D173" i="13"/>
  <c r="B175" i="13" l="1"/>
  <c r="C174" i="13"/>
  <c r="D174" i="13"/>
  <c r="B176" i="13" l="1"/>
  <c r="C175" i="13"/>
  <c r="D175" i="13"/>
  <c r="B177" i="13" l="1"/>
  <c r="C176" i="13"/>
  <c r="D176" i="13"/>
  <c r="B178" i="13" l="1"/>
  <c r="C177" i="13"/>
  <c r="D177" i="13"/>
  <c r="B179" i="13" l="1"/>
  <c r="C178" i="13"/>
  <c r="D178" i="13"/>
  <c r="B180" i="13" l="1"/>
  <c r="C179" i="13"/>
  <c r="D179" i="13"/>
  <c r="B181" i="13" l="1"/>
  <c r="C180" i="13"/>
  <c r="D180" i="13"/>
  <c r="B182" i="13" l="1"/>
  <c r="C181" i="13"/>
  <c r="D181" i="13"/>
  <c r="B183" i="13" l="1"/>
  <c r="C182" i="13"/>
  <c r="D182" i="13"/>
  <c r="B184" i="13" l="1"/>
  <c r="C183" i="13"/>
  <c r="D183" i="13"/>
  <c r="B185" i="13" l="1"/>
  <c r="C184" i="13"/>
  <c r="D184" i="13"/>
  <c r="B186" i="13" l="1"/>
  <c r="C185" i="13"/>
  <c r="D185" i="13"/>
  <c r="B187" i="13" l="1"/>
  <c r="C186" i="13"/>
  <c r="D186" i="13"/>
  <c r="B188" i="13" l="1"/>
  <c r="C187" i="13"/>
  <c r="D187" i="13"/>
  <c r="B189" i="13" l="1"/>
  <c r="C188" i="13"/>
  <c r="D188" i="13"/>
  <c r="B191" i="13" l="1"/>
  <c r="C189" i="13"/>
  <c r="D189" i="13"/>
  <c r="B192" i="13" l="1"/>
  <c r="C191" i="13"/>
  <c r="D191" i="13"/>
  <c r="B193" i="13" l="1"/>
  <c r="C192" i="13"/>
  <c r="D192" i="13"/>
  <c r="B194" i="13" l="1"/>
  <c r="C193" i="13"/>
  <c r="D193" i="13"/>
  <c r="B195" i="13" l="1"/>
  <c r="C194" i="13"/>
  <c r="D194" i="13"/>
  <c r="B196" i="13" l="1"/>
  <c r="D195" i="13"/>
  <c r="C195" i="13"/>
  <c r="B197" i="13" l="1"/>
  <c r="C196" i="13"/>
  <c r="D196" i="13"/>
  <c r="B198" i="13" l="1"/>
  <c r="C197" i="13"/>
  <c r="D197" i="13"/>
  <c r="B199" i="13" l="1"/>
  <c r="C198" i="13"/>
  <c r="D198" i="13"/>
  <c r="B200" i="13" l="1"/>
  <c r="D199" i="13"/>
  <c r="C199" i="13"/>
  <c r="B201" i="13" l="1"/>
  <c r="C200" i="13"/>
  <c r="D200" i="13"/>
  <c r="B202" i="13" l="1"/>
  <c r="D201" i="13"/>
  <c r="C201" i="13"/>
  <c r="B203" i="13" l="1"/>
  <c r="C202" i="13"/>
  <c r="D202" i="13"/>
  <c r="B204" i="13" l="1"/>
  <c r="C203" i="13"/>
  <c r="D203" i="13"/>
  <c r="B205" i="13" l="1"/>
  <c r="C204" i="13"/>
  <c r="D204" i="13"/>
  <c r="B206" i="13" l="1"/>
  <c r="C205" i="13"/>
  <c r="D205" i="13"/>
  <c r="B207" i="13" l="1"/>
  <c r="C206" i="13"/>
  <c r="D206" i="13"/>
  <c r="B208" i="13" l="1"/>
  <c r="C207" i="13"/>
  <c r="D207" i="13"/>
  <c r="B209" i="13" l="1"/>
  <c r="C208" i="13"/>
  <c r="D208" i="13"/>
  <c r="B210" i="13" l="1"/>
  <c r="C209" i="13"/>
  <c r="D209" i="13"/>
  <c r="B211" i="13" l="1"/>
  <c r="C210" i="13"/>
  <c r="D210" i="13"/>
  <c r="B212" i="13" l="1"/>
  <c r="C211" i="13"/>
  <c r="D211" i="13"/>
  <c r="B213" i="13" l="1"/>
  <c r="C212" i="13"/>
  <c r="D212" i="13"/>
  <c r="B214" i="13" l="1"/>
  <c r="D213" i="13"/>
  <c r="C213" i="13"/>
  <c r="B215" i="13" l="1"/>
  <c r="C214" i="13"/>
  <c r="D214" i="13"/>
  <c r="B216" i="13" l="1"/>
  <c r="C215" i="13"/>
  <c r="D215" i="13"/>
  <c r="B217" i="13" l="1"/>
  <c r="C216" i="13"/>
  <c r="D216" i="13"/>
  <c r="B218" i="13" l="1"/>
  <c r="C217" i="13"/>
  <c r="D217" i="13"/>
  <c r="B219" i="13" l="1"/>
  <c r="C218" i="13"/>
  <c r="D218" i="13"/>
  <c r="B220" i="13" l="1"/>
  <c r="C219" i="13"/>
  <c r="D219" i="13"/>
  <c r="B221" i="13" l="1"/>
  <c r="C220" i="13"/>
  <c r="D220" i="13"/>
  <c r="B223" i="13" l="1"/>
  <c r="C221" i="13"/>
  <c r="D221" i="13"/>
  <c r="B224" i="13" l="1"/>
  <c r="C223" i="13"/>
  <c r="D223" i="13"/>
  <c r="B225" i="13" l="1"/>
  <c r="C224" i="13"/>
  <c r="D224" i="13"/>
  <c r="B226" i="13" l="1"/>
  <c r="C225" i="13"/>
  <c r="D225" i="13"/>
  <c r="B227" i="13" l="1"/>
  <c r="C226" i="13"/>
  <c r="D226" i="13"/>
  <c r="B228" i="13" l="1"/>
  <c r="C227" i="13"/>
  <c r="D227" i="13"/>
  <c r="B229" i="13" l="1"/>
  <c r="D228" i="13"/>
  <c r="C228" i="13"/>
  <c r="B230" i="13" l="1"/>
  <c r="C229" i="13"/>
  <c r="D229" i="13"/>
  <c r="B231" i="13" l="1"/>
  <c r="C230" i="13"/>
  <c r="D230" i="13"/>
  <c r="B232" i="13" l="1"/>
  <c r="C231" i="13"/>
  <c r="D231" i="13"/>
  <c r="B233" i="13" l="1"/>
  <c r="C232" i="13"/>
  <c r="D232" i="13"/>
  <c r="B234" i="13" l="1"/>
  <c r="C233" i="13"/>
  <c r="D233" i="13"/>
  <c r="B235" i="13" l="1"/>
  <c r="D234" i="13"/>
  <c r="C234" i="13"/>
  <c r="B236" i="13" l="1"/>
  <c r="C235" i="13"/>
  <c r="D235" i="13"/>
  <c r="B237" i="13" l="1"/>
  <c r="D236" i="13"/>
  <c r="C236" i="13"/>
  <c r="B238" i="13" l="1"/>
  <c r="C237" i="13"/>
  <c r="D237" i="13"/>
  <c r="B239" i="13" l="1"/>
  <c r="D238" i="13"/>
  <c r="C238" i="13"/>
  <c r="B240" i="13" l="1"/>
  <c r="C239" i="13"/>
  <c r="D239" i="13"/>
  <c r="B241" i="13" l="1"/>
  <c r="C240" i="13"/>
  <c r="D240" i="13"/>
  <c r="B242" i="13" l="1"/>
  <c r="C241" i="13"/>
  <c r="D241" i="13"/>
  <c r="B243" i="13" l="1"/>
  <c r="D242" i="13"/>
  <c r="C242" i="13"/>
  <c r="B244" i="13" l="1"/>
  <c r="C243" i="13"/>
  <c r="D243" i="13"/>
  <c r="B245" i="13" l="1"/>
  <c r="C244" i="13"/>
  <c r="D244" i="13"/>
  <c r="B246" i="13" l="1"/>
  <c r="C245" i="13"/>
  <c r="D245" i="13"/>
  <c r="B247" i="13" l="1"/>
  <c r="C246" i="13"/>
  <c r="D246" i="13"/>
  <c r="B248" i="13" l="1"/>
  <c r="C247" i="13"/>
  <c r="D247" i="13"/>
  <c r="B249" i="13" l="1"/>
  <c r="C248" i="13"/>
  <c r="D248" i="13"/>
  <c r="B250" i="13" l="1"/>
  <c r="C249" i="13"/>
  <c r="D249" i="13"/>
  <c r="B251" i="13" l="1"/>
  <c r="C250" i="13"/>
  <c r="D250" i="13"/>
  <c r="B252" i="13" l="1"/>
  <c r="C251" i="13"/>
  <c r="D251" i="13"/>
  <c r="B253" i="13" l="1"/>
  <c r="D252" i="13"/>
  <c r="C252" i="13"/>
  <c r="B255" i="13" l="1"/>
  <c r="C253" i="13"/>
  <c r="D253" i="13"/>
  <c r="B256" i="13" l="1"/>
  <c r="C255" i="13"/>
  <c r="D255" i="13"/>
  <c r="B257" i="13" l="1"/>
  <c r="C256" i="13"/>
  <c r="D256" i="13"/>
  <c r="B258" i="13" l="1"/>
  <c r="C257" i="13"/>
  <c r="D257" i="13"/>
  <c r="B259" i="13" l="1"/>
  <c r="C258" i="13"/>
  <c r="D258" i="13"/>
  <c r="B260" i="13" l="1"/>
  <c r="C259" i="13"/>
  <c r="D259" i="13"/>
  <c r="B261" i="13" l="1"/>
  <c r="C260" i="13"/>
  <c r="D260" i="13"/>
  <c r="B262" i="13" l="1"/>
  <c r="D261" i="13"/>
  <c r="C261" i="13"/>
  <c r="B263" i="13" l="1"/>
  <c r="C262" i="13"/>
  <c r="D262" i="13"/>
  <c r="B264" i="13" l="1"/>
  <c r="C263" i="13"/>
  <c r="D263" i="13"/>
  <c r="B265" i="13" l="1"/>
  <c r="C264" i="13"/>
  <c r="D264" i="13"/>
  <c r="B266" i="13" l="1"/>
  <c r="C265" i="13"/>
  <c r="D265" i="13"/>
  <c r="B267" i="13" l="1"/>
  <c r="C266" i="13"/>
  <c r="D266" i="13"/>
  <c r="B268" i="13" l="1"/>
  <c r="D267" i="13"/>
  <c r="C267" i="13"/>
  <c r="B269" i="13" l="1"/>
  <c r="C268" i="13"/>
  <c r="D268" i="13"/>
  <c r="B270" i="13" l="1"/>
  <c r="D269" i="13"/>
  <c r="C269" i="13"/>
  <c r="B271" i="13" l="1"/>
  <c r="C270" i="13"/>
  <c r="D270" i="13"/>
  <c r="B272" i="13" l="1"/>
  <c r="C271" i="13"/>
  <c r="D271" i="13"/>
  <c r="B273" i="13" l="1"/>
  <c r="C272" i="13"/>
  <c r="D272" i="13"/>
  <c r="B274" i="13" l="1"/>
  <c r="D273" i="13"/>
  <c r="C273" i="13"/>
  <c r="B275" i="13" l="1"/>
  <c r="C274" i="13"/>
  <c r="D274" i="13"/>
  <c r="B276" i="13" l="1"/>
  <c r="D275" i="13"/>
  <c r="C275" i="13"/>
  <c r="B277" i="13" l="1"/>
  <c r="C276" i="13"/>
  <c r="D276" i="13"/>
  <c r="B278" i="13" l="1"/>
  <c r="C277" i="13"/>
  <c r="D277" i="13"/>
  <c r="B279" i="13" l="1"/>
  <c r="C278" i="13"/>
  <c r="D278" i="13"/>
  <c r="B280" i="13" l="1"/>
  <c r="D279" i="13"/>
  <c r="C279" i="13"/>
  <c r="B281" i="13" l="1"/>
  <c r="C280" i="13"/>
  <c r="D280" i="13"/>
  <c r="B282" i="13" l="1"/>
  <c r="C281" i="13"/>
  <c r="D281" i="13"/>
  <c r="B283" i="13" l="1"/>
  <c r="C282" i="13"/>
  <c r="D282" i="13"/>
  <c r="B284" i="13" l="1"/>
  <c r="C283" i="13"/>
  <c r="D283" i="13"/>
  <c r="B286" i="13" l="1"/>
  <c r="C284" i="13"/>
  <c r="D284" i="13"/>
  <c r="B287" i="13" l="1"/>
  <c r="D286" i="13"/>
  <c r="C286" i="13"/>
  <c r="B288" i="13" l="1"/>
  <c r="C287" i="13"/>
  <c r="D287" i="13"/>
  <c r="B289" i="13" l="1"/>
  <c r="C288" i="13"/>
  <c r="D288" i="13"/>
  <c r="B290" i="13" l="1"/>
  <c r="C289" i="13"/>
  <c r="D289" i="13"/>
  <c r="B291" i="13" l="1"/>
  <c r="C290" i="13"/>
  <c r="D290" i="13"/>
  <c r="B292" i="13" l="1"/>
  <c r="C291" i="13"/>
  <c r="D291" i="13"/>
  <c r="B293" i="13" l="1"/>
  <c r="D292" i="13"/>
  <c r="C292" i="13"/>
  <c r="B294" i="13" l="1"/>
  <c r="C293" i="13"/>
  <c r="D293" i="13"/>
  <c r="B295" i="13" l="1"/>
  <c r="D294" i="13"/>
  <c r="C294" i="13"/>
  <c r="B296" i="13" l="1"/>
  <c r="C295" i="13"/>
  <c r="D295" i="13"/>
  <c r="B297" i="13" l="1"/>
  <c r="C296" i="13"/>
  <c r="D296" i="13"/>
  <c r="B298" i="13" l="1"/>
  <c r="C297" i="13"/>
  <c r="D297" i="13"/>
  <c r="B299" i="13" l="1"/>
  <c r="C298" i="13"/>
  <c r="D298" i="13"/>
  <c r="B300" i="13" l="1"/>
  <c r="C299" i="13"/>
  <c r="D299" i="13"/>
  <c r="B301" i="13" l="1"/>
  <c r="D300" i="13"/>
  <c r="C300" i="13"/>
  <c r="B302" i="13" l="1"/>
  <c r="C301" i="13"/>
  <c r="D301" i="13"/>
  <c r="B303" i="13" l="1"/>
  <c r="D302" i="13"/>
  <c r="C302" i="13"/>
  <c r="B304" i="13" l="1"/>
  <c r="C303" i="13"/>
  <c r="D303" i="13"/>
  <c r="B305" i="13" l="1"/>
  <c r="C304" i="13"/>
  <c r="D304" i="13"/>
  <c r="B306" i="13" l="1"/>
  <c r="C305" i="13"/>
  <c r="D305" i="13"/>
  <c r="B307" i="13" l="1"/>
  <c r="D306" i="13"/>
  <c r="C306" i="13"/>
  <c r="B308" i="13" l="1"/>
  <c r="C307" i="13"/>
  <c r="D307" i="13"/>
  <c r="B309" i="13" l="1"/>
  <c r="D308" i="13"/>
  <c r="C308" i="13"/>
  <c r="B310" i="13" l="1"/>
  <c r="C309" i="13"/>
  <c r="D309" i="13"/>
  <c r="B311" i="13" l="1"/>
  <c r="C310" i="13"/>
  <c r="D310" i="13"/>
  <c r="B312" i="13" l="1"/>
  <c r="C311" i="13"/>
  <c r="D311" i="13"/>
  <c r="B313" i="13" l="1"/>
  <c r="D312" i="13"/>
  <c r="C312" i="13"/>
  <c r="B314" i="13" l="1"/>
  <c r="C313" i="13"/>
  <c r="D313" i="13"/>
  <c r="B315" i="13" l="1"/>
  <c r="C314" i="13"/>
  <c r="D314" i="13"/>
  <c r="B316" i="13" l="1"/>
  <c r="C315" i="13"/>
  <c r="D315" i="13"/>
  <c r="B318" i="13" l="1"/>
  <c r="C316" i="13"/>
  <c r="D316" i="13"/>
  <c r="B319" i="13" l="1"/>
  <c r="C318" i="13"/>
  <c r="D318" i="13"/>
  <c r="B320" i="13" l="1"/>
  <c r="C319" i="13"/>
  <c r="D319" i="13"/>
  <c r="B321" i="13" l="1"/>
  <c r="C320" i="13"/>
  <c r="D320" i="13"/>
  <c r="B322" i="13" l="1"/>
  <c r="C321" i="13"/>
  <c r="D321" i="13"/>
  <c r="B323" i="13" l="1"/>
  <c r="C322" i="13"/>
  <c r="D322" i="13"/>
  <c r="B324" i="13" l="1"/>
  <c r="C323" i="13"/>
  <c r="D323" i="13"/>
  <c r="B325" i="13" l="1"/>
  <c r="C324" i="13"/>
  <c r="D324" i="13"/>
  <c r="B326" i="13" l="1"/>
  <c r="D325" i="13"/>
  <c r="C325" i="13"/>
  <c r="B327" i="13" l="1"/>
  <c r="C326" i="13"/>
  <c r="D326" i="13"/>
  <c r="B328" i="13" l="1"/>
  <c r="D327" i="13"/>
  <c r="C327" i="13"/>
  <c r="B329" i="13" l="1"/>
  <c r="C328" i="13"/>
  <c r="D328" i="13"/>
  <c r="B330" i="13" l="1"/>
  <c r="C329" i="13"/>
  <c r="D329" i="13"/>
  <c r="B331" i="13" l="1"/>
  <c r="C330" i="13"/>
  <c r="D330" i="13"/>
  <c r="B332" i="13" l="1"/>
  <c r="C331" i="13"/>
  <c r="D331" i="13"/>
  <c r="B333" i="13" l="1"/>
  <c r="C332" i="13"/>
  <c r="D332" i="13"/>
  <c r="B334" i="13" l="1"/>
  <c r="D333" i="13"/>
  <c r="C333" i="13"/>
  <c r="B335" i="13" l="1"/>
  <c r="C334" i="13"/>
  <c r="D334" i="13"/>
  <c r="B336" i="13" l="1"/>
  <c r="D335" i="13"/>
  <c r="C335" i="13"/>
  <c r="B337" i="13" l="1"/>
  <c r="C336" i="13"/>
  <c r="D336" i="13"/>
  <c r="B338" i="13" l="1"/>
  <c r="C337" i="13"/>
  <c r="D337" i="13"/>
  <c r="B339" i="13" l="1"/>
  <c r="C338" i="13"/>
  <c r="D338" i="13"/>
  <c r="B340" i="13" l="1"/>
  <c r="D339" i="13"/>
  <c r="C339" i="13"/>
  <c r="B341" i="13" l="1"/>
  <c r="C340" i="13"/>
  <c r="D340" i="13"/>
  <c r="B342" i="13" l="1"/>
  <c r="C341" i="13"/>
  <c r="D341" i="13"/>
  <c r="B343" i="13" l="1"/>
  <c r="C342" i="13"/>
  <c r="D342" i="13"/>
  <c r="B344" i="13" l="1"/>
  <c r="D343" i="13"/>
  <c r="C343" i="13"/>
  <c r="B345" i="13" l="1"/>
  <c r="C344" i="13"/>
  <c r="D344" i="13"/>
  <c r="B346" i="13" l="1"/>
  <c r="C345" i="13"/>
  <c r="D345" i="13"/>
  <c r="B347" i="13" l="1"/>
  <c r="C346" i="13"/>
  <c r="D346" i="13"/>
  <c r="B349" i="13" l="1"/>
  <c r="C347" i="13"/>
  <c r="D347" i="13"/>
  <c r="B350" i="13" l="1"/>
  <c r="C349" i="13"/>
  <c r="D349" i="13"/>
  <c r="B351" i="13" l="1"/>
  <c r="C350" i="13"/>
  <c r="D350" i="13"/>
  <c r="B352" i="13" l="1"/>
  <c r="C351" i="13"/>
  <c r="D351" i="13"/>
  <c r="B353" i="13" l="1"/>
  <c r="D352" i="13"/>
  <c r="C352" i="13"/>
  <c r="B354" i="13" l="1"/>
  <c r="C353" i="13"/>
  <c r="D353" i="13"/>
  <c r="B355" i="13" l="1"/>
  <c r="C354" i="13"/>
  <c r="D354" i="13"/>
  <c r="B356" i="13" l="1"/>
  <c r="D355" i="13"/>
  <c r="C355" i="13"/>
  <c r="B357" i="13" l="1"/>
  <c r="C356" i="13"/>
  <c r="D356" i="13"/>
  <c r="B358" i="13" l="1"/>
  <c r="C357" i="13"/>
  <c r="D357" i="13"/>
  <c r="B359" i="13" l="1"/>
  <c r="C358" i="13"/>
  <c r="D358" i="13"/>
  <c r="B360" i="13" l="1"/>
  <c r="D359" i="13"/>
  <c r="C359" i="13"/>
  <c r="B361" i="13" l="1"/>
  <c r="C360" i="13"/>
  <c r="D360" i="13"/>
  <c r="B362" i="13" l="1"/>
  <c r="C361" i="13"/>
  <c r="D361" i="13"/>
  <c r="B363" i="13" l="1"/>
  <c r="C362" i="13"/>
  <c r="D362" i="13"/>
  <c r="B364" i="13" l="1"/>
  <c r="D363" i="13"/>
  <c r="C363" i="13"/>
  <c r="B365" i="13" l="1"/>
  <c r="C364" i="13"/>
  <c r="D364" i="13"/>
  <c r="B366" i="13" l="1"/>
  <c r="C365" i="13"/>
  <c r="D365" i="13"/>
  <c r="B367" i="13" l="1"/>
  <c r="C366" i="13"/>
  <c r="D366" i="13"/>
  <c r="B368" i="13" l="1"/>
  <c r="C367" i="13"/>
  <c r="D367" i="13"/>
  <c r="B369" i="13" l="1"/>
  <c r="C368" i="13"/>
  <c r="D368" i="13"/>
  <c r="B370" i="13" l="1"/>
  <c r="C369" i="13"/>
  <c r="D369" i="13"/>
  <c r="B371" i="13" l="1"/>
  <c r="C370" i="13"/>
  <c r="D370" i="13"/>
  <c r="B372" i="13" l="1"/>
  <c r="D371" i="13"/>
  <c r="C371" i="13"/>
  <c r="B373" i="13" l="1"/>
  <c r="C372" i="13"/>
  <c r="D372" i="13"/>
  <c r="B374" i="13" l="1"/>
  <c r="C373" i="13"/>
  <c r="D373" i="13"/>
  <c r="B375" i="13" l="1"/>
  <c r="C374" i="13"/>
  <c r="D374" i="13"/>
  <c r="B376" i="13" l="1"/>
  <c r="C375" i="13"/>
  <c r="D375" i="13"/>
  <c r="B377" i="13" l="1"/>
  <c r="C376" i="13"/>
  <c r="D376" i="13"/>
  <c r="B378" i="13" l="1"/>
  <c r="C377" i="13"/>
  <c r="D377" i="13"/>
  <c r="B379" i="13" l="1"/>
  <c r="C378" i="13"/>
  <c r="D378" i="13"/>
  <c r="D379" i="13" l="1"/>
  <c r="C379" i="13"/>
</calcChain>
</file>

<file path=xl/sharedStrings.xml><?xml version="1.0" encoding="utf-8"?>
<sst xmlns="http://schemas.openxmlformats.org/spreadsheetml/2006/main" count="233" uniqueCount="54">
  <si>
    <t>TT</t>
  </si>
  <si>
    <t>Điểm bán</t>
  </si>
  <si>
    <t>Grab</t>
  </si>
  <si>
    <t>Shopee</t>
  </si>
  <si>
    <t>Gojek</t>
  </si>
  <si>
    <t>Baemin</t>
  </si>
  <si>
    <t>Bee</t>
  </si>
  <si>
    <t>Loship</t>
  </si>
  <si>
    <t>BÁO CÁO DOANH SỐ THÁNG 1</t>
  </si>
  <si>
    <t>BÁO CÁO DOANH SỐ THÁNG 2</t>
  </si>
  <si>
    <t>Mã hiệu</t>
  </si>
  <si>
    <t>Offline</t>
  </si>
  <si>
    <t>BÁO CÁO DOANH SỐ THÁNG 3</t>
  </si>
  <si>
    <t>BÁO CÁO DOANH SỐ THÁNG 4</t>
  </si>
  <si>
    <t>BÁO CÁO DOANH SỐ THÁNG 5</t>
  </si>
  <si>
    <t>BÁO CÁO DOANH SỐ THÁNG 6</t>
  </si>
  <si>
    <t>BÁO CÁO DOANH SỐ THÁNG 7</t>
  </si>
  <si>
    <t>BÁO CÁO DOANH SỐ THÁNG 8</t>
  </si>
  <si>
    <t>BÁO CÁO DOANH SỐ THÁNG 9</t>
  </si>
  <si>
    <t>BÁO CÁO DOANH SỐ THÁNG 10</t>
  </si>
  <si>
    <t>BÁO CÁO DOANH SỐ THÁNG 11</t>
  </si>
  <si>
    <t>BÁO CÁO DOANH SỐ THÁNG 12</t>
  </si>
  <si>
    <t>Giảm giá</t>
  </si>
  <si>
    <t>Chiết khấu</t>
  </si>
  <si>
    <t>Trừ tích điểm</t>
  </si>
  <si>
    <t>Tổng doanh số</t>
  </si>
  <si>
    <t>Doanh thu thực</t>
  </si>
  <si>
    <t>Ngày tháng</t>
  </si>
  <si>
    <t>Ngày</t>
  </si>
  <si>
    <t>Tháng</t>
  </si>
  <si>
    <t>A1</t>
  </si>
  <si>
    <t>Tháng 1</t>
  </si>
  <si>
    <t>Tháng 2</t>
  </si>
  <si>
    <t>A2</t>
  </si>
  <si>
    <t>A3</t>
  </si>
  <si>
    <t>Tháng 3</t>
  </si>
  <si>
    <t>A4</t>
  </si>
  <si>
    <t>Tháng 4</t>
  </si>
  <si>
    <t>A5</t>
  </si>
  <si>
    <t>A6</t>
  </si>
  <si>
    <t>A7</t>
  </si>
  <si>
    <t>A8</t>
  </si>
  <si>
    <t>A10</t>
  </si>
  <si>
    <t>A11</t>
  </si>
  <si>
    <t>A12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</si>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</sst>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0"/>
      <color theme="2"/>
      <name val="Times New Roman"/>
      <family val="2"/>
      <charset val="163"/>
    </font>
    <font>
      <b/>
      <sz val="12"/>
      <color theme="2"/>
      <name val="Times New Roman"/>
      <family val="2"/>
      <charset val="163"/>
    </font>
    <font>
      <b/>
      <sz val="12"/>
      <color indexed="8"/>
      <name val="Times New Roman"/>
      <family val="1"/>
    </font>
    <font>
      <sz val="12"/>
      <color theme="0" tint="-0.34998626667073579"/>
      <name val="Times New Roman"/>
      <family val="2"/>
      <charset val="163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/>
    </xf>
    <xf numFmtId="3" fontId="1" fillId="3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3" fontId="1" fillId="2" borderId="0" xfId="0" applyNumberFormat="1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3" fillId="2" borderId="0" xfId="0" applyNumberFormat="1" applyFont="1" applyFill="1" applyBorder="1" applyAlignment="1">
      <alignment vertical="top" wrapText="1"/>
    </xf>
    <xf numFmtId="3" fontId="1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3" fontId="1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>
      <alignment vertical="top" wrapText="1"/>
    </xf>
    <xf numFmtId="14" fontId="0" fillId="0" borderId="0" xfId="0" applyNumberFormat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 wrapText="1"/>
    </xf>
    <xf numFmtId="3" fontId="1" fillId="4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14" fontId="1" fillId="5" borderId="1" xfId="0" applyNumberFormat="1" applyFont="1" applyFill="1" applyBorder="1" applyAlignment="1">
      <alignment vertical="top"/>
    </xf>
    <xf numFmtId="3" fontId="1" fillId="5" borderId="1" xfId="0" applyNumberFormat="1" applyFont="1" applyFill="1" applyBorder="1" applyAlignment="1">
      <alignment vertical="top"/>
    </xf>
    <xf numFmtId="3" fontId="1" fillId="5" borderId="1" xfId="0" applyNumberFormat="1" applyFont="1" applyFill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5" fillId="6" borderId="0" xfId="0" applyNumberFormat="1" applyFont="1" applyFill="1" applyBorder="1" applyAlignment="1">
      <alignment vertical="top"/>
    </xf>
    <xf numFmtId="3" fontId="1" fillId="2" borderId="2" xfId="0" applyNumberFormat="1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6" fillId="0" borderId="0" xfId="0" applyFont="1"/>
    <xf numFmtId="3" fontId="6" fillId="5" borderId="1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vertical="top"/>
    </xf>
    <xf numFmtId="3" fontId="6" fillId="0" borderId="0" xfId="0" applyNumberFormat="1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9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N358" sqref="N358"/>
    </sheetView>
  </sheetViews>
  <sheetFormatPr defaultColWidth="9" defaultRowHeight="15.75" outlineLevelRow="1" x14ac:dyDescent="0.25"/>
  <cols>
    <col min="1" max="1" width="4.375" style="2" customWidth="1"/>
    <col min="2" max="2" width="11.25" style="15" customWidth="1"/>
    <col min="3" max="3" width="5.375" style="3" hidden="1" customWidth="1"/>
    <col min="4" max="4" width="6.125" style="3" hidden="1" customWidth="1"/>
    <col min="5" max="13" width="12.75" style="3" customWidth="1"/>
    <col min="14" max="14" width="13.25" style="3" customWidth="1"/>
    <col min="15" max="15" width="15" style="3" customWidth="1"/>
    <col min="16" max="16" width="13.25" style="3" customWidth="1"/>
    <col min="17" max="17" width="8.375" style="37" customWidth="1"/>
    <col min="19" max="16384" width="9" style="2"/>
  </cols>
  <sheetData>
    <row r="1" spans="1:17" x14ac:dyDescent="0.25">
      <c r="A1" s="1"/>
      <c r="B1" s="30">
        <v>2023</v>
      </c>
      <c r="E1" s="32">
        <f t="shared" ref="E1:P1" si="0">SUBTOTAL(9,E4:E100006)</f>
        <v>0</v>
      </c>
      <c r="F1" s="32">
        <f t="shared" si="0"/>
        <v>0</v>
      </c>
      <c r="G1" s="32">
        <f t="shared" si="0"/>
        <v>0</v>
      </c>
      <c r="H1" s="32">
        <f t="shared" si="0"/>
        <v>0</v>
      </c>
      <c r="I1" s="32">
        <f t="shared" si="0"/>
        <v>0</v>
      </c>
      <c r="J1" s="32">
        <f t="shared" si="0"/>
        <v>0</v>
      </c>
      <c r="K1" s="32">
        <f t="shared" si="0"/>
        <v>0</v>
      </c>
      <c r="L1" s="33">
        <f t="shared" si="0"/>
        <v>0</v>
      </c>
      <c r="M1" s="33">
        <f t="shared" si="0"/>
        <v>0</v>
      </c>
      <c r="N1" s="33">
        <f t="shared" si="0"/>
        <v>0</v>
      </c>
      <c r="O1" s="33">
        <f t="shared" si="0"/>
        <v>0</v>
      </c>
      <c r="P1" s="32">
        <f t="shared" si="0"/>
        <v>0</v>
      </c>
      <c r="Q1" s="34"/>
    </row>
    <row r="2" spans="1:17" s="7" customFormat="1" x14ac:dyDescent="0.25">
      <c r="A2" s="16" t="s">
        <v>0</v>
      </c>
      <c r="B2" s="17" t="s">
        <v>27</v>
      </c>
      <c r="C2" s="18" t="s">
        <v>28</v>
      </c>
      <c r="D2" s="31" t="s">
        <v>29</v>
      </c>
      <c r="E2" s="19" t="s">
        <v>11</v>
      </c>
      <c r="F2" s="19" t="s">
        <v>2</v>
      </c>
      <c r="G2" s="19" t="s">
        <v>3</v>
      </c>
      <c r="H2" s="19" t="s">
        <v>4</v>
      </c>
      <c r="I2" s="19" t="s">
        <v>5</v>
      </c>
      <c r="J2" s="19" t="s">
        <v>7</v>
      </c>
      <c r="K2" s="19" t="s">
        <v>6</v>
      </c>
      <c r="L2" s="20" t="s">
        <v>23</v>
      </c>
      <c r="M2" s="20" t="s">
        <v>22</v>
      </c>
      <c r="N2" s="20" t="s">
        <v>24</v>
      </c>
      <c r="O2" s="20" t="s">
        <v>26</v>
      </c>
      <c r="P2" s="19" t="s">
        <v>25</v>
      </c>
      <c r="Q2" s="19" t="s">
        <v>53</v>
      </c>
    </row>
    <row r="3" spans="1:17" s="7" customFormat="1" x14ac:dyDescent="0.25">
      <c r="A3" s="25" t="s">
        <v>30</v>
      </c>
      <c r="B3" s="26" t="s">
        <v>31</v>
      </c>
      <c r="C3" s="27"/>
      <c r="D3" s="27"/>
      <c r="E3" s="28">
        <f>SUBTOTAL(9,E4:E34)</f>
        <v>0</v>
      </c>
      <c r="F3" s="28">
        <f t="shared" ref="F3:P3" si="1">SUBTOTAL(9,F4:F34)</f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35"/>
    </row>
    <row r="4" spans="1:17" outlineLevel="1" x14ac:dyDescent="0.25">
      <c r="A4" s="21">
        <v>1</v>
      </c>
      <c r="B4" s="29" t="str">
        <f>"01/01/"&amp;B1</f>
        <v>01/01/2023</v>
      </c>
      <c r="C4" s="23">
        <f>DAY(B4)</f>
        <v>1</v>
      </c>
      <c r="D4" s="23">
        <f>MONTH(B4)</f>
        <v>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>
        <f>SUM(E4:K4)</f>
        <v>0</v>
      </c>
      <c r="Q4" s="36">
        <f>WEEKDAY(B4)</f>
        <v>1</v>
      </c>
    </row>
    <row r="5" spans="1:17" outlineLevel="1" x14ac:dyDescent="0.25">
      <c r="A5" s="21">
        <v>2</v>
      </c>
      <c r="B5" s="22">
        <f>B4+1</f>
        <v>44928</v>
      </c>
      <c r="C5" s="23">
        <f t="shared" ref="C5:C70" si="2">DAY(B5)</f>
        <v>2</v>
      </c>
      <c r="D5" s="23">
        <f t="shared" ref="D5:D70" si="3">MONTH(B5)</f>
        <v>1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4">
        <f t="shared" ref="P5:P70" si="4">SUM(E5:K5)</f>
        <v>0</v>
      </c>
      <c r="Q5" s="36">
        <f t="shared" ref="Q5:Q34" si="5">WEEKDAY(B5)</f>
        <v>2</v>
      </c>
    </row>
    <row r="6" spans="1:17" outlineLevel="1" x14ac:dyDescent="0.25">
      <c r="A6" s="21">
        <v>3</v>
      </c>
      <c r="B6" s="22">
        <f t="shared" ref="B6:B71" si="6">B5+1</f>
        <v>44929</v>
      </c>
      <c r="C6" s="23">
        <f t="shared" si="2"/>
        <v>3</v>
      </c>
      <c r="D6" s="23">
        <f t="shared" si="3"/>
        <v>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>
        <f t="shared" si="4"/>
        <v>0</v>
      </c>
      <c r="Q6" s="36">
        <f t="shared" si="5"/>
        <v>3</v>
      </c>
    </row>
    <row r="7" spans="1:17" outlineLevel="1" x14ac:dyDescent="0.25">
      <c r="A7" s="21">
        <v>4</v>
      </c>
      <c r="B7" s="22">
        <f t="shared" si="6"/>
        <v>44930</v>
      </c>
      <c r="C7" s="23">
        <f t="shared" si="2"/>
        <v>4</v>
      </c>
      <c r="D7" s="23">
        <f t="shared" si="3"/>
        <v>1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>
        <f t="shared" si="4"/>
        <v>0</v>
      </c>
      <c r="Q7" s="36">
        <f t="shared" si="5"/>
        <v>4</v>
      </c>
    </row>
    <row r="8" spans="1:17" outlineLevel="1" x14ac:dyDescent="0.25">
      <c r="A8" s="21">
        <v>5</v>
      </c>
      <c r="B8" s="22">
        <f t="shared" si="6"/>
        <v>44931</v>
      </c>
      <c r="C8" s="23">
        <f t="shared" si="2"/>
        <v>5</v>
      </c>
      <c r="D8" s="23">
        <f t="shared" si="3"/>
        <v>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4">
        <f t="shared" si="4"/>
        <v>0</v>
      </c>
      <c r="Q8" s="36">
        <f t="shared" si="5"/>
        <v>5</v>
      </c>
    </row>
    <row r="9" spans="1:17" outlineLevel="1" x14ac:dyDescent="0.25">
      <c r="A9" s="21">
        <v>6</v>
      </c>
      <c r="B9" s="22">
        <f t="shared" si="6"/>
        <v>44932</v>
      </c>
      <c r="C9" s="23">
        <f t="shared" si="2"/>
        <v>6</v>
      </c>
      <c r="D9" s="23">
        <f t="shared" si="3"/>
        <v>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4">
        <f t="shared" si="4"/>
        <v>0</v>
      </c>
      <c r="Q9" s="36">
        <f t="shared" si="5"/>
        <v>6</v>
      </c>
    </row>
    <row r="10" spans="1:17" outlineLevel="1" x14ac:dyDescent="0.25">
      <c r="A10" s="21">
        <v>7</v>
      </c>
      <c r="B10" s="22">
        <f t="shared" si="6"/>
        <v>44933</v>
      </c>
      <c r="C10" s="23">
        <f t="shared" si="2"/>
        <v>7</v>
      </c>
      <c r="D10" s="23">
        <f t="shared" si="3"/>
        <v>1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4">
        <f t="shared" si="4"/>
        <v>0</v>
      </c>
      <c r="Q10" s="36">
        <f t="shared" si="5"/>
        <v>7</v>
      </c>
    </row>
    <row r="11" spans="1:17" outlineLevel="1" x14ac:dyDescent="0.25">
      <c r="A11" s="21">
        <v>8</v>
      </c>
      <c r="B11" s="22">
        <f t="shared" si="6"/>
        <v>44934</v>
      </c>
      <c r="C11" s="23">
        <f t="shared" si="2"/>
        <v>8</v>
      </c>
      <c r="D11" s="23">
        <f t="shared" si="3"/>
        <v>1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>
        <f t="shared" si="4"/>
        <v>0</v>
      </c>
      <c r="Q11" s="36">
        <f t="shared" si="5"/>
        <v>1</v>
      </c>
    </row>
    <row r="12" spans="1:17" outlineLevel="1" x14ac:dyDescent="0.25">
      <c r="A12" s="21">
        <v>9</v>
      </c>
      <c r="B12" s="22">
        <f t="shared" si="6"/>
        <v>44935</v>
      </c>
      <c r="C12" s="23">
        <f t="shared" si="2"/>
        <v>9</v>
      </c>
      <c r="D12" s="23">
        <f t="shared" si="3"/>
        <v>1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>
        <f t="shared" si="4"/>
        <v>0</v>
      </c>
      <c r="Q12" s="36">
        <f t="shared" si="5"/>
        <v>2</v>
      </c>
    </row>
    <row r="13" spans="1:17" outlineLevel="1" x14ac:dyDescent="0.25">
      <c r="A13" s="21">
        <v>10</v>
      </c>
      <c r="B13" s="22">
        <f t="shared" si="6"/>
        <v>44936</v>
      </c>
      <c r="C13" s="23">
        <f t="shared" si="2"/>
        <v>10</v>
      </c>
      <c r="D13" s="23">
        <f t="shared" si="3"/>
        <v>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>
        <f t="shared" si="4"/>
        <v>0</v>
      </c>
      <c r="Q13" s="36">
        <f t="shared" si="5"/>
        <v>3</v>
      </c>
    </row>
    <row r="14" spans="1:17" outlineLevel="1" x14ac:dyDescent="0.25">
      <c r="A14" s="21">
        <v>11</v>
      </c>
      <c r="B14" s="22">
        <f t="shared" si="6"/>
        <v>44937</v>
      </c>
      <c r="C14" s="23">
        <f t="shared" si="2"/>
        <v>11</v>
      </c>
      <c r="D14" s="23">
        <f t="shared" si="3"/>
        <v>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>
        <f t="shared" si="4"/>
        <v>0</v>
      </c>
      <c r="Q14" s="36">
        <f t="shared" si="5"/>
        <v>4</v>
      </c>
    </row>
    <row r="15" spans="1:17" outlineLevel="1" x14ac:dyDescent="0.25">
      <c r="A15" s="21">
        <v>12</v>
      </c>
      <c r="B15" s="22">
        <f t="shared" si="6"/>
        <v>44938</v>
      </c>
      <c r="C15" s="23">
        <f t="shared" si="2"/>
        <v>12</v>
      </c>
      <c r="D15" s="23">
        <f t="shared" si="3"/>
        <v>1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>
        <f t="shared" si="4"/>
        <v>0</v>
      </c>
      <c r="Q15" s="36">
        <f t="shared" si="5"/>
        <v>5</v>
      </c>
    </row>
    <row r="16" spans="1:17" outlineLevel="1" x14ac:dyDescent="0.25">
      <c r="A16" s="21">
        <v>13</v>
      </c>
      <c r="B16" s="22">
        <f t="shared" si="6"/>
        <v>44939</v>
      </c>
      <c r="C16" s="23">
        <f t="shared" si="2"/>
        <v>13</v>
      </c>
      <c r="D16" s="23">
        <f t="shared" si="3"/>
        <v>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>
        <f t="shared" si="4"/>
        <v>0</v>
      </c>
      <c r="Q16" s="36">
        <f t="shared" si="5"/>
        <v>6</v>
      </c>
    </row>
    <row r="17" spans="1:17" outlineLevel="1" x14ac:dyDescent="0.25">
      <c r="A17" s="21">
        <v>14</v>
      </c>
      <c r="B17" s="22">
        <f t="shared" si="6"/>
        <v>44940</v>
      </c>
      <c r="C17" s="23">
        <f t="shared" si="2"/>
        <v>14</v>
      </c>
      <c r="D17" s="23">
        <f t="shared" si="3"/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>
        <f t="shared" si="4"/>
        <v>0</v>
      </c>
      <c r="Q17" s="36">
        <f t="shared" si="5"/>
        <v>7</v>
      </c>
    </row>
    <row r="18" spans="1:17" outlineLevel="1" x14ac:dyDescent="0.25">
      <c r="A18" s="21">
        <v>15</v>
      </c>
      <c r="B18" s="22">
        <f t="shared" si="6"/>
        <v>44941</v>
      </c>
      <c r="C18" s="23">
        <f t="shared" si="2"/>
        <v>15</v>
      </c>
      <c r="D18" s="23">
        <f t="shared" si="3"/>
        <v>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>
        <f t="shared" si="4"/>
        <v>0</v>
      </c>
      <c r="Q18" s="36">
        <f t="shared" si="5"/>
        <v>1</v>
      </c>
    </row>
    <row r="19" spans="1:17" outlineLevel="1" x14ac:dyDescent="0.25">
      <c r="A19" s="21">
        <v>16</v>
      </c>
      <c r="B19" s="22">
        <f t="shared" si="6"/>
        <v>44942</v>
      </c>
      <c r="C19" s="23">
        <f t="shared" si="2"/>
        <v>16</v>
      </c>
      <c r="D19" s="23">
        <f t="shared" si="3"/>
        <v>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>
        <f t="shared" si="4"/>
        <v>0</v>
      </c>
      <c r="Q19" s="36">
        <f t="shared" si="5"/>
        <v>2</v>
      </c>
    </row>
    <row r="20" spans="1:17" outlineLevel="1" x14ac:dyDescent="0.25">
      <c r="A20" s="21">
        <v>17</v>
      </c>
      <c r="B20" s="22">
        <f t="shared" si="6"/>
        <v>44943</v>
      </c>
      <c r="C20" s="23">
        <f t="shared" si="2"/>
        <v>17</v>
      </c>
      <c r="D20" s="23">
        <f t="shared" si="3"/>
        <v>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>
        <f t="shared" si="4"/>
        <v>0</v>
      </c>
      <c r="Q20" s="36">
        <f t="shared" si="5"/>
        <v>3</v>
      </c>
    </row>
    <row r="21" spans="1:17" outlineLevel="1" x14ac:dyDescent="0.25">
      <c r="A21" s="21">
        <v>18</v>
      </c>
      <c r="B21" s="22">
        <f t="shared" si="6"/>
        <v>44944</v>
      </c>
      <c r="C21" s="23">
        <f t="shared" si="2"/>
        <v>18</v>
      </c>
      <c r="D21" s="23">
        <f t="shared" si="3"/>
        <v>1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>
        <f t="shared" si="4"/>
        <v>0</v>
      </c>
      <c r="Q21" s="36">
        <f t="shared" si="5"/>
        <v>4</v>
      </c>
    </row>
    <row r="22" spans="1:17" outlineLevel="1" x14ac:dyDescent="0.25">
      <c r="A22" s="21">
        <v>19</v>
      </c>
      <c r="B22" s="22">
        <f t="shared" si="6"/>
        <v>44945</v>
      </c>
      <c r="C22" s="23">
        <f t="shared" si="2"/>
        <v>19</v>
      </c>
      <c r="D22" s="23">
        <f t="shared" si="3"/>
        <v>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>
        <f t="shared" si="4"/>
        <v>0</v>
      </c>
      <c r="Q22" s="36">
        <f t="shared" si="5"/>
        <v>5</v>
      </c>
    </row>
    <row r="23" spans="1:17" outlineLevel="1" x14ac:dyDescent="0.25">
      <c r="A23" s="21">
        <v>20</v>
      </c>
      <c r="B23" s="22">
        <f t="shared" si="6"/>
        <v>44946</v>
      </c>
      <c r="C23" s="23">
        <f t="shared" si="2"/>
        <v>20</v>
      </c>
      <c r="D23" s="23">
        <f t="shared" si="3"/>
        <v>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>
        <f t="shared" si="4"/>
        <v>0</v>
      </c>
      <c r="Q23" s="36">
        <f t="shared" si="5"/>
        <v>6</v>
      </c>
    </row>
    <row r="24" spans="1:17" outlineLevel="1" x14ac:dyDescent="0.25">
      <c r="A24" s="21">
        <v>21</v>
      </c>
      <c r="B24" s="22">
        <f t="shared" si="6"/>
        <v>44947</v>
      </c>
      <c r="C24" s="23">
        <f t="shared" si="2"/>
        <v>21</v>
      </c>
      <c r="D24" s="23">
        <f t="shared" si="3"/>
        <v>1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>
        <f t="shared" si="4"/>
        <v>0</v>
      </c>
      <c r="Q24" s="36">
        <f t="shared" si="5"/>
        <v>7</v>
      </c>
    </row>
    <row r="25" spans="1:17" outlineLevel="1" x14ac:dyDescent="0.25">
      <c r="A25" s="21">
        <v>22</v>
      </c>
      <c r="B25" s="22">
        <f t="shared" si="6"/>
        <v>44948</v>
      </c>
      <c r="C25" s="23">
        <f t="shared" si="2"/>
        <v>22</v>
      </c>
      <c r="D25" s="23">
        <f t="shared" si="3"/>
        <v>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>
        <f t="shared" si="4"/>
        <v>0</v>
      </c>
      <c r="Q25" s="36">
        <f t="shared" si="5"/>
        <v>1</v>
      </c>
    </row>
    <row r="26" spans="1:17" outlineLevel="1" x14ac:dyDescent="0.25">
      <c r="A26" s="21">
        <v>23</v>
      </c>
      <c r="B26" s="22">
        <f t="shared" si="6"/>
        <v>44949</v>
      </c>
      <c r="C26" s="23">
        <f t="shared" si="2"/>
        <v>23</v>
      </c>
      <c r="D26" s="23">
        <f t="shared" si="3"/>
        <v>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>
        <f t="shared" si="4"/>
        <v>0</v>
      </c>
      <c r="Q26" s="36">
        <f t="shared" si="5"/>
        <v>2</v>
      </c>
    </row>
    <row r="27" spans="1:17" outlineLevel="1" x14ac:dyDescent="0.25">
      <c r="A27" s="21">
        <v>24</v>
      </c>
      <c r="B27" s="22">
        <f t="shared" si="6"/>
        <v>44950</v>
      </c>
      <c r="C27" s="23">
        <f t="shared" si="2"/>
        <v>24</v>
      </c>
      <c r="D27" s="23">
        <f t="shared" si="3"/>
        <v>1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>
        <f t="shared" si="4"/>
        <v>0</v>
      </c>
      <c r="Q27" s="36">
        <f t="shared" si="5"/>
        <v>3</v>
      </c>
    </row>
    <row r="28" spans="1:17" outlineLevel="1" x14ac:dyDescent="0.25">
      <c r="A28" s="21">
        <v>25</v>
      </c>
      <c r="B28" s="22">
        <f t="shared" si="6"/>
        <v>44951</v>
      </c>
      <c r="C28" s="23">
        <f t="shared" si="2"/>
        <v>25</v>
      </c>
      <c r="D28" s="23">
        <f t="shared" si="3"/>
        <v>1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>
        <f t="shared" si="4"/>
        <v>0</v>
      </c>
      <c r="Q28" s="36">
        <f t="shared" si="5"/>
        <v>4</v>
      </c>
    </row>
    <row r="29" spans="1:17" outlineLevel="1" x14ac:dyDescent="0.25">
      <c r="A29" s="21">
        <v>26</v>
      </c>
      <c r="B29" s="22">
        <f t="shared" si="6"/>
        <v>44952</v>
      </c>
      <c r="C29" s="23">
        <f t="shared" si="2"/>
        <v>26</v>
      </c>
      <c r="D29" s="23">
        <f t="shared" si="3"/>
        <v>1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>
        <f t="shared" si="4"/>
        <v>0</v>
      </c>
      <c r="Q29" s="36">
        <f t="shared" si="5"/>
        <v>5</v>
      </c>
    </row>
    <row r="30" spans="1:17" outlineLevel="1" x14ac:dyDescent="0.25">
      <c r="A30" s="21">
        <v>27</v>
      </c>
      <c r="B30" s="22">
        <f t="shared" si="6"/>
        <v>44953</v>
      </c>
      <c r="C30" s="23">
        <f t="shared" si="2"/>
        <v>27</v>
      </c>
      <c r="D30" s="23">
        <f t="shared" si="3"/>
        <v>1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>
        <f t="shared" si="4"/>
        <v>0</v>
      </c>
      <c r="Q30" s="36">
        <f t="shared" si="5"/>
        <v>6</v>
      </c>
    </row>
    <row r="31" spans="1:17" outlineLevel="1" x14ac:dyDescent="0.25">
      <c r="A31" s="21">
        <v>28</v>
      </c>
      <c r="B31" s="22">
        <f t="shared" si="6"/>
        <v>44954</v>
      </c>
      <c r="C31" s="23">
        <f t="shared" si="2"/>
        <v>28</v>
      </c>
      <c r="D31" s="23">
        <f t="shared" si="3"/>
        <v>1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>
        <f t="shared" si="4"/>
        <v>0</v>
      </c>
      <c r="Q31" s="36">
        <f t="shared" si="5"/>
        <v>7</v>
      </c>
    </row>
    <row r="32" spans="1:17" outlineLevel="1" x14ac:dyDescent="0.25">
      <c r="A32" s="21">
        <v>29</v>
      </c>
      <c r="B32" s="22">
        <f t="shared" si="6"/>
        <v>44955</v>
      </c>
      <c r="C32" s="23">
        <f t="shared" si="2"/>
        <v>29</v>
      </c>
      <c r="D32" s="23">
        <f t="shared" si="3"/>
        <v>1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4">
        <f t="shared" si="4"/>
        <v>0</v>
      </c>
      <c r="Q32" s="36">
        <f t="shared" si="5"/>
        <v>1</v>
      </c>
    </row>
    <row r="33" spans="1:17" outlineLevel="1" x14ac:dyDescent="0.25">
      <c r="A33" s="21">
        <v>30</v>
      </c>
      <c r="B33" s="22">
        <f t="shared" si="6"/>
        <v>44956</v>
      </c>
      <c r="C33" s="23">
        <f t="shared" si="2"/>
        <v>30</v>
      </c>
      <c r="D33" s="23">
        <f t="shared" si="3"/>
        <v>1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>
        <f t="shared" si="4"/>
        <v>0</v>
      </c>
      <c r="Q33" s="36">
        <f t="shared" si="5"/>
        <v>2</v>
      </c>
    </row>
    <row r="34" spans="1:17" outlineLevel="1" x14ac:dyDescent="0.25">
      <c r="A34" s="21">
        <v>31</v>
      </c>
      <c r="B34" s="22">
        <f t="shared" si="6"/>
        <v>44957</v>
      </c>
      <c r="C34" s="23">
        <f t="shared" si="2"/>
        <v>31</v>
      </c>
      <c r="D34" s="23">
        <f t="shared" si="3"/>
        <v>1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>
        <f t="shared" si="4"/>
        <v>0</v>
      </c>
      <c r="Q34" s="36">
        <f t="shared" si="5"/>
        <v>3</v>
      </c>
    </row>
    <row r="35" spans="1:17" s="7" customFormat="1" x14ac:dyDescent="0.25">
      <c r="A35" s="25" t="s">
        <v>33</v>
      </c>
      <c r="B35" s="26" t="s">
        <v>32</v>
      </c>
      <c r="C35" s="27"/>
      <c r="D35" s="27"/>
      <c r="E35" s="28">
        <f>SUBTOTAL(9,E36:E63)</f>
        <v>0</v>
      </c>
      <c r="F35" s="28">
        <f t="shared" ref="F35:P35" si="7">SUBTOTAL(9,F36:F63)</f>
        <v>0</v>
      </c>
      <c r="G35" s="28">
        <f t="shared" si="7"/>
        <v>0</v>
      </c>
      <c r="H35" s="28">
        <f t="shared" si="7"/>
        <v>0</v>
      </c>
      <c r="I35" s="28">
        <f t="shared" si="7"/>
        <v>0</v>
      </c>
      <c r="J35" s="28">
        <f t="shared" si="7"/>
        <v>0</v>
      </c>
      <c r="K35" s="28">
        <f t="shared" si="7"/>
        <v>0</v>
      </c>
      <c r="L35" s="28">
        <f t="shared" si="7"/>
        <v>0</v>
      </c>
      <c r="M35" s="28">
        <f t="shared" si="7"/>
        <v>0</v>
      </c>
      <c r="N35" s="28">
        <f t="shared" si="7"/>
        <v>0</v>
      </c>
      <c r="O35" s="28">
        <f t="shared" si="7"/>
        <v>0</v>
      </c>
      <c r="P35" s="28">
        <f t="shared" si="7"/>
        <v>0</v>
      </c>
      <c r="Q35" s="35"/>
    </row>
    <row r="36" spans="1:17" outlineLevel="1" x14ac:dyDescent="0.25">
      <c r="A36" s="21">
        <v>32</v>
      </c>
      <c r="B36" s="22">
        <f>B34+1</f>
        <v>44958</v>
      </c>
      <c r="C36" s="23">
        <f t="shared" si="2"/>
        <v>1</v>
      </c>
      <c r="D36" s="23">
        <f t="shared" si="3"/>
        <v>2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>
        <f t="shared" si="4"/>
        <v>0</v>
      </c>
      <c r="Q36" s="36">
        <f t="shared" ref="Q36:Q63" si="8">WEEKDAY(B36)</f>
        <v>4</v>
      </c>
    </row>
    <row r="37" spans="1:17" outlineLevel="1" x14ac:dyDescent="0.25">
      <c r="A37" s="21">
        <v>33</v>
      </c>
      <c r="B37" s="22">
        <f t="shared" si="6"/>
        <v>44959</v>
      </c>
      <c r="C37" s="23">
        <f t="shared" si="2"/>
        <v>2</v>
      </c>
      <c r="D37" s="23">
        <f t="shared" si="3"/>
        <v>2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>
        <f t="shared" si="4"/>
        <v>0</v>
      </c>
      <c r="Q37" s="36">
        <f t="shared" si="8"/>
        <v>5</v>
      </c>
    </row>
    <row r="38" spans="1:17" outlineLevel="1" x14ac:dyDescent="0.25">
      <c r="A38" s="21">
        <v>34</v>
      </c>
      <c r="B38" s="22">
        <f t="shared" si="6"/>
        <v>44960</v>
      </c>
      <c r="C38" s="23">
        <f t="shared" si="2"/>
        <v>3</v>
      </c>
      <c r="D38" s="23">
        <f t="shared" si="3"/>
        <v>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4">
        <f t="shared" si="4"/>
        <v>0</v>
      </c>
      <c r="Q38" s="36">
        <f t="shared" si="8"/>
        <v>6</v>
      </c>
    </row>
    <row r="39" spans="1:17" outlineLevel="1" x14ac:dyDescent="0.25">
      <c r="A39" s="21">
        <v>35</v>
      </c>
      <c r="B39" s="22">
        <f t="shared" si="6"/>
        <v>44961</v>
      </c>
      <c r="C39" s="23">
        <f t="shared" si="2"/>
        <v>4</v>
      </c>
      <c r="D39" s="23">
        <f t="shared" si="3"/>
        <v>2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>
        <f t="shared" si="4"/>
        <v>0</v>
      </c>
      <c r="Q39" s="36">
        <f t="shared" si="8"/>
        <v>7</v>
      </c>
    </row>
    <row r="40" spans="1:17" outlineLevel="1" x14ac:dyDescent="0.25">
      <c r="A40" s="21">
        <v>36</v>
      </c>
      <c r="B40" s="22">
        <f t="shared" si="6"/>
        <v>44962</v>
      </c>
      <c r="C40" s="23">
        <f t="shared" si="2"/>
        <v>5</v>
      </c>
      <c r="D40" s="23">
        <f t="shared" si="3"/>
        <v>2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>
        <f t="shared" si="4"/>
        <v>0</v>
      </c>
      <c r="Q40" s="36">
        <f t="shared" si="8"/>
        <v>1</v>
      </c>
    </row>
    <row r="41" spans="1:17" outlineLevel="1" x14ac:dyDescent="0.25">
      <c r="A41" s="21">
        <v>37</v>
      </c>
      <c r="B41" s="22">
        <f t="shared" si="6"/>
        <v>44963</v>
      </c>
      <c r="C41" s="23">
        <f t="shared" si="2"/>
        <v>6</v>
      </c>
      <c r="D41" s="23">
        <f t="shared" si="3"/>
        <v>2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>
        <f t="shared" si="4"/>
        <v>0</v>
      </c>
      <c r="Q41" s="36">
        <f t="shared" si="8"/>
        <v>2</v>
      </c>
    </row>
    <row r="42" spans="1:17" outlineLevel="1" x14ac:dyDescent="0.25">
      <c r="A42" s="21">
        <v>38</v>
      </c>
      <c r="B42" s="22">
        <f t="shared" si="6"/>
        <v>44964</v>
      </c>
      <c r="C42" s="23">
        <f t="shared" si="2"/>
        <v>7</v>
      </c>
      <c r="D42" s="23">
        <f t="shared" si="3"/>
        <v>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>
        <f t="shared" si="4"/>
        <v>0</v>
      </c>
      <c r="Q42" s="36">
        <f t="shared" si="8"/>
        <v>3</v>
      </c>
    </row>
    <row r="43" spans="1:17" outlineLevel="1" x14ac:dyDescent="0.25">
      <c r="A43" s="21">
        <v>39</v>
      </c>
      <c r="B43" s="22">
        <f t="shared" si="6"/>
        <v>44965</v>
      </c>
      <c r="C43" s="23">
        <f t="shared" si="2"/>
        <v>8</v>
      </c>
      <c r="D43" s="23">
        <f t="shared" si="3"/>
        <v>2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>
        <f t="shared" si="4"/>
        <v>0</v>
      </c>
      <c r="Q43" s="36">
        <f t="shared" si="8"/>
        <v>4</v>
      </c>
    </row>
    <row r="44" spans="1:17" outlineLevel="1" x14ac:dyDescent="0.25">
      <c r="A44" s="21">
        <v>40</v>
      </c>
      <c r="B44" s="22">
        <f t="shared" si="6"/>
        <v>44966</v>
      </c>
      <c r="C44" s="23">
        <f t="shared" si="2"/>
        <v>9</v>
      </c>
      <c r="D44" s="23">
        <f t="shared" si="3"/>
        <v>2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4">
        <f t="shared" si="4"/>
        <v>0</v>
      </c>
      <c r="Q44" s="36">
        <f t="shared" si="8"/>
        <v>5</v>
      </c>
    </row>
    <row r="45" spans="1:17" outlineLevel="1" x14ac:dyDescent="0.25">
      <c r="A45" s="21">
        <v>41</v>
      </c>
      <c r="B45" s="22">
        <f t="shared" si="6"/>
        <v>44967</v>
      </c>
      <c r="C45" s="23">
        <f t="shared" si="2"/>
        <v>10</v>
      </c>
      <c r="D45" s="23">
        <f t="shared" si="3"/>
        <v>2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>
        <f t="shared" si="4"/>
        <v>0</v>
      </c>
      <c r="Q45" s="36">
        <f t="shared" si="8"/>
        <v>6</v>
      </c>
    </row>
    <row r="46" spans="1:17" outlineLevel="1" x14ac:dyDescent="0.25">
      <c r="A46" s="21">
        <v>42</v>
      </c>
      <c r="B46" s="22">
        <f t="shared" si="6"/>
        <v>44968</v>
      </c>
      <c r="C46" s="23">
        <f t="shared" si="2"/>
        <v>11</v>
      </c>
      <c r="D46" s="23">
        <f t="shared" si="3"/>
        <v>2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>
        <f t="shared" si="4"/>
        <v>0</v>
      </c>
      <c r="Q46" s="36">
        <f t="shared" si="8"/>
        <v>7</v>
      </c>
    </row>
    <row r="47" spans="1:17" outlineLevel="1" x14ac:dyDescent="0.25">
      <c r="A47" s="21">
        <v>43</v>
      </c>
      <c r="B47" s="22">
        <f t="shared" si="6"/>
        <v>44969</v>
      </c>
      <c r="C47" s="23">
        <f t="shared" si="2"/>
        <v>12</v>
      </c>
      <c r="D47" s="23">
        <f t="shared" si="3"/>
        <v>2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4">
        <f t="shared" si="4"/>
        <v>0</v>
      </c>
      <c r="Q47" s="36">
        <f t="shared" si="8"/>
        <v>1</v>
      </c>
    </row>
    <row r="48" spans="1:17" outlineLevel="1" x14ac:dyDescent="0.25">
      <c r="A48" s="21">
        <v>44</v>
      </c>
      <c r="B48" s="22">
        <f t="shared" si="6"/>
        <v>44970</v>
      </c>
      <c r="C48" s="23">
        <f t="shared" si="2"/>
        <v>13</v>
      </c>
      <c r="D48" s="23">
        <f t="shared" si="3"/>
        <v>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>
        <f t="shared" si="4"/>
        <v>0</v>
      </c>
      <c r="Q48" s="36">
        <f t="shared" si="8"/>
        <v>2</v>
      </c>
    </row>
    <row r="49" spans="1:17" outlineLevel="1" x14ac:dyDescent="0.25">
      <c r="A49" s="21">
        <v>45</v>
      </c>
      <c r="B49" s="22">
        <f t="shared" si="6"/>
        <v>44971</v>
      </c>
      <c r="C49" s="23">
        <f t="shared" si="2"/>
        <v>14</v>
      </c>
      <c r="D49" s="23">
        <f t="shared" si="3"/>
        <v>2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4">
        <f t="shared" si="4"/>
        <v>0</v>
      </c>
      <c r="Q49" s="36">
        <f t="shared" si="8"/>
        <v>3</v>
      </c>
    </row>
    <row r="50" spans="1:17" outlineLevel="1" x14ac:dyDescent="0.25">
      <c r="A50" s="21">
        <v>46</v>
      </c>
      <c r="B50" s="22">
        <f t="shared" si="6"/>
        <v>44972</v>
      </c>
      <c r="C50" s="23">
        <f t="shared" si="2"/>
        <v>15</v>
      </c>
      <c r="D50" s="23">
        <f t="shared" si="3"/>
        <v>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>
        <f t="shared" si="4"/>
        <v>0</v>
      </c>
      <c r="Q50" s="36">
        <f t="shared" si="8"/>
        <v>4</v>
      </c>
    </row>
    <row r="51" spans="1:17" outlineLevel="1" x14ac:dyDescent="0.25">
      <c r="A51" s="21">
        <v>47</v>
      </c>
      <c r="B51" s="22">
        <f t="shared" si="6"/>
        <v>44973</v>
      </c>
      <c r="C51" s="23">
        <f t="shared" si="2"/>
        <v>16</v>
      </c>
      <c r="D51" s="23">
        <f t="shared" si="3"/>
        <v>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>
        <f t="shared" si="4"/>
        <v>0</v>
      </c>
      <c r="Q51" s="36">
        <f t="shared" si="8"/>
        <v>5</v>
      </c>
    </row>
    <row r="52" spans="1:17" outlineLevel="1" x14ac:dyDescent="0.25">
      <c r="A52" s="21">
        <v>48</v>
      </c>
      <c r="B52" s="22">
        <f t="shared" si="6"/>
        <v>44974</v>
      </c>
      <c r="C52" s="23">
        <f t="shared" si="2"/>
        <v>17</v>
      </c>
      <c r="D52" s="23">
        <f t="shared" si="3"/>
        <v>2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>
        <f t="shared" si="4"/>
        <v>0</v>
      </c>
      <c r="Q52" s="36">
        <f t="shared" si="8"/>
        <v>6</v>
      </c>
    </row>
    <row r="53" spans="1:17" outlineLevel="1" x14ac:dyDescent="0.25">
      <c r="A53" s="21">
        <v>49</v>
      </c>
      <c r="B53" s="22">
        <f t="shared" si="6"/>
        <v>44975</v>
      </c>
      <c r="C53" s="23">
        <f t="shared" si="2"/>
        <v>18</v>
      </c>
      <c r="D53" s="23">
        <f t="shared" si="3"/>
        <v>2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>
        <f t="shared" si="4"/>
        <v>0</v>
      </c>
      <c r="Q53" s="36">
        <f t="shared" si="8"/>
        <v>7</v>
      </c>
    </row>
    <row r="54" spans="1:17" outlineLevel="1" x14ac:dyDescent="0.25">
      <c r="A54" s="21">
        <v>50</v>
      </c>
      <c r="B54" s="22">
        <f t="shared" si="6"/>
        <v>44976</v>
      </c>
      <c r="C54" s="23">
        <f t="shared" si="2"/>
        <v>19</v>
      </c>
      <c r="D54" s="23">
        <f t="shared" si="3"/>
        <v>2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4">
        <f t="shared" si="4"/>
        <v>0</v>
      </c>
      <c r="Q54" s="36">
        <f t="shared" si="8"/>
        <v>1</v>
      </c>
    </row>
    <row r="55" spans="1:17" outlineLevel="1" x14ac:dyDescent="0.25">
      <c r="A55" s="21">
        <v>51</v>
      </c>
      <c r="B55" s="22">
        <f t="shared" si="6"/>
        <v>44977</v>
      </c>
      <c r="C55" s="23">
        <f t="shared" si="2"/>
        <v>20</v>
      </c>
      <c r="D55" s="23">
        <f t="shared" si="3"/>
        <v>2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>
        <f t="shared" si="4"/>
        <v>0</v>
      </c>
      <c r="Q55" s="36">
        <f t="shared" si="8"/>
        <v>2</v>
      </c>
    </row>
    <row r="56" spans="1:17" outlineLevel="1" x14ac:dyDescent="0.25">
      <c r="A56" s="21">
        <v>52</v>
      </c>
      <c r="B56" s="22">
        <f t="shared" si="6"/>
        <v>44978</v>
      </c>
      <c r="C56" s="23">
        <f t="shared" si="2"/>
        <v>21</v>
      </c>
      <c r="D56" s="23">
        <f t="shared" si="3"/>
        <v>2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4">
        <f t="shared" si="4"/>
        <v>0</v>
      </c>
      <c r="Q56" s="36">
        <f t="shared" si="8"/>
        <v>3</v>
      </c>
    </row>
    <row r="57" spans="1:17" outlineLevel="1" x14ac:dyDescent="0.25">
      <c r="A57" s="21">
        <v>53</v>
      </c>
      <c r="B57" s="22">
        <f t="shared" si="6"/>
        <v>44979</v>
      </c>
      <c r="C57" s="23">
        <f t="shared" si="2"/>
        <v>22</v>
      </c>
      <c r="D57" s="23">
        <f t="shared" si="3"/>
        <v>2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4">
        <f t="shared" si="4"/>
        <v>0</v>
      </c>
      <c r="Q57" s="36">
        <f t="shared" si="8"/>
        <v>4</v>
      </c>
    </row>
    <row r="58" spans="1:17" outlineLevel="1" x14ac:dyDescent="0.25">
      <c r="A58" s="21">
        <v>54</v>
      </c>
      <c r="B58" s="22">
        <f t="shared" si="6"/>
        <v>44980</v>
      </c>
      <c r="C58" s="23">
        <f t="shared" si="2"/>
        <v>23</v>
      </c>
      <c r="D58" s="23">
        <f t="shared" si="3"/>
        <v>2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4">
        <f t="shared" si="4"/>
        <v>0</v>
      </c>
      <c r="Q58" s="36">
        <f t="shared" si="8"/>
        <v>5</v>
      </c>
    </row>
    <row r="59" spans="1:17" outlineLevel="1" x14ac:dyDescent="0.25">
      <c r="A59" s="21">
        <v>55</v>
      </c>
      <c r="B59" s="22">
        <f t="shared" si="6"/>
        <v>44981</v>
      </c>
      <c r="C59" s="23">
        <f t="shared" si="2"/>
        <v>24</v>
      </c>
      <c r="D59" s="23">
        <f t="shared" si="3"/>
        <v>2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4">
        <f t="shared" si="4"/>
        <v>0</v>
      </c>
      <c r="Q59" s="36">
        <f t="shared" si="8"/>
        <v>6</v>
      </c>
    </row>
    <row r="60" spans="1:17" outlineLevel="1" x14ac:dyDescent="0.25">
      <c r="A60" s="21">
        <v>56</v>
      </c>
      <c r="B60" s="22">
        <f t="shared" si="6"/>
        <v>44982</v>
      </c>
      <c r="C60" s="23">
        <f t="shared" si="2"/>
        <v>25</v>
      </c>
      <c r="D60" s="23">
        <f t="shared" si="3"/>
        <v>2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4">
        <f t="shared" si="4"/>
        <v>0</v>
      </c>
      <c r="Q60" s="36">
        <f t="shared" si="8"/>
        <v>7</v>
      </c>
    </row>
    <row r="61" spans="1:17" outlineLevel="1" x14ac:dyDescent="0.25">
      <c r="A61" s="21">
        <v>57</v>
      </c>
      <c r="B61" s="22">
        <f t="shared" si="6"/>
        <v>44983</v>
      </c>
      <c r="C61" s="23">
        <f t="shared" si="2"/>
        <v>26</v>
      </c>
      <c r="D61" s="23">
        <f t="shared" si="3"/>
        <v>2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4">
        <f t="shared" si="4"/>
        <v>0</v>
      </c>
      <c r="Q61" s="36">
        <f t="shared" si="8"/>
        <v>1</v>
      </c>
    </row>
    <row r="62" spans="1:17" outlineLevel="1" x14ac:dyDescent="0.25">
      <c r="A62" s="21">
        <v>58</v>
      </c>
      <c r="B62" s="22">
        <f t="shared" si="6"/>
        <v>44984</v>
      </c>
      <c r="C62" s="23">
        <f t="shared" si="2"/>
        <v>27</v>
      </c>
      <c r="D62" s="23">
        <f t="shared" si="3"/>
        <v>2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4">
        <f t="shared" si="4"/>
        <v>0</v>
      </c>
      <c r="Q62" s="36">
        <f t="shared" si="8"/>
        <v>2</v>
      </c>
    </row>
    <row r="63" spans="1:17" outlineLevel="1" x14ac:dyDescent="0.25">
      <c r="A63" s="21">
        <v>59</v>
      </c>
      <c r="B63" s="22">
        <f t="shared" si="6"/>
        <v>44985</v>
      </c>
      <c r="C63" s="23">
        <f t="shared" si="2"/>
        <v>28</v>
      </c>
      <c r="D63" s="23">
        <f t="shared" si="3"/>
        <v>2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4">
        <f t="shared" si="4"/>
        <v>0</v>
      </c>
      <c r="Q63" s="36">
        <f t="shared" si="8"/>
        <v>3</v>
      </c>
    </row>
    <row r="64" spans="1:17" s="7" customFormat="1" x14ac:dyDescent="0.25">
      <c r="A64" s="25" t="s">
        <v>34</v>
      </c>
      <c r="B64" s="26" t="s">
        <v>35</v>
      </c>
      <c r="C64" s="27"/>
      <c r="D64" s="27"/>
      <c r="E64" s="28">
        <f>SUBTOTAL(9,E65:E95)</f>
        <v>0</v>
      </c>
      <c r="F64" s="28">
        <f t="shared" ref="F64:P64" si="9">SUBTOTAL(9,F65:F95)</f>
        <v>0</v>
      </c>
      <c r="G64" s="28">
        <f t="shared" si="9"/>
        <v>0</v>
      </c>
      <c r="H64" s="28">
        <f t="shared" si="9"/>
        <v>0</v>
      </c>
      <c r="I64" s="28">
        <f t="shared" si="9"/>
        <v>0</v>
      </c>
      <c r="J64" s="28">
        <f t="shared" si="9"/>
        <v>0</v>
      </c>
      <c r="K64" s="28">
        <f t="shared" si="9"/>
        <v>0</v>
      </c>
      <c r="L64" s="28">
        <f t="shared" si="9"/>
        <v>0</v>
      </c>
      <c r="M64" s="28">
        <f t="shared" si="9"/>
        <v>0</v>
      </c>
      <c r="N64" s="28">
        <f t="shared" si="9"/>
        <v>0</v>
      </c>
      <c r="O64" s="28">
        <f t="shared" si="9"/>
        <v>0</v>
      </c>
      <c r="P64" s="28">
        <f t="shared" si="9"/>
        <v>0</v>
      </c>
      <c r="Q64" s="35"/>
    </row>
    <row r="65" spans="1:17" outlineLevel="1" x14ac:dyDescent="0.25">
      <c r="A65" s="21">
        <v>60</v>
      </c>
      <c r="B65" s="22">
        <f>B63+1</f>
        <v>44986</v>
      </c>
      <c r="C65" s="23">
        <f t="shared" si="2"/>
        <v>1</v>
      </c>
      <c r="D65" s="23">
        <f t="shared" si="3"/>
        <v>3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4">
        <f t="shared" si="4"/>
        <v>0</v>
      </c>
      <c r="Q65" s="36">
        <f t="shared" ref="Q65:Q95" si="10">WEEKDAY(B65)</f>
        <v>4</v>
      </c>
    </row>
    <row r="66" spans="1:17" outlineLevel="1" x14ac:dyDescent="0.25">
      <c r="A66" s="21">
        <v>61</v>
      </c>
      <c r="B66" s="22">
        <f t="shared" si="6"/>
        <v>44987</v>
      </c>
      <c r="C66" s="23">
        <f t="shared" si="2"/>
        <v>2</v>
      </c>
      <c r="D66" s="23">
        <f t="shared" si="3"/>
        <v>3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4">
        <f t="shared" si="4"/>
        <v>0</v>
      </c>
      <c r="Q66" s="36">
        <f t="shared" si="10"/>
        <v>5</v>
      </c>
    </row>
    <row r="67" spans="1:17" outlineLevel="1" x14ac:dyDescent="0.25">
      <c r="A67" s="21">
        <v>62</v>
      </c>
      <c r="B67" s="22">
        <f t="shared" si="6"/>
        <v>44988</v>
      </c>
      <c r="C67" s="23">
        <f t="shared" si="2"/>
        <v>3</v>
      </c>
      <c r="D67" s="23">
        <f t="shared" si="3"/>
        <v>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>
        <f t="shared" si="4"/>
        <v>0</v>
      </c>
      <c r="Q67" s="36">
        <f t="shared" si="10"/>
        <v>6</v>
      </c>
    </row>
    <row r="68" spans="1:17" outlineLevel="1" x14ac:dyDescent="0.25">
      <c r="A68" s="21">
        <v>63</v>
      </c>
      <c r="B68" s="22">
        <f t="shared" si="6"/>
        <v>44989</v>
      </c>
      <c r="C68" s="23">
        <f t="shared" si="2"/>
        <v>4</v>
      </c>
      <c r="D68" s="23">
        <f t="shared" si="3"/>
        <v>3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4">
        <f t="shared" si="4"/>
        <v>0</v>
      </c>
      <c r="Q68" s="36">
        <f t="shared" si="10"/>
        <v>7</v>
      </c>
    </row>
    <row r="69" spans="1:17" outlineLevel="1" x14ac:dyDescent="0.25">
      <c r="A69" s="21">
        <v>64</v>
      </c>
      <c r="B69" s="22">
        <f t="shared" si="6"/>
        <v>44990</v>
      </c>
      <c r="C69" s="23">
        <f t="shared" si="2"/>
        <v>5</v>
      </c>
      <c r="D69" s="23">
        <f t="shared" si="3"/>
        <v>3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4">
        <f t="shared" si="4"/>
        <v>0</v>
      </c>
      <c r="Q69" s="36">
        <f t="shared" si="10"/>
        <v>1</v>
      </c>
    </row>
    <row r="70" spans="1:17" outlineLevel="1" x14ac:dyDescent="0.25">
      <c r="A70" s="21">
        <v>65</v>
      </c>
      <c r="B70" s="22">
        <f t="shared" si="6"/>
        <v>44991</v>
      </c>
      <c r="C70" s="23">
        <f t="shared" si="2"/>
        <v>6</v>
      </c>
      <c r="D70" s="23">
        <f t="shared" si="3"/>
        <v>3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4">
        <f t="shared" si="4"/>
        <v>0</v>
      </c>
      <c r="Q70" s="36">
        <f t="shared" si="10"/>
        <v>2</v>
      </c>
    </row>
    <row r="71" spans="1:17" outlineLevel="1" x14ac:dyDescent="0.25">
      <c r="A71" s="21">
        <v>66</v>
      </c>
      <c r="B71" s="22">
        <f t="shared" si="6"/>
        <v>44992</v>
      </c>
      <c r="C71" s="23">
        <f t="shared" ref="C71:C136" si="11">DAY(B71)</f>
        <v>7</v>
      </c>
      <c r="D71" s="23">
        <f t="shared" ref="D71:D136" si="12">MONTH(B71)</f>
        <v>3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4">
        <f t="shared" ref="P71:P136" si="13">SUM(E71:K71)</f>
        <v>0</v>
      </c>
      <c r="Q71" s="36">
        <f t="shared" si="10"/>
        <v>3</v>
      </c>
    </row>
    <row r="72" spans="1:17" outlineLevel="1" x14ac:dyDescent="0.25">
      <c r="A72" s="21">
        <v>67</v>
      </c>
      <c r="B72" s="22">
        <f t="shared" ref="B72:B137" si="14">B71+1</f>
        <v>44993</v>
      </c>
      <c r="C72" s="23">
        <f t="shared" si="11"/>
        <v>8</v>
      </c>
      <c r="D72" s="23">
        <f t="shared" si="12"/>
        <v>3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4">
        <f t="shared" si="13"/>
        <v>0</v>
      </c>
      <c r="Q72" s="36">
        <f t="shared" si="10"/>
        <v>4</v>
      </c>
    </row>
    <row r="73" spans="1:17" outlineLevel="1" x14ac:dyDescent="0.25">
      <c r="A73" s="21">
        <v>68</v>
      </c>
      <c r="B73" s="22">
        <f t="shared" si="14"/>
        <v>44994</v>
      </c>
      <c r="C73" s="23">
        <f t="shared" si="11"/>
        <v>9</v>
      </c>
      <c r="D73" s="23">
        <f t="shared" si="12"/>
        <v>3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4">
        <f t="shared" si="13"/>
        <v>0</v>
      </c>
      <c r="Q73" s="36">
        <f t="shared" si="10"/>
        <v>5</v>
      </c>
    </row>
    <row r="74" spans="1:17" outlineLevel="1" x14ac:dyDescent="0.25">
      <c r="A74" s="21">
        <v>69</v>
      </c>
      <c r="B74" s="22">
        <f t="shared" si="14"/>
        <v>44995</v>
      </c>
      <c r="C74" s="23">
        <f t="shared" si="11"/>
        <v>10</v>
      </c>
      <c r="D74" s="23">
        <f t="shared" si="12"/>
        <v>3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4">
        <f t="shared" si="13"/>
        <v>0</v>
      </c>
      <c r="Q74" s="36">
        <f t="shared" si="10"/>
        <v>6</v>
      </c>
    </row>
    <row r="75" spans="1:17" outlineLevel="1" x14ac:dyDescent="0.25">
      <c r="A75" s="21">
        <v>70</v>
      </c>
      <c r="B75" s="22">
        <f t="shared" si="14"/>
        <v>44996</v>
      </c>
      <c r="C75" s="23">
        <f t="shared" si="11"/>
        <v>11</v>
      </c>
      <c r="D75" s="23">
        <f t="shared" si="12"/>
        <v>3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4">
        <f t="shared" si="13"/>
        <v>0</v>
      </c>
      <c r="Q75" s="36">
        <f t="shared" si="10"/>
        <v>7</v>
      </c>
    </row>
    <row r="76" spans="1:17" outlineLevel="1" x14ac:dyDescent="0.25">
      <c r="A76" s="21">
        <v>71</v>
      </c>
      <c r="B76" s="22">
        <f t="shared" si="14"/>
        <v>44997</v>
      </c>
      <c r="C76" s="23">
        <f t="shared" si="11"/>
        <v>12</v>
      </c>
      <c r="D76" s="23">
        <f t="shared" si="12"/>
        <v>3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4">
        <f t="shared" si="13"/>
        <v>0</v>
      </c>
      <c r="Q76" s="36">
        <f t="shared" si="10"/>
        <v>1</v>
      </c>
    </row>
    <row r="77" spans="1:17" outlineLevel="1" x14ac:dyDescent="0.25">
      <c r="A77" s="21">
        <v>72</v>
      </c>
      <c r="B77" s="22">
        <f t="shared" si="14"/>
        <v>44998</v>
      </c>
      <c r="C77" s="23">
        <f t="shared" si="11"/>
        <v>13</v>
      </c>
      <c r="D77" s="23">
        <f t="shared" si="12"/>
        <v>3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4">
        <f t="shared" si="13"/>
        <v>0</v>
      </c>
      <c r="Q77" s="36">
        <f t="shared" si="10"/>
        <v>2</v>
      </c>
    </row>
    <row r="78" spans="1:17" outlineLevel="1" x14ac:dyDescent="0.25">
      <c r="A78" s="21">
        <v>73</v>
      </c>
      <c r="B78" s="22">
        <f t="shared" si="14"/>
        <v>44999</v>
      </c>
      <c r="C78" s="23">
        <f t="shared" si="11"/>
        <v>14</v>
      </c>
      <c r="D78" s="23">
        <f t="shared" si="12"/>
        <v>3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4">
        <f t="shared" si="13"/>
        <v>0</v>
      </c>
      <c r="Q78" s="36">
        <f t="shared" si="10"/>
        <v>3</v>
      </c>
    </row>
    <row r="79" spans="1:17" outlineLevel="1" x14ac:dyDescent="0.25">
      <c r="A79" s="21">
        <v>74</v>
      </c>
      <c r="B79" s="22">
        <f t="shared" si="14"/>
        <v>45000</v>
      </c>
      <c r="C79" s="23">
        <f t="shared" si="11"/>
        <v>15</v>
      </c>
      <c r="D79" s="23">
        <f t="shared" si="12"/>
        <v>3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4">
        <f t="shared" si="13"/>
        <v>0</v>
      </c>
      <c r="Q79" s="36">
        <f t="shared" si="10"/>
        <v>4</v>
      </c>
    </row>
    <row r="80" spans="1:17" outlineLevel="1" x14ac:dyDescent="0.25">
      <c r="A80" s="21">
        <v>75</v>
      </c>
      <c r="B80" s="22">
        <f t="shared" si="14"/>
        <v>45001</v>
      </c>
      <c r="C80" s="23">
        <f t="shared" si="11"/>
        <v>16</v>
      </c>
      <c r="D80" s="23">
        <f t="shared" si="12"/>
        <v>3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4">
        <f t="shared" si="13"/>
        <v>0</v>
      </c>
      <c r="Q80" s="36">
        <f t="shared" si="10"/>
        <v>5</v>
      </c>
    </row>
    <row r="81" spans="1:17" outlineLevel="1" x14ac:dyDescent="0.25">
      <c r="A81" s="21">
        <v>76</v>
      </c>
      <c r="B81" s="22">
        <f t="shared" si="14"/>
        <v>45002</v>
      </c>
      <c r="C81" s="23">
        <f t="shared" si="11"/>
        <v>17</v>
      </c>
      <c r="D81" s="23">
        <f t="shared" si="12"/>
        <v>3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4">
        <f t="shared" si="13"/>
        <v>0</v>
      </c>
      <c r="Q81" s="36">
        <f t="shared" si="10"/>
        <v>6</v>
      </c>
    </row>
    <row r="82" spans="1:17" outlineLevel="1" x14ac:dyDescent="0.25">
      <c r="A82" s="21">
        <v>77</v>
      </c>
      <c r="B82" s="22">
        <f t="shared" si="14"/>
        <v>45003</v>
      </c>
      <c r="C82" s="23">
        <f t="shared" si="11"/>
        <v>18</v>
      </c>
      <c r="D82" s="23">
        <f t="shared" si="12"/>
        <v>3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4">
        <f t="shared" si="13"/>
        <v>0</v>
      </c>
      <c r="Q82" s="36">
        <f t="shared" si="10"/>
        <v>7</v>
      </c>
    </row>
    <row r="83" spans="1:17" outlineLevel="1" x14ac:dyDescent="0.25">
      <c r="A83" s="21">
        <v>78</v>
      </c>
      <c r="B83" s="22">
        <f t="shared" si="14"/>
        <v>45004</v>
      </c>
      <c r="C83" s="23">
        <f t="shared" si="11"/>
        <v>19</v>
      </c>
      <c r="D83" s="23">
        <f t="shared" si="12"/>
        <v>3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4">
        <f t="shared" si="13"/>
        <v>0</v>
      </c>
      <c r="Q83" s="36">
        <f t="shared" si="10"/>
        <v>1</v>
      </c>
    </row>
    <row r="84" spans="1:17" outlineLevel="1" x14ac:dyDescent="0.25">
      <c r="A84" s="21">
        <v>79</v>
      </c>
      <c r="B84" s="22">
        <f t="shared" si="14"/>
        <v>45005</v>
      </c>
      <c r="C84" s="23">
        <f t="shared" si="11"/>
        <v>20</v>
      </c>
      <c r="D84" s="23">
        <f t="shared" si="12"/>
        <v>3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4">
        <f t="shared" si="13"/>
        <v>0</v>
      </c>
      <c r="Q84" s="36">
        <f t="shared" si="10"/>
        <v>2</v>
      </c>
    </row>
    <row r="85" spans="1:17" outlineLevel="1" x14ac:dyDescent="0.25">
      <c r="A85" s="21">
        <v>80</v>
      </c>
      <c r="B85" s="22">
        <f t="shared" si="14"/>
        <v>45006</v>
      </c>
      <c r="C85" s="23">
        <f t="shared" si="11"/>
        <v>21</v>
      </c>
      <c r="D85" s="23">
        <f t="shared" si="12"/>
        <v>3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4">
        <f t="shared" si="13"/>
        <v>0</v>
      </c>
      <c r="Q85" s="36">
        <f t="shared" si="10"/>
        <v>3</v>
      </c>
    </row>
    <row r="86" spans="1:17" outlineLevel="1" x14ac:dyDescent="0.25">
      <c r="A86" s="21">
        <v>81</v>
      </c>
      <c r="B86" s="22">
        <f t="shared" si="14"/>
        <v>45007</v>
      </c>
      <c r="C86" s="23">
        <f t="shared" si="11"/>
        <v>22</v>
      </c>
      <c r="D86" s="23">
        <f t="shared" si="12"/>
        <v>3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4">
        <f t="shared" si="13"/>
        <v>0</v>
      </c>
      <c r="Q86" s="36">
        <f t="shared" si="10"/>
        <v>4</v>
      </c>
    </row>
    <row r="87" spans="1:17" outlineLevel="1" x14ac:dyDescent="0.25">
      <c r="A87" s="21">
        <v>82</v>
      </c>
      <c r="B87" s="22">
        <f t="shared" si="14"/>
        <v>45008</v>
      </c>
      <c r="C87" s="23">
        <f t="shared" si="11"/>
        <v>23</v>
      </c>
      <c r="D87" s="23">
        <f t="shared" si="12"/>
        <v>3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4">
        <f t="shared" si="13"/>
        <v>0</v>
      </c>
      <c r="Q87" s="36">
        <f t="shared" si="10"/>
        <v>5</v>
      </c>
    </row>
    <row r="88" spans="1:17" outlineLevel="1" x14ac:dyDescent="0.25">
      <c r="A88" s="21">
        <v>83</v>
      </c>
      <c r="B88" s="22">
        <f t="shared" si="14"/>
        <v>45009</v>
      </c>
      <c r="C88" s="23">
        <f t="shared" si="11"/>
        <v>24</v>
      </c>
      <c r="D88" s="23">
        <f t="shared" si="12"/>
        <v>3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4">
        <f t="shared" si="13"/>
        <v>0</v>
      </c>
      <c r="Q88" s="36">
        <f t="shared" si="10"/>
        <v>6</v>
      </c>
    </row>
    <row r="89" spans="1:17" outlineLevel="1" x14ac:dyDescent="0.25">
      <c r="A89" s="21">
        <v>84</v>
      </c>
      <c r="B89" s="22">
        <f t="shared" si="14"/>
        <v>45010</v>
      </c>
      <c r="C89" s="23">
        <f t="shared" si="11"/>
        <v>25</v>
      </c>
      <c r="D89" s="23">
        <f t="shared" si="12"/>
        <v>3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>
        <f t="shared" si="13"/>
        <v>0</v>
      </c>
      <c r="Q89" s="36">
        <f t="shared" si="10"/>
        <v>7</v>
      </c>
    </row>
    <row r="90" spans="1:17" outlineLevel="1" x14ac:dyDescent="0.25">
      <c r="A90" s="21">
        <v>85</v>
      </c>
      <c r="B90" s="22">
        <f t="shared" si="14"/>
        <v>45011</v>
      </c>
      <c r="C90" s="23">
        <f t="shared" si="11"/>
        <v>26</v>
      </c>
      <c r="D90" s="23">
        <f t="shared" si="12"/>
        <v>3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4">
        <f t="shared" si="13"/>
        <v>0</v>
      </c>
      <c r="Q90" s="36">
        <f t="shared" si="10"/>
        <v>1</v>
      </c>
    </row>
    <row r="91" spans="1:17" outlineLevel="1" x14ac:dyDescent="0.25">
      <c r="A91" s="21">
        <v>86</v>
      </c>
      <c r="B91" s="22">
        <f t="shared" si="14"/>
        <v>45012</v>
      </c>
      <c r="C91" s="23">
        <f t="shared" si="11"/>
        <v>27</v>
      </c>
      <c r="D91" s="23">
        <f t="shared" si="12"/>
        <v>3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4">
        <f t="shared" si="13"/>
        <v>0</v>
      </c>
      <c r="Q91" s="36">
        <f t="shared" si="10"/>
        <v>2</v>
      </c>
    </row>
    <row r="92" spans="1:17" outlineLevel="1" x14ac:dyDescent="0.25">
      <c r="A92" s="21">
        <v>87</v>
      </c>
      <c r="B92" s="22">
        <f t="shared" si="14"/>
        <v>45013</v>
      </c>
      <c r="C92" s="23">
        <f t="shared" si="11"/>
        <v>28</v>
      </c>
      <c r="D92" s="23">
        <f t="shared" si="12"/>
        <v>3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4">
        <f t="shared" si="13"/>
        <v>0</v>
      </c>
      <c r="Q92" s="36">
        <f t="shared" si="10"/>
        <v>3</v>
      </c>
    </row>
    <row r="93" spans="1:17" outlineLevel="1" x14ac:dyDescent="0.25">
      <c r="A93" s="21">
        <v>88</v>
      </c>
      <c r="B93" s="22">
        <f t="shared" si="14"/>
        <v>45014</v>
      </c>
      <c r="C93" s="23">
        <f t="shared" si="11"/>
        <v>29</v>
      </c>
      <c r="D93" s="23">
        <f t="shared" si="12"/>
        <v>3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4">
        <f t="shared" si="13"/>
        <v>0</v>
      </c>
      <c r="Q93" s="36">
        <f t="shared" si="10"/>
        <v>4</v>
      </c>
    </row>
    <row r="94" spans="1:17" outlineLevel="1" x14ac:dyDescent="0.25">
      <c r="A94" s="21">
        <v>89</v>
      </c>
      <c r="B94" s="22">
        <f t="shared" si="14"/>
        <v>45015</v>
      </c>
      <c r="C94" s="23">
        <f t="shared" si="11"/>
        <v>30</v>
      </c>
      <c r="D94" s="23">
        <f t="shared" si="12"/>
        <v>3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4">
        <f t="shared" si="13"/>
        <v>0</v>
      </c>
      <c r="Q94" s="36">
        <f t="shared" si="10"/>
        <v>5</v>
      </c>
    </row>
    <row r="95" spans="1:17" outlineLevel="1" x14ac:dyDescent="0.25">
      <c r="A95" s="21">
        <v>90</v>
      </c>
      <c r="B95" s="22">
        <f t="shared" si="14"/>
        <v>45016</v>
      </c>
      <c r="C95" s="23">
        <f t="shared" si="11"/>
        <v>31</v>
      </c>
      <c r="D95" s="23">
        <f t="shared" si="12"/>
        <v>3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4">
        <f t="shared" si="13"/>
        <v>0</v>
      </c>
      <c r="Q95" s="36">
        <f t="shared" si="10"/>
        <v>6</v>
      </c>
    </row>
    <row r="96" spans="1:17" s="7" customFormat="1" x14ac:dyDescent="0.25">
      <c r="A96" s="25" t="s">
        <v>36</v>
      </c>
      <c r="B96" s="26" t="s">
        <v>37</v>
      </c>
      <c r="C96" s="27"/>
      <c r="D96" s="27"/>
      <c r="E96" s="28">
        <f>SUBTOTAL(9,E97:E126)</f>
        <v>0</v>
      </c>
      <c r="F96" s="28">
        <f t="shared" ref="F96:P96" si="15">SUBTOTAL(9,F97:F126)</f>
        <v>0</v>
      </c>
      <c r="G96" s="28">
        <f t="shared" si="15"/>
        <v>0</v>
      </c>
      <c r="H96" s="28">
        <f t="shared" si="15"/>
        <v>0</v>
      </c>
      <c r="I96" s="28">
        <f t="shared" si="15"/>
        <v>0</v>
      </c>
      <c r="J96" s="28">
        <f t="shared" si="15"/>
        <v>0</v>
      </c>
      <c r="K96" s="28">
        <f t="shared" si="15"/>
        <v>0</v>
      </c>
      <c r="L96" s="28">
        <f t="shared" si="15"/>
        <v>0</v>
      </c>
      <c r="M96" s="28">
        <f t="shared" si="15"/>
        <v>0</v>
      </c>
      <c r="N96" s="28">
        <f t="shared" si="15"/>
        <v>0</v>
      </c>
      <c r="O96" s="28">
        <f t="shared" si="15"/>
        <v>0</v>
      </c>
      <c r="P96" s="28">
        <f t="shared" si="15"/>
        <v>0</v>
      </c>
      <c r="Q96" s="35"/>
    </row>
    <row r="97" spans="1:17" outlineLevel="1" x14ac:dyDescent="0.25">
      <c r="A97" s="21">
        <v>91</v>
      </c>
      <c r="B97" s="22">
        <f>B95+1</f>
        <v>45017</v>
      </c>
      <c r="C97" s="23">
        <f t="shared" si="11"/>
        <v>1</v>
      </c>
      <c r="D97" s="23">
        <f t="shared" si="12"/>
        <v>4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4">
        <f t="shared" si="13"/>
        <v>0</v>
      </c>
      <c r="Q97" s="36">
        <f t="shared" ref="Q97:Q126" si="16">WEEKDAY(B97)</f>
        <v>7</v>
      </c>
    </row>
    <row r="98" spans="1:17" outlineLevel="1" x14ac:dyDescent="0.25">
      <c r="A98" s="21">
        <v>92</v>
      </c>
      <c r="B98" s="22">
        <f t="shared" si="14"/>
        <v>45018</v>
      </c>
      <c r="C98" s="23">
        <f t="shared" si="11"/>
        <v>2</v>
      </c>
      <c r="D98" s="23">
        <f t="shared" si="12"/>
        <v>4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4">
        <f t="shared" si="13"/>
        <v>0</v>
      </c>
      <c r="Q98" s="36">
        <f t="shared" si="16"/>
        <v>1</v>
      </c>
    </row>
    <row r="99" spans="1:17" outlineLevel="1" x14ac:dyDescent="0.25">
      <c r="A99" s="21">
        <v>93</v>
      </c>
      <c r="B99" s="22">
        <f t="shared" si="14"/>
        <v>45019</v>
      </c>
      <c r="C99" s="23">
        <f t="shared" si="11"/>
        <v>3</v>
      </c>
      <c r="D99" s="23">
        <f t="shared" si="12"/>
        <v>4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4">
        <f t="shared" si="13"/>
        <v>0</v>
      </c>
      <c r="Q99" s="36">
        <f t="shared" si="16"/>
        <v>2</v>
      </c>
    </row>
    <row r="100" spans="1:17" outlineLevel="1" x14ac:dyDescent="0.25">
      <c r="A100" s="21">
        <v>94</v>
      </c>
      <c r="B100" s="22">
        <f t="shared" si="14"/>
        <v>45020</v>
      </c>
      <c r="C100" s="23">
        <f t="shared" si="11"/>
        <v>4</v>
      </c>
      <c r="D100" s="23">
        <f t="shared" si="12"/>
        <v>4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4">
        <f t="shared" si="13"/>
        <v>0</v>
      </c>
      <c r="Q100" s="36">
        <f t="shared" si="16"/>
        <v>3</v>
      </c>
    </row>
    <row r="101" spans="1:17" outlineLevel="1" x14ac:dyDescent="0.25">
      <c r="A101" s="21">
        <v>95</v>
      </c>
      <c r="B101" s="22">
        <f t="shared" si="14"/>
        <v>45021</v>
      </c>
      <c r="C101" s="23">
        <f t="shared" si="11"/>
        <v>5</v>
      </c>
      <c r="D101" s="23">
        <f t="shared" si="12"/>
        <v>4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4">
        <f t="shared" si="13"/>
        <v>0</v>
      </c>
      <c r="Q101" s="36">
        <f t="shared" si="16"/>
        <v>4</v>
      </c>
    </row>
    <row r="102" spans="1:17" outlineLevel="1" x14ac:dyDescent="0.25">
      <c r="A102" s="21">
        <v>96</v>
      </c>
      <c r="B102" s="22">
        <f t="shared" si="14"/>
        <v>45022</v>
      </c>
      <c r="C102" s="23">
        <f t="shared" si="11"/>
        <v>6</v>
      </c>
      <c r="D102" s="23">
        <f t="shared" si="12"/>
        <v>4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4">
        <f t="shared" si="13"/>
        <v>0</v>
      </c>
      <c r="Q102" s="36">
        <f t="shared" si="16"/>
        <v>5</v>
      </c>
    </row>
    <row r="103" spans="1:17" outlineLevel="1" x14ac:dyDescent="0.25">
      <c r="A103" s="21">
        <v>97</v>
      </c>
      <c r="B103" s="22">
        <f t="shared" si="14"/>
        <v>45023</v>
      </c>
      <c r="C103" s="23">
        <f t="shared" si="11"/>
        <v>7</v>
      </c>
      <c r="D103" s="23">
        <f t="shared" si="12"/>
        <v>4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4">
        <f t="shared" si="13"/>
        <v>0</v>
      </c>
      <c r="Q103" s="36">
        <f t="shared" si="16"/>
        <v>6</v>
      </c>
    </row>
    <row r="104" spans="1:17" outlineLevel="1" x14ac:dyDescent="0.25">
      <c r="A104" s="21">
        <v>98</v>
      </c>
      <c r="B104" s="22">
        <f t="shared" si="14"/>
        <v>45024</v>
      </c>
      <c r="C104" s="23">
        <f t="shared" si="11"/>
        <v>8</v>
      </c>
      <c r="D104" s="23">
        <f t="shared" si="12"/>
        <v>4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4">
        <f t="shared" si="13"/>
        <v>0</v>
      </c>
      <c r="Q104" s="36">
        <f t="shared" si="16"/>
        <v>7</v>
      </c>
    </row>
    <row r="105" spans="1:17" outlineLevel="1" x14ac:dyDescent="0.25">
      <c r="A105" s="21">
        <v>99</v>
      </c>
      <c r="B105" s="22">
        <f t="shared" si="14"/>
        <v>45025</v>
      </c>
      <c r="C105" s="23">
        <f t="shared" si="11"/>
        <v>9</v>
      </c>
      <c r="D105" s="23">
        <f t="shared" si="12"/>
        <v>4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4">
        <f t="shared" si="13"/>
        <v>0</v>
      </c>
      <c r="Q105" s="36">
        <f t="shared" si="16"/>
        <v>1</v>
      </c>
    </row>
    <row r="106" spans="1:17" outlineLevel="1" x14ac:dyDescent="0.25">
      <c r="A106" s="21">
        <v>100</v>
      </c>
      <c r="B106" s="22">
        <f t="shared" si="14"/>
        <v>45026</v>
      </c>
      <c r="C106" s="23">
        <f t="shared" si="11"/>
        <v>10</v>
      </c>
      <c r="D106" s="23">
        <f t="shared" si="12"/>
        <v>4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4">
        <f t="shared" si="13"/>
        <v>0</v>
      </c>
      <c r="Q106" s="36">
        <f t="shared" si="16"/>
        <v>2</v>
      </c>
    </row>
    <row r="107" spans="1:17" outlineLevel="1" x14ac:dyDescent="0.25">
      <c r="A107" s="21">
        <v>101</v>
      </c>
      <c r="B107" s="22">
        <f t="shared" si="14"/>
        <v>45027</v>
      </c>
      <c r="C107" s="23">
        <f t="shared" si="11"/>
        <v>11</v>
      </c>
      <c r="D107" s="23">
        <f t="shared" si="12"/>
        <v>4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4">
        <f t="shared" si="13"/>
        <v>0</v>
      </c>
      <c r="Q107" s="36">
        <f t="shared" si="16"/>
        <v>3</v>
      </c>
    </row>
    <row r="108" spans="1:17" outlineLevel="1" x14ac:dyDescent="0.25">
      <c r="A108" s="21">
        <v>102</v>
      </c>
      <c r="B108" s="22">
        <f t="shared" si="14"/>
        <v>45028</v>
      </c>
      <c r="C108" s="23">
        <f t="shared" si="11"/>
        <v>12</v>
      </c>
      <c r="D108" s="23">
        <f t="shared" si="12"/>
        <v>4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4">
        <f t="shared" si="13"/>
        <v>0</v>
      </c>
      <c r="Q108" s="36">
        <f t="shared" si="16"/>
        <v>4</v>
      </c>
    </row>
    <row r="109" spans="1:17" outlineLevel="1" x14ac:dyDescent="0.25">
      <c r="A109" s="21">
        <v>103</v>
      </c>
      <c r="B109" s="22">
        <f t="shared" si="14"/>
        <v>45029</v>
      </c>
      <c r="C109" s="23">
        <f t="shared" si="11"/>
        <v>13</v>
      </c>
      <c r="D109" s="23">
        <f t="shared" si="12"/>
        <v>4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4">
        <f t="shared" si="13"/>
        <v>0</v>
      </c>
      <c r="Q109" s="36">
        <f t="shared" si="16"/>
        <v>5</v>
      </c>
    </row>
    <row r="110" spans="1:17" outlineLevel="1" x14ac:dyDescent="0.25">
      <c r="A110" s="21">
        <v>104</v>
      </c>
      <c r="B110" s="22">
        <f t="shared" si="14"/>
        <v>45030</v>
      </c>
      <c r="C110" s="23">
        <f t="shared" si="11"/>
        <v>14</v>
      </c>
      <c r="D110" s="23">
        <f t="shared" si="12"/>
        <v>4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4">
        <f t="shared" si="13"/>
        <v>0</v>
      </c>
      <c r="Q110" s="36">
        <f t="shared" si="16"/>
        <v>6</v>
      </c>
    </row>
    <row r="111" spans="1:17" outlineLevel="1" x14ac:dyDescent="0.25">
      <c r="A111" s="21">
        <v>105</v>
      </c>
      <c r="B111" s="22">
        <f t="shared" si="14"/>
        <v>45031</v>
      </c>
      <c r="C111" s="23">
        <f t="shared" si="11"/>
        <v>15</v>
      </c>
      <c r="D111" s="23">
        <f t="shared" si="12"/>
        <v>4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>
        <f t="shared" si="13"/>
        <v>0</v>
      </c>
      <c r="Q111" s="36">
        <f t="shared" si="16"/>
        <v>7</v>
      </c>
    </row>
    <row r="112" spans="1:17" outlineLevel="1" x14ac:dyDescent="0.25">
      <c r="A112" s="21">
        <v>106</v>
      </c>
      <c r="B112" s="22">
        <f t="shared" si="14"/>
        <v>45032</v>
      </c>
      <c r="C112" s="23">
        <f t="shared" si="11"/>
        <v>16</v>
      </c>
      <c r="D112" s="23">
        <f t="shared" si="12"/>
        <v>4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4">
        <f t="shared" si="13"/>
        <v>0</v>
      </c>
      <c r="Q112" s="36">
        <f t="shared" si="16"/>
        <v>1</v>
      </c>
    </row>
    <row r="113" spans="1:17" outlineLevel="1" x14ac:dyDescent="0.25">
      <c r="A113" s="21">
        <v>107</v>
      </c>
      <c r="B113" s="22">
        <f t="shared" si="14"/>
        <v>45033</v>
      </c>
      <c r="C113" s="23">
        <f t="shared" si="11"/>
        <v>17</v>
      </c>
      <c r="D113" s="23">
        <f t="shared" si="12"/>
        <v>4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4">
        <f t="shared" si="13"/>
        <v>0</v>
      </c>
      <c r="Q113" s="36">
        <f t="shared" si="16"/>
        <v>2</v>
      </c>
    </row>
    <row r="114" spans="1:17" outlineLevel="1" x14ac:dyDescent="0.25">
      <c r="A114" s="21">
        <v>108</v>
      </c>
      <c r="B114" s="22">
        <f t="shared" si="14"/>
        <v>45034</v>
      </c>
      <c r="C114" s="23">
        <f t="shared" si="11"/>
        <v>18</v>
      </c>
      <c r="D114" s="23">
        <f t="shared" si="12"/>
        <v>4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4">
        <f t="shared" si="13"/>
        <v>0</v>
      </c>
      <c r="Q114" s="36">
        <f t="shared" si="16"/>
        <v>3</v>
      </c>
    </row>
    <row r="115" spans="1:17" outlineLevel="1" x14ac:dyDescent="0.25">
      <c r="A115" s="21">
        <v>109</v>
      </c>
      <c r="B115" s="22">
        <f t="shared" si="14"/>
        <v>45035</v>
      </c>
      <c r="C115" s="23">
        <f t="shared" si="11"/>
        <v>19</v>
      </c>
      <c r="D115" s="23">
        <f t="shared" si="12"/>
        <v>4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4">
        <f t="shared" si="13"/>
        <v>0</v>
      </c>
      <c r="Q115" s="36">
        <f t="shared" si="16"/>
        <v>4</v>
      </c>
    </row>
    <row r="116" spans="1:17" outlineLevel="1" x14ac:dyDescent="0.25">
      <c r="A116" s="21">
        <v>110</v>
      </c>
      <c r="B116" s="22">
        <f t="shared" si="14"/>
        <v>45036</v>
      </c>
      <c r="C116" s="23">
        <f t="shared" si="11"/>
        <v>20</v>
      </c>
      <c r="D116" s="23">
        <f t="shared" si="12"/>
        <v>4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4">
        <f t="shared" si="13"/>
        <v>0</v>
      </c>
      <c r="Q116" s="36">
        <f t="shared" si="16"/>
        <v>5</v>
      </c>
    </row>
    <row r="117" spans="1:17" outlineLevel="1" x14ac:dyDescent="0.25">
      <c r="A117" s="21">
        <v>111</v>
      </c>
      <c r="B117" s="22">
        <f t="shared" si="14"/>
        <v>45037</v>
      </c>
      <c r="C117" s="23">
        <f t="shared" si="11"/>
        <v>21</v>
      </c>
      <c r="D117" s="23">
        <f t="shared" si="12"/>
        <v>4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4">
        <f t="shared" si="13"/>
        <v>0</v>
      </c>
      <c r="Q117" s="36">
        <f t="shared" si="16"/>
        <v>6</v>
      </c>
    </row>
    <row r="118" spans="1:17" outlineLevel="1" x14ac:dyDescent="0.25">
      <c r="A118" s="21">
        <v>112</v>
      </c>
      <c r="B118" s="22">
        <f t="shared" si="14"/>
        <v>45038</v>
      </c>
      <c r="C118" s="23">
        <f t="shared" si="11"/>
        <v>22</v>
      </c>
      <c r="D118" s="23">
        <f t="shared" si="12"/>
        <v>4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>
        <f t="shared" si="13"/>
        <v>0</v>
      </c>
      <c r="Q118" s="36">
        <f t="shared" si="16"/>
        <v>7</v>
      </c>
    </row>
    <row r="119" spans="1:17" outlineLevel="1" x14ac:dyDescent="0.25">
      <c r="A119" s="21">
        <v>113</v>
      </c>
      <c r="B119" s="22">
        <f t="shared" si="14"/>
        <v>45039</v>
      </c>
      <c r="C119" s="23">
        <f t="shared" si="11"/>
        <v>23</v>
      </c>
      <c r="D119" s="23">
        <f t="shared" si="12"/>
        <v>4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4">
        <f t="shared" si="13"/>
        <v>0</v>
      </c>
      <c r="Q119" s="36">
        <f t="shared" si="16"/>
        <v>1</v>
      </c>
    </row>
    <row r="120" spans="1:17" outlineLevel="1" x14ac:dyDescent="0.25">
      <c r="A120" s="21">
        <v>114</v>
      </c>
      <c r="B120" s="22">
        <f t="shared" si="14"/>
        <v>45040</v>
      </c>
      <c r="C120" s="23">
        <f t="shared" si="11"/>
        <v>24</v>
      </c>
      <c r="D120" s="23">
        <f t="shared" si="12"/>
        <v>4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4">
        <f t="shared" si="13"/>
        <v>0</v>
      </c>
      <c r="Q120" s="36">
        <f t="shared" si="16"/>
        <v>2</v>
      </c>
    </row>
    <row r="121" spans="1:17" outlineLevel="1" x14ac:dyDescent="0.25">
      <c r="A121" s="21">
        <v>115</v>
      </c>
      <c r="B121" s="22">
        <f t="shared" si="14"/>
        <v>45041</v>
      </c>
      <c r="C121" s="23">
        <f t="shared" si="11"/>
        <v>25</v>
      </c>
      <c r="D121" s="23">
        <f t="shared" si="12"/>
        <v>4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4">
        <f t="shared" si="13"/>
        <v>0</v>
      </c>
      <c r="Q121" s="36">
        <f t="shared" si="16"/>
        <v>3</v>
      </c>
    </row>
    <row r="122" spans="1:17" outlineLevel="1" x14ac:dyDescent="0.25">
      <c r="A122" s="21">
        <v>116</v>
      </c>
      <c r="B122" s="22">
        <f t="shared" si="14"/>
        <v>45042</v>
      </c>
      <c r="C122" s="23">
        <f t="shared" si="11"/>
        <v>26</v>
      </c>
      <c r="D122" s="23">
        <f t="shared" si="12"/>
        <v>4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4">
        <f t="shared" si="13"/>
        <v>0</v>
      </c>
      <c r="Q122" s="36">
        <f t="shared" si="16"/>
        <v>4</v>
      </c>
    </row>
    <row r="123" spans="1:17" outlineLevel="1" x14ac:dyDescent="0.25">
      <c r="A123" s="21">
        <v>117</v>
      </c>
      <c r="B123" s="22">
        <f t="shared" si="14"/>
        <v>45043</v>
      </c>
      <c r="C123" s="23">
        <f t="shared" si="11"/>
        <v>27</v>
      </c>
      <c r="D123" s="23">
        <f t="shared" si="12"/>
        <v>4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4">
        <f t="shared" si="13"/>
        <v>0</v>
      </c>
      <c r="Q123" s="36">
        <f t="shared" si="16"/>
        <v>5</v>
      </c>
    </row>
    <row r="124" spans="1:17" outlineLevel="1" x14ac:dyDescent="0.25">
      <c r="A124" s="21">
        <v>118</v>
      </c>
      <c r="B124" s="22">
        <f t="shared" si="14"/>
        <v>45044</v>
      </c>
      <c r="C124" s="23">
        <f t="shared" si="11"/>
        <v>28</v>
      </c>
      <c r="D124" s="23">
        <f t="shared" si="12"/>
        <v>4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4">
        <f t="shared" si="13"/>
        <v>0</v>
      </c>
      <c r="Q124" s="36">
        <f t="shared" si="16"/>
        <v>6</v>
      </c>
    </row>
    <row r="125" spans="1:17" outlineLevel="1" x14ac:dyDescent="0.25">
      <c r="A125" s="21">
        <v>119</v>
      </c>
      <c r="B125" s="22">
        <f t="shared" si="14"/>
        <v>45045</v>
      </c>
      <c r="C125" s="23">
        <f t="shared" si="11"/>
        <v>29</v>
      </c>
      <c r="D125" s="23">
        <f t="shared" si="12"/>
        <v>4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4">
        <f t="shared" si="13"/>
        <v>0</v>
      </c>
      <c r="Q125" s="36">
        <f t="shared" si="16"/>
        <v>7</v>
      </c>
    </row>
    <row r="126" spans="1:17" outlineLevel="1" x14ac:dyDescent="0.25">
      <c r="A126" s="21">
        <v>120</v>
      </c>
      <c r="B126" s="22">
        <f t="shared" si="14"/>
        <v>45046</v>
      </c>
      <c r="C126" s="23">
        <f t="shared" si="11"/>
        <v>30</v>
      </c>
      <c r="D126" s="23">
        <f t="shared" si="12"/>
        <v>4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4">
        <f t="shared" si="13"/>
        <v>0</v>
      </c>
      <c r="Q126" s="36">
        <f t="shared" si="16"/>
        <v>1</v>
      </c>
    </row>
    <row r="127" spans="1:17" s="7" customFormat="1" x14ac:dyDescent="0.25">
      <c r="A127" s="25" t="s">
        <v>38</v>
      </c>
      <c r="B127" s="26" t="s">
        <v>45</v>
      </c>
      <c r="C127" s="27"/>
      <c r="D127" s="27"/>
      <c r="E127" s="28">
        <f>SUBTOTAL(9,E128:E158)</f>
        <v>0</v>
      </c>
      <c r="F127" s="28">
        <f t="shared" ref="F127:P127" si="17">SUBTOTAL(9,F128:F158)</f>
        <v>0</v>
      </c>
      <c r="G127" s="28">
        <f t="shared" si="17"/>
        <v>0</v>
      </c>
      <c r="H127" s="28">
        <f t="shared" si="17"/>
        <v>0</v>
      </c>
      <c r="I127" s="28">
        <f t="shared" si="17"/>
        <v>0</v>
      </c>
      <c r="J127" s="28">
        <f t="shared" si="17"/>
        <v>0</v>
      </c>
      <c r="K127" s="28">
        <f t="shared" si="17"/>
        <v>0</v>
      </c>
      <c r="L127" s="28">
        <f t="shared" si="17"/>
        <v>0</v>
      </c>
      <c r="M127" s="28">
        <f t="shared" si="17"/>
        <v>0</v>
      </c>
      <c r="N127" s="28">
        <f t="shared" si="17"/>
        <v>0</v>
      </c>
      <c r="O127" s="28">
        <f t="shared" si="17"/>
        <v>0</v>
      </c>
      <c r="P127" s="28">
        <f t="shared" si="17"/>
        <v>0</v>
      </c>
      <c r="Q127" s="35"/>
    </row>
    <row r="128" spans="1:17" outlineLevel="1" x14ac:dyDescent="0.25">
      <c r="A128" s="21">
        <v>121</v>
      </c>
      <c r="B128" s="22">
        <f>B126+1</f>
        <v>45047</v>
      </c>
      <c r="C128" s="23">
        <f t="shared" si="11"/>
        <v>1</v>
      </c>
      <c r="D128" s="23">
        <f t="shared" si="12"/>
        <v>5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4">
        <f t="shared" si="13"/>
        <v>0</v>
      </c>
      <c r="Q128" s="36">
        <f t="shared" ref="Q128:Q158" si="18">WEEKDAY(B128)</f>
        <v>2</v>
      </c>
    </row>
    <row r="129" spans="1:17" outlineLevel="1" x14ac:dyDescent="0.25">
      <c r="A129" s="21">
        <v>122</v>
      </c>
      <c r="B129" s="22">
        <f t="shared" si="14"/>
        <v>45048</v>
      </c>
      <c r="C129" s="23">
        <f t="shared" si="11"/>
        <v>2</v>
      </c>
      <c r="D129" s="23">
        <f t="shared" si="12"/>
        <v>5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4">
        <f t="shared" si="13"/>
        <v>0</v>
      </c>
      <c r="Q129" s="36">
        <f t="shared" si="18"/>
        <v>3</v>
      </c>
    </row>
    <row r="130" spans="1:17" outlineLevel="1" x14ac:dyDescent="0.25">
      <c r="A130" s="21">
        <v>123</v>
      </c>
      <c r="B130" s="22">
        <f t="shared" si="14"/>
        <v>45049</v>
      </c>
      <c r="C130" s="23">
        <f t="shared" si="11"/>
        <v>3</v>
      </c>
      <c r="D130" s="23">
        <f t="shared" si="12"/>
        <v>5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4">
        <f t="shared" si="13"/>
        <v>0</v>
      </c>
      <c r="Q130" s="36">
        <f t="shared" si="18"/>
        <v>4</v>
      </c>
    </row>
    <row r="131" spans="1:17" outlineLevel="1" x14ac:dyDescent="0.25">
      <c r="A131" s="21">
        <v>124</v>
      </c>
      <c r="B131" s="22">
        <f t="shared" si="14"/>
        <v>45050</v>
      </c>
      <c r="C131" s="23">
        <f t="shared" si="11"/>
        <v>4</v>
      </c>
      <c r="D131" s="23">
        <f t="shared" si="12"/>
        <v>5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4">
        <f t="shared" si="13"/>
        <v>0</v>
      </c>
      <c r="Q131" s="36">
        <f t="shared" si="18"/>
        <v>5</v>
      </c>
    </row>
    <row r="132" spans="1:17" outlineLevel="1" x14ac:dyDescent="0.25">
      <c r="A132" s="21">
        <v>125</v>
      </c>
      <c r="B132" s="22">
        <f t="shared" si="14"/>
        <v>45051</v>
      </c>
      <c r="C132" s="23">
        <f t="shared" si="11"/>
        <v>5</v>
      </c>
      <c r="D132" s="23">
        <f t="shared" si="12"/>
        <v>5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4">
        <f t="shared" si="13"/>
        <v>0</v>
      </c>
      <c r="Q132" s="36">
        <f t="shared" si="18"/>
        <v>6</v>
      </c>
    </row>
    <row r="133" spans="1:17" outlineLevel="1" x14ac:dyDescent="0.25">
      <c r="A133" s="21">
        <v>126</v>
      </c>
      <c r="B133" s="22">
        <f t="shared" si="14"/>
        <v>45052</v>
      </c>
      <c r="C133" s="23">
        <f t="shared" si="11"/>
        <v>6</v>
      </c>
      <c r="D133" s="23">
        <f t="shared" si="12"/>
        <v>5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4">
        <f t="shared" si="13"/>
        <v>0</v>
      </c>
      <c r="Q133" s="36">
        <f t="shared" si="18"/>
        <v>7</v>
      </c>
    </row>
    <row r="134" spans="1:17" outlineLevel="1" x14ac:dyDescent="0.25">
      <c r="A134" s="21">
        <v>127</v>
      </c>
      <c r="B134" s="22">
        <f t="shared" si="14"/>
        <v>45053</v>
      </c>
      <c r="C134" s="23">
        <f t="shared" si="11"/>
        <v>7</v>
      </c>
      <c r="D134" s="23">
        <f t="shared" si="12"/>
        <v>5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4">
        <f t="shared" si="13"/>
        <v>0</v>
      </c>
      <c r="Q134" s="36">
        <f t="shared" si="18"/>
        <v>1</v>
      </c>
    </row>
    <row r="135" spans="1:17" outlineLevel="1" x14ac:dyDescent="0.25">
      <c r="A135" s="21">
        <v>128</v>
      </c>
      <c r="B135" s="22">
        <f t="shared" si="14"/>
        <v>45054</v>
      </c>
      <c r="C135" s="23">
        <f t="shared" si="11"/>
        <v>8</v>
      </c>
      <c r="D135" s="23">
        <f t="shared" si="12"/>
        <v>5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4">
        <f t="shared" si="13"/>
        <v>0</v>
      </c>
      <c r="Q135" s="36">
        <f t="shared" si="18"/>
        <v>2</v>
      </c>
    </row>
    <row r="136" spans="1:17" outlineLevel="1" x14ac:dyDescent="0.25">
      <c r="A136" s="21">
        <v>129</v>
      </c>
      <c r="B136" s="22">
        <f t="shared" si="14"/>
        <v>45055</v>
      </c>
      <c r="C136" s="23">
        <f t="shared" si="11"/>
        <v>9</v>
      </c>
      <c r="D136" s="23">
        <f t="shared" si="12"/>
        <v>5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4">
        <f t="shared" si="13"/>
        <v>0</v>
      </c>
      <c r="Q136" s="36">
        <f t="shared" si="18"/>
        <v>3</v>
      </c>
    </row>
    <row r="137" spans="1:17" outlineLevel="1" x14ac:dyDescent="0.25">
      <c r="A137" s="21">
        <v>130</v>
      </c>
      <c r="B137" s="22">
        <f t="shared" si="14"/>
        <v>45056</v>
      </c>
      <c r="C137" s="23">
        <f t="shared" ref="C137:C202" si="19">DAY(B137)</f>
        <v>10</v>
      </c>
      <c r="D137" s="23">
        <f t="shared" ref="D137:D202" si="20">MONTH(B137)</f>
        <v>5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4">
        <f t="shared" ref="P137:P158" si="21">SUM(E137:K137)</f>
        <v>0</v>
      </c>
      <c r="Q137" s="36">
        <f t="shared" si="18"/>
        <v>4</v>
      </c>
    </row>
    <row r="138" spans="1:17" outlineLevel="1" x14ac:dyDescent="0.25">
      <c r="A138" s="21">
        <v>131</v>
      </c>
      <c r="B138" s="22">
        <f t="shared" ref="B138:B203" si="22">B137+1</f>
        <v>45057</v>
      </c>
      <c r="C138" s="23">
        <f t="shared" si="19"/>
        <v>11</v>
      </c>
      <c r="D138" s="23">
        <f t="shared" si="20"/>
        <v>5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>
        <f t="shared" si="21"/>
        <v>0</v>
      </c>
      <c r="Q138" s="36">
        <f t="shared" si="18"/>
        <v>5</v>
      </c>
    </row>
    <row r="139" spans="1:17" outlineLevel="1" x14ac:dyDescent="0.25">
      <c r="A139" s="21">
        <v>132</v>
      </c>
      <c r="B139" s="22">
        <f t="shared" si="22"/>
        <v>45058</v>
      </c>
      <c r="C139" s="23">
        <f t="shared" si="19"/>
        <v>12</v>
      </c>
      <c r="D139" s="23">
        <f t="shared" si="20"/>
        <v>5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4">
        <f t="shared" si="21"/>
        <v>0</v>
      </c>
      <c r="Q139" s="36">
        <f t="shared" si="18"/>
        <v>6</v>
      </c>
    </row>
    <row r="140" spans="1:17" outlineLevel="1" x14ac:dyDescent="0.25">
      <c r="A140" s="21">
        <v>133</v>
      </c>
      <c r="B140" s="22">
        <f t="shared" si="22"/>
        <v>45059</v>
      </c>
      <c r="C140" s="23">
        <f t="shared" si="19"/>
        <v>13</v>
      </c>
      <c r="D140" s="23">
        <f t="shared" si="20"/>
        <v>5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4">
        <f t="shared" si="21"/>
        <v>0</v>
      </c>
      <c r="Q140" s="36">
        <f t="shared" si="18"/>
        <v>7</v>
      </c>
    </row>
    <row r="141" spans="1:17" outlineLevel="1" x14ac:dyDescent="0.25">
      <c r="A141" s="21">
        <v>134</v>
      </c>
      <c r="B141" s="22">
        <f t="shared" si="22"/>
        <v>45060</v>
      </c>
      <c r="C141" s="23">
        <f t="shared" si="19"/>
        <v>14</v>
      </c>
      <c r="D141" s="23">
        <f t="shared" si="20"/>
        <v>5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4">
        <f t="shared" si="21"/>
        <v>0</v>
      </c>
      <c r="Q141" s="36">
        <f t="shared" si="18"/>
        <v>1</v>
      </c>
    </row>
    <row r="142" spans="1:17" outlineLevel="1" x14ac:dyDescent="0.25">
      <c r="A142" s="21">
        <v>135</v>
      </c>
      <c r="B142" s="22">
        <f t="shared" si="22"/>
        <v>45061</v>
      </c>
      <c r="C142" s="23">
        <f t="shared" si="19"/>
        <v>15</v>
      </c>
      <c r="D142" s="23">
        <f t="shared" si="20"/>
        <v>5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4">
        <f t="shared" si="21"/>
        <v>0</v>
      </c>
      <c r="Q142" s="36">
        <f t="shared" si="18"/>
        <v>2</v>
      </c>
    </row>
    <row r="143" spans="1:17" outlineLevel="1" x14ac:dyDescent="0.25">
      <c r="A143" s="21">
        <v>136</v>
      </c>
      <c r="B143" s="22">
        <f t="shared" si="22"/>
        <v>45062</v>
      </c>
      <c r="C143" s="23">
        <f t="shared" si="19"/>
        <v>16</v>
      </c>
      <c r="D143" s="23">
        <f t="shared" si="20"/>
        <v>5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4">
        <f t="shared" si="21"/>
        <v>0</v>
      </c>
      <c r="Q143" s="36">
        <f t="shared" si="18"/>
        <v>3</v>
      </c>
    </row>
    <row r="144" spans="1:17" outlineLevel="1" x14ac:dyDescent="0.25">
      <c r="A144" s="21">
        <v>137</v>
      </c>
      <c r="B144" s="22">
        <f t="shared" si="22"/>
        <v>45063</v>
      </c>
      <c r="C144" s="23">
        <f t="shared" si="19"/>
        <v>17</v>
      </c>
      <c r="D144" s="23">
        <f t="shared" si="20"/>
        <v>5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4">
        <f t="shared" si="21"/>
        <v>0</v>
      </c>
      <c r="Q144" s="36">
        <f t="shared" si="18"/>
        <v>4</v>
      </c>
    </row>
    <row r="145" spans="1:17" outlineLevel="1" x14ac:dyDescent="0.25">
      <c r="A145" s="21">
        <v>138</v>
      </c>
      <c r="B145" s="22">
        <f t="shared" si="22"/>
        <v>45064</v>
      </c>
      <c r="C145" s="23">
        <f t="shared" si="19"/>
        <v>18</v>
      </c>
      <c r="D145" s="23">
        <f t="shared" si="20"/>
        <v>5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4">
        <f t="shared" si="21"/>
        <v>0</v>
      </c>
      <c r="Q145" s="36">
        <f t="shared" si="18"/>
        <v>5</v>
      </c>
    </row>
    <row r="146" spans="1:17" outlineLevel="1" x14ac:dyDescent="0.25">
      <c r="A146" s="21">
        <v>139</v>
      </c>
      <c r="B146" s="22">
        <f t="shared" si="22"/>
        <v>45065</v>
      </c>
      <c r="C146" s="23">
        <f t="shared" si="19"/>
        <v>19</v>
      </c>
      <c r="D146" s="23">
        <f t="shared" si="20"/>
        <v>5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4">
        <f t="shared" si="21"/>
        <v>0</v>
      </c>
      <c r="Q146" s="36">
        <f t="shared" si="18"/>
        <v>6</v>
      </c>
    </row>
    <row r="147" spans="1:17" outlineLevel="1" x14ac:dyDescent="0.25">
      <c r="A147" s="21">
        <v>140</v>
      </c>
      <c r="B147" s="22">
        <f t="shared" si="22"/>
        <v>45066</v>
      </c>
      <c r="C147" s="23">
        <f t="shared" si="19"/>
        <v>20</v>
      </c>
      <c r="D147" s="23">
        <f t="shared" si="20"/>
        <v>5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4">
        <f t="shared" si="21"/>
        <v>0</v>
      </c>
      <c r="Q147" s="36">
        <f t="shared" si="18"/>
        <v>7</v>
      </c>
    </row>
    <row r="148" spans="1:17" outlineLevel="1" x14ac:dyDescent="0.25">
      <c r="A148" s="21">
        <v>141</v>
      </c>
      <c r="B148" s="22">
        <f t="shared" si="22"/>
        <v>45067</v>
      </c>
      <c r="C148" s="23">
        <f t="shared" si="19"/>
        <v>21</v>
      </c>
      <c r="D148" s="23">
        <f t="shared" si="20"/>
        <v>5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4">
        <f t="shared" si="21"/>
        <v>0</v>
      </c>
      <c r="Q148" s="36">
        <f t="shared" si="18"/>
        <v>1</v>
      </c>
    </row>
    <row r="149" spans="1:17" outlineLevel="1" x14ac:dyDescent="0.25">
      <c r="A149" s="21">
        <v>142</v>
      </c>
      <c r="B149" s="22">
        <f t="shared" si="22"/>
        <v>45068</v>
      </c>
      <c r="C149" s="23">
        <f t="shared" si="19"/>
        <v>22</v>
      </c>
      <c r="D149" s="23">
        <f t="shared" si="20"/>
        <v>5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4">
        <f t="shared" si="21"/>
        <v>0</v>
      </c>
      <c r="Q149" s="36">
        <f t="shared" si="18"/>
        <v>2</v>
      </c>
    </row>
    <row r="150" spans="1:17" outlineLevel="1" x14ac:dyDescent="0.25">
      <c r="A150" s="21">
        <v>143</v>
      </c>
      <c r="B150" s="22">
        <f t="shared" si="22"/>
        <v>45069</v>
      </c>
      <c r="C150" s="23">
        <f t="shared" si="19"/>
        <v>23</v>
      </c>
      <c r="D150" s="23">
        <f t="shared" si="20"/>
        <v>5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4">
        <f t="shared" si="21"/>
        <v>0</v>
      </c>
      <c r="Q150" s="36">
        <f t="shared" si="18"/>
        <v>3</v>
      </c>
    </row>
    <row r="151" spans="1:17" outlineLevel="1" x14ac:dyDescent="0.25">
      <c r="A151" s="21">
        <v>144</v>
      </c>
      <c r="B151" s="22">
        <f t="shared" si="22"/>
        <v>45070</v>
      </c>
      <c r="C151" s="23">
        <f t="shared" si="19"/>
        <v>24</v>
      </c>
      <c r="D151" s="23">
        <f t="shared" si="20"/>
        <v>5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4">
        <f t="shared" si="21"/>
        <v>0</v>
      </c>
      <c r="Q151" s="36">
        <f t="shared" si="18"/>
        <v>4</v>
      </c>
    </row>
    <row r="152" spans="1:17" outlineLevel="1" x14ac:dyDescent="0.25">
      <c r="A152" s="21">
        <v>145</v>
      </c>
      <c r="B152" s="22">
        <f t="shared" si="22"/>
        <v>45071</v>
      </c>
      <c r="C152" s="23">
        <f t="shared" si="19"/>
        <v>25</v>
      </c>
      <c r="D152" s="23">
        <f t="shared" si="20"/>
        <v>5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4">
        <f t="shared" si="21"/>
        <v>0</v>
      </c>
      <c r="Q152" s="36">
        <f t="shared" si="18"/>
        <v>5</v>
      </c>
    </row>
    <row r="153" spans="1:17" outlineLevel="1" x14ac:dyDescent="0.25">
      <c r="A153" s="21">
        <v>146</v>
      </c>
      <c r="B153" s="22">
        <f t="shared" si="22"/>
        <v>45072</v>
      </c>
      <c r="C153" s="23">
        <f t="shared" si="19"/>
        <v>26</v>
      </c>
      <c r="D153" s="23">
        <f t="shared" si="20"/>
        <v>5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4">
        <f t="shared" si="21"/>
        <v>0</v>
      </c>
      <c r="Q153" s="36">
        <f t="shared" si="18"/>
        <v>6</v>
      </c>
    </row>
    <row r="154" spans="1:17" outlineLevel="1" x14ac:dyDescent="0.25">
      <c r="A154" s="21">
        <v>147</v>
      </c>
      <c r="B154" s="22">
        <f t="shared" si="22"/>
        <v>45073</v>
      </c>
      <c r="C154" s="23">
        <f t="shared" si="19"/>
        <v>27</v>
      </c>
      <c r="D154" s="23">
        <f t="shared" si="20"/>
        <v>5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4">
        <f t="shared" si="21"/>
        <v>0</v>
      </c>
      <c r="Q154" s="36">
        <f t="shared" si="18"/>
        <v>7</v>
      </c>
    </row>
    <row r="155" spans="1:17" outlineLevel="1" x14ac:dyDescent="0.25">
      <c r="A155" s="21">
        <v>148</v>
      </c>
      <c r="B155" s="22">
        <f t="shared" si="22"/>
        <v>45074</v>
      </c>
      <c r="C155" s="23">
        <f t="shared" si="19"/>
        <v>28</v>
      </c>
      <c r="D155" s="23">
        <f t="shared" si="20"/>
        <v>5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4">
        <f t="shared" si="21"/>
        <v>0</v>
      </c>
      <c r="Q155" s="36">
        <f t="shared" si="18"/>
        <v>1</v>
      </c>
    </row>
    <row r="156" spans="1:17" outlineLevel="1" x14ac:dyDescent="0.25">
      <c r="A156" s="21">
        <v>149</v>
      </c>
      <c r="B156" s="22">
        <f t="shared" si="22"/>
        <v>45075</v>
      </c>
      <c r="C156" s="23">
        <f t="shared" si="19"/>
        <v>29</v>
      </c>
      <c r="D156" s="23">
        <f t="shared" si="20"/>
        <v>5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4">
        <f t="shared" si="21"/>
        <v>0</v>
      </c>
      <c r="Q156" s="36">
        <f t="shared" si="18"/>
        <v>2</v>
      </c>
    </row>
    <row r="157" spans="1:17" outlineLevel="1" x14ac:dyDescent="0.25">
      <c r="A157" s="21">
        <v>150</v>
      </c>
      <c r="B157" s="22">
        <f t="shared" si="22"/>
        <v>45076</v>
      </c>
      <c r="C157" s="23">
        <f t="shared" si="19"/>
        <v>30</v>
      </c>
      <c r="D157" s="23">
        <f t="shared" si="20"/>
        <v>5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4">
        <f t="shared" si="21"/>
        <v>0</v>
      </c>
      <c r="Q157" s="36">
        <f t="shared" si="18"/>
        <v>3</v>
      </c>
    </row>
    <row r="158" spans="1:17" outlineLevel="1" x14ac:dyDescent="0.25">
      <c r="A158" s="21">
        <v>151</v>
      </c>
      <c r="B158" s="22">
        <f t="shared" si="22"/>
        <v>45077</v>
      </c>
      <c r="C158" s="23">
        <f t="shared" si="19"/>
        <v>31</v>
      </c>
      <c r="D158" s="23">
        <f t="shared" si="20"/>
        <v>5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4">
        <f t="shared" si="21"/>
        <v>0</v>
      </c>
      <c r="Q158" s="36">
        <f t="shared" si="18"/>
        <v>4</v>
      </c>
    </row>
    <row r="159" spans="1:17" s="7" customFormat="1" x14ac:dyDescent="0.25">
      <c r="A159" s="25" t="s">
        <v>39</v>
      </c>
      <c r="B159" s="26" t="s">
        <v>46</v>
      </c>
      <c r="C159" s="27"/>
      <c r="D159" s="27"/>
      <c r="E159" s="28">
        <f>SUBTOTAL(9,E160:E189)</f>
        <v>0</v>
      </c>
      <c r="F159" s="28">
        <f t="shared" ref="F159:P159" si="23">SUBTOTAL(9,F160:F189)</f>
        <v>0</v>
      </c>
      <c r="G159" s="28">
        <f t="shared" si="23"/>
        <v>0</v>
      </c>
      <c r="H159" s="28">
        <f t="shared" si="23"/>
        <v>0</v>
      </c>
      <c r="I159" s="28">
        <f t="shared" si="23"/>
        <v>0</v>
      </c>
      <c r="J159" s="28">
        <f t="shared" si="23"/>
        <v>0</v>
      </c>
      <c r="K159" s="28">
        <f t="shared" si="23"/>
        <v>0</v>
      </c>
      <c r="L159" s="28">
        <f t="shared" si="23"/>
        <v>0</v>
      </c>
      <c r="M159" s="28">
        <f t="shared" si="23"/>
        <v>0</v>
      </c>
      <c r="N159" s="28">
        <f t="shared" si="23"/>
        <v>0</v>
      </c>
      <c r="O159" s="28">
        <f t="shared" si="23"/>
        <v>0</v>
      </c>
      <c r="P159" s="28">
        <f t="shared" si="23"/>
        <v>0</v>
      </c>
      <c r="Q159" s="35"/>
    </row>
    <row r="160" spans="1:17" outlineLevel="1" x14ac:dyDescent="0.25">
      <c r="A160" s="21">
        <v>152</v>
      </c>
      <c r="B160" s="22">
        <f>B158+1</f>
        <v>45078</v>
      </c>
      <c r="C160" s="23">
        <f t="shared" si="19"/>
        <v>1</v>
      </c>
      <c r="D160" s="23">
        <f t="shared" si="20"/>
        <v>6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>
        <f t="shared" ref="P160:P189" si="24">SUM(E160:K160)</f>
        <v>0</v>
      </c>
      <c r="Q160" s="36">
        <f t="shared" ref="Q160:Q189" si="25">WEEKDAY(B160)</f>
        <v>5</v>
      </c>
    </row>
    <row r="161" spans="1:17" outlineLevel="1" x14ac:dyDescent="0.25">
      <c r="A161" s="21">
        <v>153</v>
      </c>
      <c r="B161" s="22">
        <f t="shared" si="22"/>
        <v>45079</v>
      </c>
      <c r="C161" s="23">
        <f t="shared" si="19"/>
        <v>2</v>
      </c>
      <c r="D161" s="23">
        <f t="shared" si="20"/>
        <v>6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4">
        <f t="shared" si="24"/>
        <v>0</v>
      </c>
      <c r="Q161" s="36">
        <f t="shared" si="25"/>
        <v>6</v>
      </c>
    </row>
    <row r="162" spans="1:17" outlineLevel="1" x14ac:dyDescent="0.25">
      <c r="A162" s="21">
        <v>154</v>
      </c>
      <c r="B162" s="22">
        <f t="shared" si="22"/>
        <v>45080</v>
      </c>
      <c r="C162" s="23">
        <f t="shared" si="19"/>
        <v>3</v>
      </c>
      <c r="D162" s="23">
        <f t="shared" si="20"/>
        <v>6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4">
        <f t="shared" si="24"/>
        <v>0</v>
      </c>
      <c r="Q162" s="36">
        <f t="shared" si="25"/>
        <v>7</v>
      </c>
    </row>
    <row r="163" spans="1:17" outlineLevel="1" x14ac:dyDescent="0.25">
      <c r="A163" s="21">
        <v>155</v>
      </c>
      <c r="B163" s="22">
        <f t="shared" si="22"/>
        <v>45081</v>
      </c>
      <c r="C163" s="23">
        <f t="shared" si="19"/>
        <v>4</v>
      </c>
      <c r="D163" s="23">
        <f t="shared" si="20"/>
        <v>6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4">
        <f t="shared" si="24"/>
        <v>0</v>
      </c>
      <c r="Q163" s="36">
        <f t="shared" si="25"/>
        <v>1</v>
      </c>
    </row>
    <row r="164" spans="1:17" outlineLevel="1" x14ac:dyDescent="0.25">
      <c r="A164" s="21">
        <v>156</v>
      </c>
      <c r="B164" s="22">
        <f t="shared" si="22"/>
        <v>45082</v>
      </c>
      <c r="C164" s="23">
        <f t="shared" si="19"/>
        <v>5</v>
      </c>
      <c r="D164" s="23">
        <f t="shared" si="20"/>
        <v>6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4">
        <f t="shared" si="24"/>
        <v>0</v>
      </c>
      <c r="Q164" s="36">
        <f t="shared" si="25"/>
        <v>2</v>
      </c>
    </row>
    <row r="165" spans="1:17" outlineLevel="1" x14ac:dyDescent="0.25">
      <c r="A165" s="21">
        <v>157</v>
      </c>
      <c r="B165" s="22">
        <f t="shared" si="22"/>
        <v>45083</v>
      </c>
      <c r="C165" s="23">
        <f t="shared" si="19"/>
        <v>6</v>
      </c>
      <c r="D165" s="23">
        <f t="shared" si="20"/>
        <v>6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4">
        <f t="shared" si="24"/>
        <v>0</v>
      </c>
      <c r="Q165" s="36">
        <f t="shared" si="25"/>
        <v>3</v>
      </c>
    </row>
    <row r="166" spans="1:17" outlineLevel="1" x14ac:dyDescent="0.25">
      <c r="A166" s="21">
        <v>158</v>
      </c>
      <c r="B166" s="22">
        <f t="shared" si="22"/>
        <v>45084</v>
      </c>
      <c r="C166" s="23">
        <f t="shared" si="19"/>
        <v>7</v>
      </c>
      <c r="D166" s="23">
        <f t="shared" si="20"/>
        <v>6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4">
        <f t="shared" si="24"/>
        <v>0</v>
      </c>
      <c r="Q166" s="36">
        <f t="shared" si="25"/>
        <v>4</v>
      </c>
    </row>
    <row r="167" spans="1:17" outlineLevel="1" x14ac:dyDescent="0.25">
      <c r="A167" s="21">
        <v>159</v>
      </c>
      <c r="B167" s="22">
        <f t="shared" si="22"/>
        <v>45085</v>
      </c>
      <c r="C167" s="23">
        <f t="shared" si="19"/>
        <v>8</v>
      </c>
      <c r="D167" s="23">
        <f t="shared" si="20"/>
        <v>6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4">
        <f t="shared" si="24"/>
        <v>0</v>
      </c>
      <c r="Q167" s="36">
        <f t="shared" si="25"/>
        <v>5</v>
      </c>
    </row>
    <row r="168" spans="1:17" outlineLevel="1" x14ac:dyDescent="0.25">
      <c r="A168" s="21">
        <v>160</v>
      </c>
      <c r="B168" s="22">
        <f t="shared" si="22"/>
        <v>45086</v>
      </c>
      <c r="C168" s="23">
        <f t="shared" si="19"/>
        <v>9</v>
      </c>
      <c r="D168" s="23">
        <f t="shared" si="20"/>
        <v>6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4">
        <f t="shared" si="24"/>
        <v>0</v>
      </c>
      <c r="Q168" s="36">
        <f t="shared" si="25"/>
        <v>6</v>
      </c>
    </row>
    <row r="169" spans="1:17" outlineLevel="1" x14ac:dyDescent="0.25">
      <c r="A169" s="21">
        <v>161</v>
      </c>
      <c r="B169" s="22">
        <f t="shared" si="22"/>
        <v>45087</v>
      </c>
      <c r="C169" s="23">
        <f t="shared" si="19"/>
        <v>10</v>
      </c>
      <c r="D169" s="23">
        <f t="shared" si="20"/>
        <v>6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4">
        <f t="shared" si="24"/>
        <v>0</v>
      </c>
      <c r="Q169" s="36">
        <f t="shared" si="25"/>
        <v>7</v>
      </c>
    </row>
    <row r="170" spans="1:17" outlineLevel="1" x14ac:dyDescent="0.25">
      <c r="A170" s="21">
        <v>162</v>
      </c>
      <c r="B170" s="22">
        <f t="shared" si="22"/>
        <v>45088</v>
      </c>
      <c r="C170" s="23">
        <f t="shared" si="19"/>
        <v>11</v>
      </c>
      <c r="D170" s="23">
        <f t="shared" si="20"/>
        <v>6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4">
        <f t="shared" si="24"/>
        <v>0</v>
      </c>
      <c r="Q170" s="36">
        <f t="shared" si="25"/>
        <v>1</v>
      </c>
    </row>
    <row r="171" spans="1:17" outlineLevel="1" x14ac:dyDescent="0.25">
      <c r="A171" s="21">
        <v>163</v>
      </c>
      <c r="B171" s="22">
        <f t="shared" si="22"/>
        <v>45089</v>
      </c>
      <c r="C171" s="23">
        <f t="shared" si="19"/>
        <v>12</v>
      </c>
      <c r="D171" s="23">
        <f t="shared" si="20"/>
        <v>6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4">
        <f t="shared" si="24"/>
        <v>0</v>
      </c>
      <c r="Q171" s="36">
        <f t="shared" si="25"/>
        <v>2</v>
      </c>
    </row>
    <row r="172" spans="1:17" outlineLevel="1" x14ac:dyDescent="0.25">
      <c r="A172" s="21">
        <v>164</v>
      </c>
      <c r="B172" s="22">
        <f t="shared" si="22"/>
        <v>45090</v>
      </c>
      <c r="C172" s="23">
        <f t="shared" si="19"/>
        <v>13</v>
      </c>
      <c r="D172" s="23">
        <f t="shared" si="20"/>
        <v>6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4">
        <f t="shared" si="24"/>
        <v>0</v>
      </c>
      <c r="Q172" s="36">
        <f t="shared" si="25"/>
        <v>3</v>
      </c>
    </row>
    <row r="173" spans="1:17" outlineLevel="1" x14ac:dyDescent="0.25">
      <c r="A173" s="21">
        <v>165</v>
      </c>
      <c r="B173" s="22">
        <f t="shared" si="22"/>
        <v>45091</v>
      </c>
      <c r="C173" s="23">
        <f t="shared" si="19"/>
        <v>14</v>
      </c>
      <c r="D173" s="23">
        <f t="shared" si="20"/>
        <v>6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4">
        <f t="shared" si="24"/>
        <v>0</v>
      </c>
      <c r="Q173" s="36">
        <f t="shared" si="25"/>
        <v>4</v>
      </c>
    </row>
    <row r="174" spans="1:17" outlineLevel="1" x14ac:dyDescent="0.25">
      <c r="A174" s="21">
        <v>166</v>
      </c>
      <c r="B174" s="22">
        <f t="shared" si="22"/>
        <v>45092</v>
      </c>
      <c r="C174" s="23">
        <f t="shared" si="19"/>
        <v>15</v>
      </c>
      <c r="D174" s="23">
        <f t="shared" si="20"/>
        <v>6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4">
        <f t="shared" si="24"/>
        <v>0</v>
      </c>
      <c r="Q174" s="36">
        <f t="shared" si="25"/>
        <v>5</v>
      </c>
    </row>
    <row r="175" spans="1:17" outlineLevel="1" x14ac:dyDescent="0.25">
      <c r="A175" s="21">
        <v>167</v>
      </c>
      <c r="B175" s="22">
        <f t="shared" si="22"/>
        <v>45093</v>
      </c>
      <c r="C175" s="23">
        <f t="shared" si="19"/>
        <v>16</v>
      </c>
      <c r="D175" s="23">
        <f t="shared" si="20"/>
        <v>6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4">
        <f t="shared" si="24"/>
        <v>0</v>
      </c>
      <c r="Q175" s="36">
        <f t="shared" si="25"/>
        <v>6</v>
      </c>
    </row>
    <row r="176" spans="1:17" outlineLevel="1" x14ac:dyDescent="0.25">
      <c r="A176" s="21">
        <v>168</v>
      </c>
      <c r="B176" s="22">
        <f t="shared" si="22"/>
        <v>45094</v>
      </c>
      <c r="C176" s="23">
        <f t="shared" si="19"/>
        <v>17</v>
      </c>
      <c r="D176" s="23">
        <f t="shared" si="20"/>
        <v>6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4">
        <f t="shared" si="24"/>
        <v>0</v>
      </c>
      <c r="Q176" s="36">
        <f t="shared" si="25"/>
        <v>7</v>
      </c>
    </row>
    <row r="177" spans="1:17" outlineLevel="1" x14ac:dyDescent="0.25">
      <c r="A177" s="21">
        <v>169</v>
      </c>
      <c r="B177" s="22">
        <f t="shared" si="22"/>
        <v>45095</v>
      </c>
      <c r="C177" s="23">
        <f t="shared" si="19"/>
        <v>18</v>
      </c>
      <c r="D177" s="23">
        <f t="shared" si="20"/>
        <v>6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4">
        <f t="shared" si="24"/>
        <v>0</v>
      </c>
      <c r="Q177" s="36">
        <f t="shared" si="25"/>
        <v>1</v>
      </c>
    </row>
    <row r="178" spans="1:17" outlineLevel="1" x14ac:dyDescent="0.25">
      <c r="A178" s="21">
        <v>170</v>
      </c>
      <c r="B178" s="22">
        <f t="shared" si="22"/>
        <v>45096</v>
      </c>
      <c r="C178" s="23">
        <f t="shared" si="19"/>
        <v>19</v>
      </c>
      <c r="D178" s="23">
        <f t="shared" si="20"/>
        <v>6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4">
        <f t="shared" si="24"/>
        <v>0</v>
      </c>
      <c r="Q178" s="36">
        <f t="shared" si="25"/>
        <v>2</v>
      </c>
    </row>
    <row r="179" spans="1:17" outlineLevel="1" x14ac:dyDescent="0.25">
      <c r="A179" s="21">
        <v>171</v>
      </c>
      <c r="B179" s="22">
        <f t="shared" si="22"/>
        <v>45097</v>
      </c>
      <c r="C179" s="23">
        <f t="shared" si="19"/>
        <v>20</v>
      </c>
      <c r="D179" s="23">
        <f t="shared" si="20"/>
        <v>6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4">
        <f t="shared" si="24"/>
        <v>0</v>
      </c>
      <c r="Q179" s="36">
        <f t="shared" si="25"/>
        <v>3</v>
      </c>
    </row>
    <row r="180" spans="1:17" outlineLevel="1" x14ac:dyDescent="0.25">
      <c r="A180" s="21">
        <v>172</v>
      </c>
      <c r="B180" s="22">
        <f t="shared" si="22"/>
        <v>45098</v>
      </c>
      <c r="C180" s="23">
        <f t="shared" si="19"/>
        <v>21</v>
      </c>
      <c r="D180" s="23">
        <f t="shared" si="20"/>
        <v>6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4">
        <f t="shared" si="24"/>
        <v>0</v>
      </c>
      <c r="Q180" s="36">
        <f t="shared" si="25"/>
        <v>4</v>
      </c>
    </row>
    <row r="181" spans="1:17" outlineLevel="1" x14ac:dyDescent="0.25">
      <c r="A181" s="21">
        <v>173</v>
      </c>
      <c r="B181" s="22">
        <f t="shared" si="22"/>
        <v>45099</v>
      </c>
      <c r="C181" s="23">
        <f t="shared" si="19"/>
        <v>22</v>
      </c>
      <c r="D181" s="23">
        <f t="shared" si="20"/>
        <v>6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4">
        <f t="shared" si="24"/>
        <v>0</v>
      </c>
      <c r="Q181" s="36">
        <f t="shared" si="25"/>
        <v>5</v>
      </c>
    </row>
    <row r="182" spans="1:17" outlineLevel="1" x14ac:dyDescent="0.25">
      <c r="A182" s="21">
        <v>174</v>
      </c>
      <c r="B182" s="22">
        <f t="shared" si="22"/>
        <v>45100</v>
      </c>
      <c r="C182" s="23">
        <f t="shared" si="19"/>
        <v>23</v>
      </c>
      <c r="D182" s="23">
        <f t="shared" si="20"/>
        <v>6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4">
        <f t="shared" si="24"/>
        <v>0</v>
      </c>
      <c r="Q182" s="36">
        <f t="shared" si="25"/>
        <v>6</v>
      </c>
    </row>
    <row r="183" spans="1:17" outlineLevel="1" x14ac:dyDescent="0.25">
      <c r="A183" s="21">
        <v>175</v>
      </c>
      <c r="B183" s="22">
        <f t="shared" si="22"/>
        <v>45101</v>
      </c>
      <c r="C183" s="23">
        <f t="shared" si="19"/>
        <v>24</v>
      </c>
      <c r="D183" s="23">
        <f t="shared" si="20"/>
        <v>6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4">
        <f t="shared" si="24"/>
        <v>0</v>
      </c>
      <c r="Q183" s="36">
        <f t="shared" si="25"/>
        <v>7</v>
      </c>
    </row>
    <row r="184" spans="1:17" outlineLevel="1" x14ac:dyDescent="0.25">
      <c r="A184" s="21">
        <v>176</v>
      </c>
      <c r="B184" s="22">
        <f t="shared" si="22"/>
        <v>45102</v>
      </c>
      <c r="C184" s="23">
        <f t="shared" si="19"/>
        <v>25</v>
      </c>
      <c r="D184" s="23">
        <f t="shared" si="20"/>
        <v>6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4">
        <f t="shared" si="24"/>
        <v>0</v>
      </c>
      <c r="Q184" s="36">
        <f t="shared" si="25"/>
        <v>1</v>
      </c>
    </row>
    <row r="185" spans="1:17" outlineLevel="1" x14ac:dyDescent="0.25">
      <c r="A185" s="21">
        <v>177</v>
      </c>
      <c r="B185" s="22">
        <f t="shared" si="22"/>
        <v>45103</v>
      </c>
      <c r="C185" s="23">
        <f t="shared" si="19"/>
        <v>26</v>
      </c>
      <c r="D185" s="23">
        <f t="shared" si="20"/>
        <v>6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4">
        <f t="shared" si="24"/>
        <v>0</v>
      </c>
      <c r="Q185" s="36">
        <f t="shared" si="25"/>
        <v>2</v>
      </c>
    </row>
    <row r="186" spans="1:17" outlineLevel="1" x14ac:dyDescent="0.25">
      <c r="A186" s="21">
        <v>178</v>
      </c>
      <c r="B186" s="22">
        <f t="shared" si="22"/>
        <v>45104</v>
      </c>
      <c r="C186" s="23">
        <f t="shared" si="19"/>
        <v>27</v>
      </c>
      <c r="D186" s="23">
        <f t="shared" si="20"/>
        <v>6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4">
        <f t="shared" si="24"/>
        <v>0</v>
      </c>
      <c r="Q186" s="36">
        <f t="shared" si="25"/>
        <v>3</v>
      </c>
    </row>
    <row r="187" spans="1:17" outlineLevel="1" x14ac:dyDescent="0.25">
      <c r="A187" s="21">
        <v>179</v>
      </c>
      <c r="B187" s="22">
        <f t="shared" si="22"/>
        <v>45105</v>
      </c>
      <c r="C187" s="23">
        <f t="shared" si="19"/>
        <v>28</v>
      </c>
      <c r="D187" s="23">
        <f t="shared" si="20"/>
        <v>6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4">
        <f t="shared" si="24"/>
        <v>0</v>
      </c>
      <c r="Q187" s="36">
        <f t="shared" si="25"/>
        <v>4</v>
      </c>
    </row>
    <row r="188" spans="1:17" outlineLevel="1" x14ac:dyDescent="0.25">
      <c r="A188" s="21">
        <v>180</v>
      </c>
      <c r="B188" s="22">
        <f t="shared" si="22"/>
        <v>45106</v>
      </c>
      <c r="C188" s="23">
        <f t="shared" si="19"/>
        <v>29</v>
      </c>
      <c r="D188" s="23">
        <f t="shared" si="20"/>
        <v>6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4">
        <f t="shared" si="24"/>
        <v>0</v>
      </c>
      <c r="Q188" s="36">
        <f t="shared" si="25"/>
        <v>5</v>
      </c>
    </row>
    <row r="189" spans="1:17" outlineLevel="1" x14ac:dyDescent="0.25">
      <c r="A189" s="21">
        <v>181</v>
      </c>
      <c r="B189" s="22">
        <f t="shared" si="22"/>
        <v>45107</v>
      </c>
      <c r="C189" s="23">
        <f t="shared" si="19"/>
        <v>30</v>
      </c>
      <c r="D189" s="23">
        <f t="shared" si="20"/>
        <v>6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4">
        <f t="shared" si="24"/>
        <v>0</v>
      </c>
      <c r="Q189" s="36">
        <f t="shared" si="25"/>
        <v>6</v>
      </c>
    </row>
    <row r="190" spans="1:17" s="7" customFormat="1" x14ac:dyDescent="0.25">
      <c r="A190" s="25" t="s">
        <v>40</v>
      </c>
      <c r="B190" s="26" t="s">
        <v>47</v>
      </c>
      <c r="C190" s="27"/>
      <c r="D190" s="27"/>
      <c r="E190" s="28">
        <f>SUBTOTAL(9,E191:E221)</f>
        <v>0</v>
      </c>
      <c r="F190" s="28">
        <f t="shared" ref="F190:P190" si="26">SUBTOTAL(9,F191:F221)</f>
        <v>0</v>
      </c>
      <c r="G190" s="28">
        <f t="shared" si="26"/>
        <v>0</v>
      </c>
      <c r="H190" s="28">
        <f t="shared" si="26"/>
        <v>0</v>
      </c>
      <c r="I190" s="28">
        <f t="shared" si="26"/>
        <v>0</v>
      </c>
      <c r="J190" s="28">
        <f t="shared" si="26"/>
        <v>0</v>
      </c>
      <c r="K190" s="28">
        <f t="shared" si="26"/>
        <v>0</v>
      </c>
      <c r="L190" s="28">
        <f t="shared" si="26"/>
        <v>0</v>
      </c>
      <c r="M190" s="28">
        <f t="shared" si="26"/>
        <v>0</v>
      </c>
      <c r="N190" s="28">
        <f t="shared" si="26"/>
        <v>0</v>
      </c>
      <c r="O190" s="28">
        <f t="shared" si="26"/>
        <v>0</v>
      </c>
      <c r="P190" s="28">
        <f t="shared" si="26"/>
        <v>0</v>
      </c>
      <c r="Q190" s="35"/>
    </row>
    <row r="191" spans="1:17" outlineLevel="1" x14ac:dyDescent="0.25">
      <c r="A191" s="21">
        <v>182</v>
      </c>
      <c r="B191" s="22">
        <f>B189+1</f>
        <v>45108</v>
      </c>
      <c r="C191" s="23">
        <f t="shared" si="19"/>
        <v>1</v>
      </c>
      <c r="D191" s="23">
        <f t="shared" si="20"/>
        <v>7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4">
        <f t="shared" ref="P191:P221" si="27">SUM(E191:K191)</f>
        <v>0</v>
      </c>
      <c r="Q191" s="36">
        <f t="shared" ref="Q191:Q221" si="28">WEEKDAY(B191)</f>
        <v>7</v>
      </c>
    </row>
    <row r="192" spans="1:17" outlineLevel="1" x14ac:dyDescent="0.25">
      <c r="A192" s="21">
        <v>183</v>
      </c>
      <c r="B192" s="22">
        <f t="shared" si="22"/>
        <v>45109</v>
      </c>
      <c r="C192" s="23">
        <f t="shared" si="19"/>
        <v>2</v>
      </c>
      <c r="D192" s="23">
        <f t="shared" si="20"/>
        <v>7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4">
        <f t="shared" si="27"/>
        <v>0</v>
      </c>
      <c r="Q192" s="36">
        <f t="shared" si="28"/>
        <v>1</v>
      </c>
    </row>
    <row r="193" spans="1:17" outlineLevel="1" x14ac:dyDescent="0.25">
      <c r="A193" s="21">
        <v>184</v>
      </c>
      <c r="B193" s="22">
        <f t="shared" si="22"/>
        <v>45110</v>
      </c>
      <c r="C193" s="23">
        <f t="shared" si="19"/>
        <v>3</v>
      </c>
      <c r="D193" s="23">
        <f t="shared" si="20"/>
        <v>7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4">
        <f t="shared" si="27"/>
        <v>0</v>
      </c>
      <c r="Q193" s="36">
        <f t="shared" si="28"/>
        <v>2</v>
      </c>
    </row>
    <row r="194" spans="1:17" outlineLevel="1" x14ac:dyDescent="0.25">
      <c r="A194" s="21">
        <v>185</v>
      </c>
      <c r="B194" s="22">
        <f t="shared" si="22"/>
        <v>45111</v>
      </c>
      <c r="C194" s="23">
        <f t="shared" si="19"/>
        <v>4</v>
      </c>
      <c r="D194" s="23">
        <f t="shared" si="20"/>
        <v>7</v>
      </c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4">
        <f t="shared" si="27"/>
        <v>0</v>
      </c>
      <c r="Q194" s="36">
        <f t="shared" si="28"/>
        <v>3</v>
      </c>
    </row>
    <row r="195" spans="1:17" outlineLevel="1" x14ac:dyDescent="0.25">
      <c r="A195" s="21">
        <v>186</v>
      </c>
      <c r="B195" s="22">
        <f t="shared" si="22"/>
        <v>45112</v>
      </c>
      <c r="C195" s="23">
        <f t="shared" si="19"/>
        <v>5</v>
      </c>
      <c r="D195" s="23">
        <f t="shared" si="20"/>
        <v>7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4">
        <f t="shared" si="27"/>
        <v>0</v>
      </c>
      <c r="Q195" s="36">
        <f t="shared" si="28"/>
        <v>4</v>
      </c>
    </row>
    <row r="196" spans="1:17" outlineLevel="1" x14ac:dyDescent="0.25">
      <c r="A196" s="21">
        <v>187</v>
      </c>
      <c r="B196" s="22">
        <f t="shared" si="22"/>
        <v>45113</v>
      </c>
      <c r="C196" s="23">
        <f t="shared" si="19"/>
        <v>6</v>
      </c>
      <c r="D196" s="23">
        <f t="shared" si="20"/>
        <v>7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4">
        <f t="shared" si="27"/>
        <v>0</v>
      </c>
      <c r="Q196" s="36">
        <f t="shared" si="28"/>
        <v>5</v>
      </c>
    </row>
    <row r="197" spans="1:17" outlineLevel="1" x14ac:dyDescent="0.25">
      <c r="A197" s="21">
        <v>188</v>
      </c>
      <c r="B197" s="22">
        <f t="shared" si="22"/>
        <v>45114</v>
      </c>
      <c r="C197" s="23">
        <f t="shared" si="19"/>
        <v>7</v>
      </c>
      <c r="D197" s="23">
        <f t="shared" si="20"/>
        <v>7</v>
      </c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4">
        <f t="shared" si="27"/>
        <v>0</v>
      </c>
      <c r="Q197" s="36">
        <f t="shared" si="28"/>
        <v>6</v>
      </c>
    </row>
    <row r="198" spans="1:17" outlineLevel="1" x14ac:dyDescent="0.25">
      <c r="A198" s="21">
        <v>189</v>
      </c>
      <c r="B198" s="22">
        <f t="shared" si="22"/>
        <v>45115</v>
      </c>
      <c r="C198" s="23">
        <f t="shared" si="19"/>
        <v>8</v>
      </c>
      <c r="D198" s="23">
        <f t="shared" si="20"/>
        <v>7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4">
        <f t="shared" si="27"/>
        <v>0</v>
      </c>
      <c r="Q198" s="36">
        <f t="shared" si="28"/>
        <v>7</v>
      </c>
    </row>
    <row r="199" spans="1:17" outlineLevel="1" x14ac:dyDescent="0.25">
      <c r="A199" s="21">
        <v>190</v>
      </c>
      <c r="B199" s="22">
        <f t="shared" si="22"/>
        <v>45116</v>
      </c>
      <c r="C199" s="23">
        <f t="shared" si="19"/>
        <v>9</v>
      </c>
      <c r="D199" s="23">
        <f t="shared" si="20"/>
        <v>7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4">
        <f t="shared" si="27"/>
        <v>0</v>
      </c>
      <c r="Q199" s="36">
        <f t="shared" si="28"/>
        <v>1</v>
      </c>
    </row>
    <row r="200" spans="1:17" outlineLevel="1" x14ac:dyDescent="0.25">
      <c r="A200" s="21">
        <v>191</v>
      </c>
      <c r="B200" s="22">
        <f t="shared" si="22"/>
        <v>45117</v>
      </c>
      <c r="C200" s="23">
        <f t="shared" si="19"/>
        <v>10</v>
      </c>
      <c r="D200" s="23">
        <f t="shared" si="20"/>
        <v>7</v>
      </c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4">
        <f t="shared" si="27"/>
        <v>0</v>
      </c>
      <c r="Q200" s="36">
        <f t="shared" si="28"/>
        <v>2</v>
      </c>
    </row>
    <row r="201" spans="1:17" outlineLevel="1" x14ac:dyDescent="0.25">
      <c r="A201" s="21">
        <v>192</v>
      </c>
      <c r="B201" s="22">
        <f t="shared" si="22"/>
        <v>45118</v>
      </c>
      <c r="C201" s="23">
        <f t="shared" si="19"/>
        <v>11</v>
      </c>
      <c r="D201" s="23">
        <f t="shared" si="20"/>
        <v>7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4">
        <f t="shared" si="27"/>
        <v>0</v>
      </c>
      <c r="Q201" s="36">
        <f t="shared" si="28"/>
        <v>3</v>
      </c>
    </row>
    <row r="202" spans="1:17" outlineLevel="1" x14ac:dyDescent="0.25">
      <c r="A202" s="21">
        <v>193</v>
      </c>
      <c r="B202" s="22">
        <f t="shared" si="22"/>
        <v>45119</v>
      </c>
      <c r="C202" s="23">
        <f t="shared" si="19"/>
        <v>12</v>
      </c>
      <c r="D202" s="23">
        <f t="shared" si="20"/>
        <v>7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4">
        <f t="shared" si="27"/>
        <v>0</v>
      </c>
      <c r="Q202" s="36">
        <f t="shared" si="28"/>
        <v>4</v>
      </c>
    </row>
    <row r="203" spans="1:17" outlineLevel="1" x14ac:dyDescent="0.25">
      <c r="A203" s="21">
        <v>194</v>
      </c>
      <c r="B203" s="22">
        <f t="shared" si="22"/>
        <v>45120</v>
      </c>
      <c r="C203" s="23">
        <f t="shared" ref="C203:C268" si="29">DAY(B203)</f>
        <v>13</v>
      </c>
      <c r="D203" s="23">
        <f t="shared" ref="D203:D268" si="30">MONTH(B203)</f>
        <v>7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4">
        <f t="shared" si="27"/>
        <v>0</v>
      </c>
      <c r="Q203" s="36">
        <f t="shared" si="28"/>
        <v>5</v>
      </c>
    </row>
    <row r="204" spans="1:17" outlineLevel="1" x14ac:dyDescent="0.25">
      <c r="A204" s="21">
        <v>195</v>
      </c>
      <c r="B204" s="22">
        <f t="shared" ref="B204:B269" si="31">B203+1</f>
        <v>45121</v>
      </c>
      <c r="C204" s="23">
        <f t="shared" si="29"/>
        <v>14</v>
      </c>
      <c r="D204" s="23">
        <f t="shared" si="30"/>
        <v>7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4">
        <f t="shared" si="27"/>
        <v>0</v>
      </c>
      <c r="Q204" s="36">
        <f t="shared" si="28"/>
        <v>6</v>
      </c>
    </row>
    <row r="205" spans="1:17" outlineLevel="1" x14ac:dyDescent="0.25">
      <c r="A205" s="21">
        <v>196</v>
      </c>
      <c r="B205" s="22">
        <f t="shared" si="31"/>
        <v>45122</v>
      </c>
      <c r="C205" s="23">
        <f t="shared" si="29"/>
        <v>15</v>
      </c>
      <c r="D205" s="23">
        <f t="shared" si="30"/>
        <v>7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4">
        <f t="shared" si="27"/>
        <v>0</v>
      </c>
      <c r="Q205" s="36">
        <f t="shared" si="28"/>
        <v>7</v>
      </c>
    </row>
    <row r="206" spans="1:17" outlineLevel="1" x14ac:dyDescent="0.25">
      <c r="A206" s="21">
        <v>197</v>
      </c>
      <c r="B206" s="22">
        <f t="shared" si="31"/>
        <v>45123</v>
      </c>
      <c r="C206" s="23">
        <f t="shared" si="29"/>
        <v>16</v>
      </c>
      <c r="D206" s="23">
        <f t="shared" si="30"/>
        <v>7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4">
        <f t="shared" si="27"/>
        <v>0</v>
      </c>
      <c r="Q206" s="36">
        <f t="shared" si="28"/>
        <v>1</v>
      </c>
    </row>
    <row r="207" spans="1:17" outlineLevel="1" x14ac:dyDescent="0.25">
      <c r="A207" s="21">
        <v>198</v>
      </c>
      <c r="B207" s="22">
        <f t="shared" si="31"/>
        <v>45124</v>
      </c>
      <c r="C207" s="23">
        <f t="shared" si="29"/>
        <v>17</v>
      </c>
      <c r="D207" s="23">
        <f t="shared" si="30"/>
        <v>7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4">
        <f t="shared" si="27"/>
        <v>0</v>
      </c>
      <c r="Q207" s="36">
        <f t="shared" si="28"/>
        <v>2</v>
      </c>
    </row>
    <row r="208" spans="1:17" outlineLevel="1" x14ac:dyDescent="0.25">
      <c r="A208" s="21">
        <v>199</v>
      </c>
      <c r="B208" s="22">
        <f t="shared" si="31"/>
        <v>45125</v>
      </c>
      <c r="C208" s="23">
        <f t="shared" si="29"/>
        <v>18</v>
      </c>
      <c r="D208" s="23">
        <f t="shared" si="30"/>
        <v>7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4">
        <f t="shared" si="27"/>
        <v>0</v>
      </c>
      <c r="Q208" s="36">
        <f t="shared" si="28"/>
        <v>3</v>
      </c>
    </row>
    <row r="209" spans="1:17" outlineLevel="1" x14ac:dyDescent="0.25">
      <c r="A209" s="21">
        <v>200</v>
      </c>
      <c r="B209" s="22">
        <f t="shared" si="31"/>
        <v>45126</v>
      </c>
      <c r="C209" s="23">
        <f t="shared" si="29"/>
        <v>19</v>
      </c>
      <c r="D209" s="23">
        <f t="shared" si="30"/>
        <v>7</v>
      </c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4">
        <f t="shared" si="27"/>
        <v>0</v>
      </c>
      <c r="Q209" s="36">
        <f t="shared" si="28"/>
        <v>4</v>
      </c>
    </row>
    <row r="210" spans="1:17" outlineLevel="1" x14ac:dyDescent="0.25">
      <c r="A210" s="21">
        <v>201</v>
      </c>
      <c r="B210" s="22">
        <f t="shared" si="31"/>
        <v>45127</v>
      </c>
      <c r="C210" s="23">
        <f t="shared" si="29"/>
        <v>20</v>
      </c>
      <c r="D210" s="23">
        <f t="shared" si="30"/>
        <v>7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4">
        <f t="shared" si="27"/>
        <v>0</v>
      </c>
      <c r="Q210" s="36">
        <f t="shared" si="28"/>
        <v>5</v>
      </c>
    </row>
    <row r="211" spans="1:17" outlineLevel="1" x14ac:dyDescent="0.25">
      <c r="A211" s="21">
        <v>202</v>
      </c>
      <c r="B211" s="22">
        <f t="shared" si="31"/>
        <v>45128</v>
      </c>
      <c r="C211" s="23">
        <f t="shared" si="29"/>
        <v>21</v>
      </c>
      <c r="D211" s="23">
        <f t="shared" si="30"/>
        <v>7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4">
        <f t="shared" si="27"/>
        <v>0</v>
      </c>
      <c r="Q211" s="36">
        <f t="shared" si="28"/>
        <v>6</v>
      </c>
    </row>
    <row r="212" spans="1:17" outlineLevel="1" x14ac:dyDescent="0.25">
      <c r="A212" s="21">
        <v>203</v>
      </c>
      <c r="B212" s="22">
        <f t="shared" si="31"/>
        <v>45129</v>
      </c>
      <c r="C212" s="23">
        <f t="shared" si="29"/>
        <v>22</v>
      </c>
      <c r="D212" s="23">
        <f t="shared" si="30"/>
        <v>7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4">
        <f t="shared" si="27"/>
        <v>0</v>
      </c>
      <c r="Q212" s="36">
        <f t="shared" si="28"/>
        <v>7</v>
      </c>
    </row>
    <row r="213" spans="1:17" outlineLevel="1" x14ac:dyDescent="0.25">
      <c r="A213" s="21">
        <v>204</v>
      </c>
      <c r="B213" s="22">
        <f t="shared" si="31"/>
        <v>45130</v>
      </c>
      <c r="C213" s="23">
        <f t="shared" si="29"/>
        <v>23</v>
      </c>
      <c r="D213" s="23">
        <f t="shared" si="30"/>
        <v>7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4">
        <f t="shared" si="27"/>
        <v>0</v>
      </c>
      <c r="Q213" s="36">
        <f t="shared" si="28"/>
        <v>1</v>
      </c>
    </row>
    <row r="214" spans="1:17" outlineLevel="1" x14ac:dyDescent="0.25">
      <c r="A214" s="21">
        <v>205</v>
      </c>
      <c r="B214" s="22">
        <f t="shared" si="31"/>
        <v>45131</v>
      </c>
      <c r="C214" s="23">
        <f t="shared" si="29"/>
        <v>24</v>
      </c>
      <c r="D214" s="23">
        <f t="shared" si="30"/>
        <v>7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4">
        <f t="shared" si="27"/>
        <v>0</v>
      </c>
      <c r="Q214" s="36">
        <f t="shared" si="28"/>
        <v>2</v>
      </c>
    </row>
    <row r="215" spans="1:17" outlineLevel="1" x14ac:dyDescent="0.25">
      <c r="A215" s="21">
        <v>206</v>
      </c>
      <c r="B215" s="22">
        <f t="shared" si="31"/>
        <v>45132</v>
      </c>
      <c r="C215" s="23">
        <f t="shared" si="29"/>
        <v>25</v>
      </c>
      <c r="D215" s="23">
        <f t="shared" si="30"/>
        <v>7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4">
        <f t="shared" si="27"/>
        <v>0</v>
      </c>
      <c r="Q215" s="36">
        <f t="shared" si="28"/>
        <v>3</v>
      </c>
    </row>
    <row r="216" spans="1:17" outlineLevel="1" x14ac:dyDescent="0.25">
      <c r="A216" s="21">
        <v>207</v>
      </c>
      <c r="B216" s="22">
        <f t="shared" si="31"/>
        <v>45133</v>
      </c>
      <c r="C216" s="23">
        <f t="shared" si="29"/>
        <v>26</v>
      </c>
      <c r="D216" s="23">
        <f t="shared" si="30"/>
        <v>7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4">
        <f t="shared" si="27"/>
        <v>0</v>
      </c>
      <c r="Q216" s="36">
        <f t="shared" si="28"/>
        <v>4</v>
      </c>
    </row>
    <row r="217" spans="1:17" outlineLevel="1" x14ac:dyDescent="0.25">
      <c r="A217" s="21">
        <v>208</v>
      </c>
      <c r="B217" s="22">
        <f t="shared" si="31"/>
        <v>45134</v>
      </c>
      <c r="C217" s="23">
        <f t="shared" si="29"/>
        <v>27</v>
      </c>
      <c r="D217" s="23">
        <f t="shared" si="30"/>
        <v>7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4">
        <f t="shared" si="27"/>
        <v>0</v>
      </c>
      <c r="Q217" s="36">
        <f t="shared" si="28"/>
        <v>5</v>
      </c>
    </row>
    <row r="218" spans="1:17" outlineLevel="1" x14ac:dyDescent="0.25">
      <c r="A218" s="21">
        <v>209</v>
      </c>
      <c r="B218" s="22">
        <f t="shared" si="31"/>
        <v>45135</v>
      </c>
      <c r="C218" s="23">
        <f t="shared" si="29"/>
        <v>28</v>
      </c>
      <c r="D218" s="23">
        <f t="shared" si="30"/>
        <v>7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4">
        <f t="shared" si="27"/>
        <v>0</v>
      </c>
      <c r="Q218" s="36">
        <f t="shared" si="28"/>
        <v>6</v>
      </c>
    </row>
    <row r="219" spans="1:17" outlineLevel="1" x14ac:dyDescent="0.25">
      <c r="A219" s="21">
        <v>210</v>
      </c>
      <c r="B219" s="22">
        <f t="shared" si="31"/>
        <v>45136</v>
      </c>
      <c r="C219" s="23">
        <f t="shared" si="29"/>
        <v>29</v>
      </c>
      <c r="D219" s="23">
        <f t="shared" si="30"/>
        <v>7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4">
        <f t="shared" si="27"/>
        <v>0</v>
      </c>
      <c r="Q219" s="36">
        <f t="shared" si="28"/>
        <v>7</v>
      </c>
    </row>
    <row r="220" spans="1:17" outlineLevel="1" x14ac:dyDescent="0.25">
      <c r="A220" s="21">
        <v>211</v>
      </c>
      <c r="B220" s="22">
        <f t="shared" si="31"/>
        <v>45137</v>
      </c>
      <c r="C220" s="23">
        <f t="shared" si="29"/>
        <v>30</v>
      </c>
      <c r="D220" s="23">
        <f t="shared" si="30"/>
        <v>7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4">
        <f t="shared" si="27"/>
        <v>0</v>
      </c>
      <c r="Q220" s="36">
        <f t="shared" si="28"/>
        <v>1</v>
      </c>
    </row>
    <row r="221" spans="1:17" outlineLevel="1" x14ac:dyDescent="0.25">
      <c r="A221" s="21">
        <v>212</v>
      </c>
      <c r="B221" s="22">
        <f t="shared" si="31"/>
        <v>45138</v>
      </c>
      <c r="C221" s="23">
        <f t="shared" si="29"/>
        <v>31</v>
      </c>
      <c r="D221" s="23">
        <f t="shared" si="30"/>
        <v>7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4">
        <f t="shared" si="27"/>
        <v>0</v>
      </c>
      <c r="Q221" s="36">
        <f t="shared" si="28"/>
        <v>2</v>
      </c>
    </row>
    <row r="222" spans="1:17" s="7" customFormat="1" x14ac:dyDescent="0.25">
      <c r="A222" s="25" t="s">
        <v>40</v>
      </c>
      <c r="B222" s="26" t="s">
        <v>48</v>
      </c>
      <c r="C222" s="27"/>
      <c r="D222" s="27"/>
      <c r="E222" s="28">
        <f>SUBTOTAL(9,E223:E253)</f>
        <v>0</v>
      </c>
      <c r="F222" s="28">
        <f t="shared" ref="F222:P222" si="32">SUBTOTAL(9,F223:F253)</f>
        <v>0</v>
      </c>
      <c r="G222" s="28">
        <f t="shared" si="32"/>
        <v>0</v>
      </c>
      <c r="H222" s="28">
        <f t="shared" si="32"/>
        <v>0</v>
      </c>
      <c r="I222" s="28">
        <f t="shared" si="32"/>
        <v>0</v>
      </c>
      <c r="J222" s="28">
        <f t="shared" si="32"/>
        <v>0</v>
      </c>
      <c r="K222" s="28">
        <f t="shared" si="32"/>
        <v>0</v>
      </c>
      <c r="L222" s="28">
        <f t="shared" si="32"/>
        <v>0</v>
      </c>
      <c r="M222" s="28">
        <f t="shared" si="32"/>
        <v>0</v>
      </c>
      <c r="N222" s="28">
        <f t="shared" si="32"/>
        <v>0</v>
      </c>
      <c r="O222" s="28">
        <f t="shared" si="32"/>
        <v>0</v>
      </c>
      <c r="P222" s="28">
        <f t="shared" si="32"/>
        <v>0</v>
      </c>
      <c r="Q222" s="35"/>
    </row>
    <row r="223" spans="1:17" outlineLevel="1" x14ac:dyDescent="0.25">
      <c r="A223" s="21">
        <v>213</v>
      </c>
      <c r="B223" s="22">
        <f>B221+1</f>
        <v>45139</v>
      </c>
      <c r="C223" s="23">
        <f t="shared" si="29"/>
        <v>1</v>
      </c>
      <c r="D223" s="23">
        <f t="shared" si="30"/>
        <v>8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4">
        <f t="shared" ref="P223:P253" si="33">SUM(E223:K223)</f>
        <v>0</v>
      </c>
      <c r="Q223" s="36">
        <f t="shared" ref="Q223:Q253" si="34">WEEKDAY(B223)</f>
        <v>3</v>
      </c>
    </row>
    <row r="224" spans="1:17" outlineLevel="1" x14ac:dyDescent="0.25">
      <c r="A224" s="21">
        <v>214</v>
      </c>
      <c r="B224" s="22">
        <f t="shared" si="31"/>
        <v>45140</v>
      </c>
      <c r="C224" s="23">
        <f t="shared" si="29"/>
        <v>2</v>
      </c>
      <c r="D224" s="23">
        <f t="shared" si="30"/>
        <v>8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4">
        <f t="shared" si="33"/>
        <v>0</v>
      </c>
      <c r="Q224" s="36">
        <f t="shared" si="34"/>
        <v>4</v>
      </c>
    </row>
    <row r="225" spans="1:17" outlineLevel="1" x14ac:dyDescent="0.25">
      <c r="A225" s="21">
        <v>215</v>
      </c>
      <c r="B225" s="22">
        <f t="shared" si="31"/>
        <v>45141</v>
      </c>
      <c r="C225" s="23">
        <f t="shared" si="29"/>
        <v>3</v>
      </c>
      <c r="D225" s="23">
        <f t="shared" si="30"/>
        <v>8</v>
      </c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4">
        <f t="shared" si="33"/>
        <v>0</v>
      </c>
      <c r="Q225" s="36">
        <f t="shared" si="34"/>
        <v>5</v>
      </c>
    </row>
    <row r="226" spans="1:17" outlineLevel="1" x14ac:dyDescent="0.25">
      <c r="A226" s="21">
        <v>216</v>
      </c>
      <c r="B226" s="22">
        <f t="shared" si="31"/>
        <v>45142</v>
      </c>
      <c r="C226" s="23">
        <f t="shared" si="29"/>
        <v>4</v>
      </c>
      <c r="D226" s="23">
        <f t="shared" si="30"/>
        <v>8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4">
        <f t="shared" si="33"/>
        <v>0</v>
      </c>
      <c r="Q226" s="36">
        <f t="shared" si="34"/>
        <v>6</v>
      </c>
    </row>
    <row r="227" spans="1:17" outlineLevel="1" x14ac:dyDescent="0.25">
      <c r="A227" s="21">
        <v>217</v>
      </c>
      <c r="B227" s="22">
        <f t="shared" si="31"/>
        <v>45143</v>
      </c>
      <c r="C227" s="23">
        <f t="shared" si="29"/>
        <v>5</v>
      </c>
      <c r="D227" s="23">
        <f t="shared" si="30"/>
        <v>8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4">
        <f t="shared" si="33"/>
        <v>0</v>
      </c>
      <c r="Q227" s="36">
        <f t="shared" si="34"/>
        <v>7</v>
      </c>
    </row>
    <row r="228" spans="1:17" outlineLevel="1" x14ac:dyDescent="0.25">
      <c r="A228" s="21">
        <v>218</v>
      </c>
      <c r="B228" s="22">
        <f t="shared" si="31"/>
        <v>45144</v>
      </c>
      <c r="C228" s="23">
        <f t="shared" si="29"/>
        <v>6</v>
      </c>
      <c r="D228" s="23">
        <f t="shared" si="30"/>
        <v>8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4">
        <f t="shared" si="33"/>
        <v>0</v>
      </c>
      <c r="Q228" s="36">
        <f t="shared" si="34"/>
        <v>1</v>
      </c>
    </row>
    <row r="229" spans="1:17" outlineLevel="1" x14ac:dyDescent="0.25">
      <c r="A229" s="21">
        <v>219</v>
      </c>
      <c r="B229" s="22">
        <f t="shared" si="31"/>
        <v>45145</v>
      </c>
      <c r="C229" s="23">
        <f t="shared" si="29"/>
        <v>7</v>
      </c>
      <c r="D229" s="23">
        <f t="shared" si="30"/>
        <v>8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4">
        <f t="shared" si="33"/>
        <v>0</v>
      </c>
      <c r="Q229" s="36">
        <f t="shared" si="34"/>
        <v>2</v>
      </c>
    </row>
    <row r="230" spans="1:17" outlineLevel="1" x14ac:dyDescent="0.25">
      <c r="A230" s="21">
        <v>220</v>
      </c>
      <c r="B230" s="22">
        <f t="shared" si="31"/>
        <v>45146</v>
      </c>
      <c r="C230" s="23">
        <f t="shared" si="29"/>
        <v>8</v>
      </c>
      <c r="D230" s="23">
        <f t="shared" si="30"/>
        <v>8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4">
        <f t="shared" si="33"/>
        <v>0</v>
      </c>
      <c r="Q230" s="36">
        <f t="shared" si="34"/>
        <v>3</v>
      </c>
    </row>
    <row r="231" spans="1:17" outlineLevel="1" x14ac:dyDescent="0.25">
      <c r="A231" s="21">
        <v>221</v>
      </c>
      <c r="B231" s="22">
        <f t="shared" si="31"/>
        <v>45147</v>
      </c>
      <c r="C231" s="23">
        <f t="shared" si="29"/>
        <v>9</v>
      </c>
      <c r="D231" s="23">
        <f t="shared" si="30"/>
        <v>8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4">
        <f t="shared" si="33"/>
        <v>0</v>
      </c>
      <c r="Q231" s="36">
        <f t="shared" si="34"/>
        <v>4</v>
      </c>
    </row>
    <row r="232" spans="1:17" outlineLevel="1" x14ac:dyDescent="0.25">
      <c r="A232" s="21">
        <v>222</v>
      </c>
      <c r="B232" s="22">
        <f t="shared" si="31"/>
        <v>45148</v>
      </c>
      <c r="C232" s="23">
        <f t="shared" si="29"/>
        <v>10</v>
      </c>
      <c r="D232" s="23">
        <f t="shared" si="30"/>
        <v>8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4">
        <f t="shared" si="33"/>
        <v>0</v>
      </c>
      <c r="Q232" s="36">
        <f t="shared" si="34"/>
        <v>5</v>
      </c>
    </row>
    <row r="233" spans="1:17" outlineLevel="1" x14ac:dyDescent="0.25">
      <c r="A233" s="21">
        <v>223</v>
      </c>
      <c r="B233" s="22">
        <f t="shared" si="31"/>
        <v>45149</v>
      </c>
      <c r="C233" s="23">
        <f t="shared" si="29"/>
        <v>11</v>
      </c>
      <c r="D233" s="23">
        <f t="shared" si="30"/>
        <v>8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4">
        <f t="shared" si="33"/>
        <v>0</v>
      </c>
      <c r="Q233" s="36">
        <f t="shared" si="34"/>
        <v>6</v>
      </c>
    </row>
    <row r="234" spans="1:17" outlineLevel="1" x14ac:dyDescent="0.25">
      <c r="A234" s="21">
        <v>224</v>
      </c>
      <c r="B234" s="22">
        <f t="shared" si="31"/>
        <v>45150</v>
      </c>
      <c r="C234" s="23">
        <f t="shared" si="29"/>
        <v>12</v>
      </c>
      <c r="D234" s="23">
        <f t="shared" si="30"/>
        <v>8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4">
        <f t="shared" si="33"/>
        <v>0</v>
      </c>
      <c r="Q234" s="36">
        <f t="shared" si="34"/>
        <v>7</v>
      </c>
    </row>
    <row r="235" spans="1:17" outlineLevel="1" x14ac:dyDescent="0.25">
      <c r="A235" s="21">
        <v>225</v>
      </c>
      <c r="B235" s="22">
        <f t="shared" si="31"/>
        <v>45151</v>
      </c>
      <c r="C235" s="23">
        <f t="shared" si="29"/>
        <v>13</v>
      </c>
      <c r="D235" s="23">
        <f t="shared" si="30"/>
        <v>8</v>
      </c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4">
        <f t="shared" si="33"/>
        <v>0</v>
      </c>
      <c r="Q235" s="36">
        <f t="shared" si="34"/>
        <v>1</v>
      </c>
    </row>
    <row r="236" spans="1:17" outlineLevel="1" x14ac:dyDescent="0.25">
      <c r="A236" s="21">
        <v>226</v>
      </c>
      <c r="B236" s="22">
        <f t="shared" si="31"/>
        <v>45152</v>
      </c>
      <c r="C236" s="23">
        <f t="shared" si="29"/>
        <v>14</v>
      </c>
      <c r="D236" s="23">
        <f t="shared" si="30"/>
        <v>8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4">
        <f t="shared" si="33"/>
        <v>0</v>
      </c>
      <c r="Q236" s="36">
        <f t="shared" si="34"/>
        <v>2</v>
      </c>
    </row>
    <row r="237" spans="1:17" outlineLevel="1" x14ac:dyDescent="0.25">
      <c r="A237" s="21">
        <v>227</v>
      </c>
      <c r="B237" s="22">
        <f t="shared" si="31"/>
        <v>45153</v>
      </c>
      <c r="C237" s="23">
        <f t="shared" si="29"/>
        <v>15</v>
      </c>
      <c r="D237" s="23">
        <f t="shared" si="30"/>
        <v>8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4">
        <f t="shared" si="33"/>
        <v>0</v>
      </c>
      <c r="Q237" s="36">
        <f t="shared" si="34"/>
        <v>3</v>
      </c>
    </row>
    <row r="238" spans="1:17" outlineLevel="1" x14ac:dyDescent="0.25">
      <c r="A238" s="21">
        <v>228</v>
      </c>
      <c r="B238" s="22">
        <f t="shared" si="31"/>
        <v>45154</v>
      </c>
      <c r="C238" s="23">
        <f t="shared" si="29"/>
        <v>16</v>
      </c>
      <c r="D238" s="23">
        <f t="shared" si="30"/>
        <v>8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4">
        <f t="shared" si="33"/>
        <v>0</v>
      </c>
      <c r="Q238" s="36">
        <f t="shared" si="34"/>
        <v>4</v>
      </c>
    </row>
    <row r="239" spans="1:17" outlineLevel="1" x14ac:dyDescent="0.25">
      <c r="A239" s="21">
        <v>229</v>
      </c>
      <c r="B239" s="22">
        <f t="shared" si="31"/>
        <v>45155</v>
      </c>
      <c r="C239" s="23">
        <f t="shared" si="29"/>
        <v>17</v>
      </c>
      <c r="D239" s="23">
        <f t="shared" si="30"/>
        <v>8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4">
        <f t="shared" si="33"/>
        <v>0</v>
      </c>
      <c r="Q239" s="36">
        <f t="shared" si="34"/>
        <v>5</v>
      </c>
    </row>
    <row r="240" spans="1:17" outlineLevel="1" x14ac:dyDescent="0.25">
      <c r="A240" s="21">
        <v>230</v>
      </c>
      <c r="B240" s="22">
        <f t="shared" si="31"/>
        <v>45156</v>
      </c>
      <c r="C240" s="23">
        <f t="shared" si="29"/>
        <v>18</v>
      </c>
      <c r="D240" s="23">
        <f t="shared" si="30"/>
        <v>8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4">
        <f t="shared" si="33"/>
        <v>0</v>
      </c>
      <c r="Q240" s="36">
        <f t="shared" si="34"/>
        <v>6</v>
      </c>
    </row>
    <row r="241" spans="1:17" outlineLevel="1" x14ac:dyDescent="0.25">
      <c r="A241" s="21">
        <v>231</v>
      </c>
      <c r="B241" s="22">
        <f t="shared" si="31"/>
        <v>45157</v>
      </c>
      <c r="C241" s="23">
        <f t="shared" si="29"/>
        <v>19</v>
      </c>
      <c r="D241" s="23">
        <f t="shared" si="30"/>
        <v>8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4">
        <f t="shared" si="33"/>
        <v>0</v>
      </c>
      <c r="Q241" s="36">
        <f t="shared" si="34"/>
        <v>7</v>
      </c>
    </row>
    <row r="242" spans="1:17" outlineLevel="1" x14ac:dyDescent="0.25">
      <c r="A242" s="21">
        <v>232</v>
      </c>
      <c r="B242" s="22">
        <f t="shared" si="31"/>
        <v>45158</v>
      </c>
      <c r="C242" s="23">
        <f t="shared" si="29"/>
        <v>20</v>
      </c>
      <c r="D242" s="23">
        <f t="shared" si="30"/>
        <v>8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4">
        <f t="shared" si="33"/>
        <v>0</v>
      </c>
      <c r="Q242" s="36">
        <f t="shared" si="34"/>
        <v>1</v>
      </c>
    </row>
    <row r="243" spans="1:17" outlineLevel="1" x14ac:dyDescent="0.25">
      <c r="A243" s="21">
        <v>233</v>
      </c>
      <c r="B243" s="22">
        <f t="shared" si="31"/>
        <v>45159</v>
      </c>
      <c r="C243" s="23">
        <f t="shared" si="29"/>
        <v>21</v>
      </c>
      <c r="D243" s="23">
        <f t="shared" si="30"/>
        <v>8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4">
        <f t="shared" si="33"/>
        <v>0</v>
      </c>
      <c r="Q243" s="36">
        <f t="shared" si="34"/>
        <v>2</v>
      </c>
    </row>
    <row r="244" spans="1:17" outlineLevel="1" x14ac:dyDescent="0.25">
      <c r="A244" s="21">
        <v>234</v>
      </c>
      <c r="B244" s="22">
        <f t="shared" si="31"/>
        <v>45160</v>
      </c>
      <c r="C244" s="23">
        <f t="shared" si="29"/>
        <v>22</v>
      </c>
      <c r="D244" s="23">
        <f t="shared" si="30"/>
        <v>8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4">
        <f t="shared" si="33"/>
        <v>0</v>
      </c>
      <c r="Q244" s="36">
        <f t="shared" si="34"/>
        <v>3</v>
      </c>
    </row>
    <row r="245" spans="1:17" outlineLevel="1" x14ac:dyDescent="0.25">
      <c r="A245" s="21">
        <v>235</v>
      </c>
      <c r="B245" s="22">
        <f t="shared" si="31"/>
        <v>45161</v>
      </c>
      <c r="C245" s="23">
        <f t="shared" si="29"/>
        <v>23</v>
      </c>
      <c r="D245" s="23">
        <f t="shared" si="30"/>
        <v>8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4">
        <f t="shared" si="33"/>
        <v>0</v>
      </c>
      <c r="Q245" s="36">
        <f t="shared" si="34"/>
        <v>4</v>
      </c>
    </row>
    <row r="246" spans="1:17" outlineLevel="1" x14ac:dyDescent="0.25">
      <c r="A246" s="21">
        <v>236</v>
      </c>
      <c r="B246" s="22">
        <f t="shared" si="31"/>
        <v>45162</v>
      </c>
      <c r="C246" s="23">
        <f t="shared" si="29"/>
        <v>24</v>
      </c>
      <c r="D246" s="23">
        <f t="shared" si="30"/>
        <v>8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4">
        <f t="shared" si="33"/>
        <v>0</v>
      </c>
      <c r="Q246" s="36">
        <f t="shared" si="34"/>
        <v>5</v>
      </c>
    </row>
    <row r="247" spans="1:17" outlineLevel="1" x14ac:dyDescent="0.25">
      <c r="A247" s="21">
        <v>237</v>
      </c>
      <c r="B247" s="22">
        <f t="shared" si="31"/>
        <v>45163</v>
      </c>
      <c r="C247" s="23">
        <f t="shared" si="29"/>
        <v>25</v>
      </c>
      <c r="D247" s="23">
        <f t="shared" si="30"/>
        <v>8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4">
        <f t="shared" si="33"/>
        <v>0</v>
      </c>
      <c r="Q247" s="36">
        <f t="shared" si="34"/>
        <v>6</v>
      </c>
    </row>
    <row r="248" spans="1:17" outlineLevel="1" x14ac:dyDescent="0.25">
      <c r="A248" s="21">
        <v>238</v>
      </c>
      <c r="B248" s="22">
        <f t="shared" si="31"/>
        <v>45164</v>
      </c>
      <c r="C248" s="23">
        <f t="shared" si="29"/>
        <v>26</v>
      </c>
      <c r="D248" s="23">
        <f t="shared" si="30"/>
        <v>8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4">
        <f t="shared" si="33"/>
        <v>0</v>
      </c>
      <c r="Q248" s="36">
        <f t="shared" si="34"/>
        <v>7</v>
      </c>
    </row>
    <row r="249" spans="1:17" outlineLevel="1" x14ac:dyDescent="0.25">
      <c r="A249" s="21">
        <v>239</v>
      </c>
      <c r="B249" s="22">
        <f t="shared" si="31"/>
        <v>45165</v>
      </c>
      <c r="C249" s="23">
        <f t="shared" si="29"/>
        <v>27</v>
      </c>
      <c r="D249" s="23">
        <f t="shared" si="30"/>
        <v>8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4">
        <f t="shared" si="33"/>
        <v>0</v>
      </c>
      <c r="Q249" s="36">
        <f t="shared" si="34"/>
        <v>1</v>
      </c>
    </row>
    <row r="250" spans="1:17" outlineLevel="1" x14ac:dyDescent="0.25">
      <c r="A250" s="21">
        <v>240</v>
      </c>
      <c r="B250" s="22">
        <f t="shared" si="31"/>
        <v>45166</v>
      </c>
      <c r="C250" s="23">
        <f t="shared" si="29"/>
        <v>28</v>
      </c>
      <c r="D250" s="23">
        <f t="shared" si="30"/>
        <v>8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4">
        <f t="shared" si="33"/>
        <v>0</v>
      </c>
      <c r="Q250" s="36">
        <f t="shared" si="34"/>
        <v>2</v>
      </c>
    </row>
    <row r="251" spans="1:17" outlineLevel="1" x14ac:dyDescent="0.25">
      <c r="A251" s="21">
        <v>241</v>
      </c>
      <c r="B251" s="22">
        <f t="shared" si="31"/>
        <v>45167</v>
      </c>
      <c r="C251" s="23">
        <f t="shared" si="29"/>
        <v>29</v>
      </c>
      <c r="D251" s="23">
        <f t="shared" si="30"/>
        <v>8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4">
        <f t="shared" si="33"/>
        <v>0</v>
      </c>
      <c r="Q251" s="36">
        <f t="shared" si="34"/>
        <v>3</v>
      </c>
    </row>
    <row r="252" spans="1:17" outlineLevel="1" x14ac:dyDescent="0.25">
      <c r="A252" s="21">
        <v>242</v>
      </c>
      <c r="B252" s="22">
        <f t="shared" si="31"/>
        <v>45168</v>
      </c>
      <c r="C252" s="23">
        <f t="shared" si="29"/>
        <v>30</v>
      </c>
      <c r="D252" s="23">
        <f t="shared" si="30"/>
        <v>8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4">
        <f t="shared" si="33"/>
        <v>0</v>
      </c>
      <c r="Q252" s="36">
        <f t="shared" si="34"/>
        <v>4</v>
      </c>
    </row>
    <row r="253" spans="1:17" outlineLevel="1" x14ac:dyDescent="0.25">
      <c r="A253" s="21">
        <v>243</v>
      </c>
      <c r="B253" s="22">
        <f t="shared" si="31"/>
        <v>45169</v>
      </c>
      <c r="C253" s="23">
        <f t="shared" si="29"/>
        <v>31</v>
      </c>
      <c r="D253" s="23">
        <f t="shared" si="30"/>
        <v>8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4">
        <f t="shared" si="33"/>
        <v>0</v>
      </c>
      <c r="Q253" s="36">
        <f t="shared" si="34"/>
        <v>5</v>
      </c>
    </row>
    <row r="254" spans="1:17" s="7" customFormat="1" x14ac:dyDescent="0.25">
      <c r="A254" s="25" t="s">
        <v>41</v>
      </c>
      <c r="B254" s="26" t="s">
        <v>49</v>
      </c>
      <c r="C254" s="27"/>
      <c r="D254" s="27"/>
      <c r="E254" s="28">
        <f>SUBTOTAL(9,E255:E284)</f>
        <v>0</v>
      </c>
      <c r="F254" s="28">
        <f t="shared" ref="F254:P254" si="35">SUBTOTAL(9,F255:F284)</f>
        <v>0</v>
      </c>
      <c r="G254" s="28">
        <f t="shared" si="35"/>
        <v>0</v>
      </c>
      <c r="H254" s="28">
        <f t="shared" si="35"/>
        <v>0</v>
      </c>
      <c r="I254" s="28">
        <f t="shared" si="35"/>
        <v>0</v>
      </c>
      <c r="J254" s="28">
        <f t="shared" si="35"/>
        <v>0</v>
      </c>
      <c r="K254" s="28">
        <f t="shared" si="35"/>
        <v>0</v>
      </c>
      <c r="L254" s="28">
        <f t="shared" si="35"/>
        <v>0</v>
      </c>
      <c r="M254" s="28">
        <f t="shared" si="35"/>
        <v>0</v>
      </c>
      <c r="N254" s="28">
        <f t="shared" si="35"/>
        <v>0</v>
      </c>
      <c r="O254" s="28">
        <f t="shared" si="35"/>
        <v>0</v>
      </c>
      <c r="P254" s="28">
        <f t="shared" si="35"/>
        <v>0</v>
      </c>
      <c r="Q254" s="35"/>
    </row>
    <row r="255" spans="1:17" outlineLevel="1" x14ac:dyDescent="0.25">
      <c r="A255" s="21">
        <v>244</v>
      </c>
      <c r="B255" s="22">
        <f>B253+1</f>
        <v>45170</v>
      </c>
      <c r="C255" s="23">
        <f t="shared" si="29"/>
        <v>1</v>
      </c>
      <c r="D255" s="23">
        <f t="shared" si="30"/>
        <v>9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4">
        <f t="shared" ref="P255:P284" si="36">SUM(E255:K255)</f>
        <v>0</v>
      </c>
      <c r="Q255" s="36">
        <f t="shared" ref="Q255:Q284" si="37">WEEKDAY(B255)</f>
        <v>6</v>
      </c>
    </row>
    <row r="256" spans="1:17" outlineLevel="1" x14ac:dyDescent="0.25">
      <c r="A256" s="21">
        <v>245</v>
      </c>
      <c r="B256" s="22">
        <f t="shared" si="31"/>
        <v>45171</v>
      </c>
      <c r="C256" s="23">
        <f t="shared" si="29"/>
        <v>2</v>
      </c>
      <c r="D256" s="23">
        <f t="shared" si="30"/>
        <v>9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4">
        <f t="shared" si="36"/>
        <v>0</v>
      </c>
      <c r="Q256" s="36">
        <f t="shared" si="37"/>
        <v>7</v>
      </c>
    </row>
    <row r="257" spans="1:17" outlineLevel="1" x14ac:dyDescent="0.25">
      <c r="A257" s="21">
        <v>246</v>
      </c>
      <c r="B257" s="22">
        <f t="shared" si="31"/>
        <v>45172</v>
      </c>
      <c r="C257" s="23">
        <f t="shared" si="29"/>
        <v>3</v>
      </c>
      <c r="D257" s="23">
        <f t="shared" si="30"/>
        <v>9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4">
        <f t="shared" si="36"/>
        <v>0</v>
      </c>
      <c r="Q257" s="36">
        <f t="shared" si="37"/>
        <v>1</v>
      </c>
    </row>
    <row r="258" spans="1:17" outlineLevel="1" x14ac:dyDescent="0.25">
      <c r="A258" s="21">
        <v>247</v>
      </c>
      <c r="B258" s="22">
        <f t="shared" si="31"/>
        <v>45173</v>
      </c>
      <c r="C258" s="23">
        <f t="shared" si="29"/>
        <v>4</v>
      </c>
      <c r="D258" s="23">
        <f t="shared" si="30"/>
        <v>9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4">
        <f t="shared" si="36"/>
        <v>0</v>
      </c>
      <c r="Q258" s="36">
        <f t="shared" si="37"/>
        <v>2</v>
      </c>
    </row>
    <row r="259" spans="1:17" outlineLevel="1" x14ac:dyDescent="0.25">
      <c r="A259" s="21">
        <v>248</v>
      </c>
      <c r="B259" s="22">
        <f t="shared" si="31"/>
        <v>45174</v>
      </c>
      <c r="C259" s="23">
        <f t="shared" si="29"/>
        <v>5</v>
      </c>
      <c r="D259" s="23">
        <f t="shared" si="30"/>
        <v>9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4">
        <f t="shared" si="36"/>
        <v>0</v>
      </c>
      <c r="Q259" s="36">
        <f t="shared" si="37"/>
        <v>3</v>
      </c>
    </row>
    <row r="260" spans="1:17" outlineLevel="1" x14ac:dyDescent="0.25">
      <c r="A260" s="21">
        <v>249</v>
      </c>
      <c r="B260" s="22">
        <f t="shared" si="31"/>
        <v>45175</v>
      </c>
      <c r="C260" s="23">
        <f t="shared" si="29"/>
        <v>6</v>
      </c>
      <c r="D260" s="23">
        <f t="shared" si="30"/>
        <v>9</v>
      </c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4">
        <f t="shared" si="36"/>
        <v>0</v>
      </c>
      <c r="Q260" s="36">
        <f t="shared" si="37"/>
        <v>4</v>
      </c>
    </row>
    <row r="261" spans="1:17" outlineLevel="1" x14ac:dyDescent="0.25">
      <c r="A261" s="21">
        <v>250</v>
      </c>
      <c r="B261" s="22">
        <f t="shared" si="31"/>
        <v>45176</v>
      </c>
      <c r="C261" s="23">
        <f t="shared" si="29"/>
        <v>7</v>
      </c>
      <c r="D261" s="23">
        <f t="shared" si="30"/>
        <v>9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4">
        <f t="shared" si="36"/>
        <v>0</v>
      </c>
      <c r="Q261" s="36">
        <f t="shared" si="37"/>
        <v>5</v>
      </c>
    </row>
    <row r="262" spans="1:17" outlineLevel="1" x14ac:dyDescent="0.25">
      <c r="A262" s="21">
        <v>251</v>
      </c>
      <c r="B262" s="22">
        <f t="shared" si="31"/>
        <v>45177</v>
      </c>
      <c r="C262" s="23">
        <f t="shared" si="29"/>
        <v>8</v>
      </c>
      <c r="D262" s="23">
        <f t="shared" si="30"/>
        <v>9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4">
        <f t="shared" si="36"/>
        <v>0</v>
      </c>
      <c r="Q262" s="36">
        <f t="shared" si="37"/>
        <v>6</v>
      </c>
    </row>
    <row r="263" spans="1:17" outlineLevel="1" x14ac:dyDescent="0.25">
      <c r="A263" s="21">
        <v>252</v>
      </c>
      <c r="B263" s="22">
        <f t="shared" si="31"/>
        <v>45178</v>
      </c>
      <c r="C263" s="23">
        <f t="shared" si="29"/>
        <v>9</v>
      </c>
      <c r="D263" s="23">
        <f t="shared" si="30"/>
        <v>9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4">
        <f t="shared" si="36"/>
        <v>0</v>
      </c>
      <c r="Q263" s="36">
        <f t="shared" si="37"/>
        <v>7</v>
      </c>
    </row>
    <row r="264" spans="1:17" outlineLevel="1" x14ac:dyDescent="0.25">
      <c r="A264" s="21">
        <v>253</v>
      </c>
      <c r="B264" s="22">
        <f t="shared" si="31"/>
        <v>45179</v>
      </c>
      <c r="C264" s="23">
        <f t="shared" si="29"/>
        <v>10</v>
      </c>
      <c r="D264" s="23">
        <f t="shared" si="30"/>
        <v>9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4">
        <f t="shared" si="36"/>
        <v>0</v>
      </c>
      <c r="Q264" s="36">
        <f t="shared" si="37"/>
        <v>1</v>
      </c>
    </row>
    <row r="265" spans="1:17" outlineLevel="1" x14ac:dyDescent="0.25">
      <c r="A265" s="21">
        <v>254</v>
      </c>
      <c r="B265" s="22">
        <f t="shared" si="31"/>
        <v>45180</v>
      </c>
      <c r="C265" s="23">
        <f t="shared" si="29"/>
        <v>11</v>
      </c>
      <c r="D265" s="23">
        <f t="shared" si="30"/>
        <v>9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4">
        <f t="shared" si="36"/>
        <v>0</v>
      </c>
      <c r="Q265" s="36">
        <f t="shared" si="37"/>
        <v>2</v>
      </c>
    </row>
    <row r="266" spans="1:17" outlineLevel="1" x14ac:dyDescent="0.25">
      <c r="A266" s="21">
        <v>255</v>
      </c>
      <c r="B266" s="22">
        <f t="shared" si="31"/>
        <v>45181</v>
      </c>
      <c r="C266" s="23">
        <f t="shared" si="29"/>
        <v>12</v>
      </c>
      <c r="D266" s="23">
        <f t="shared" si="30"/>
        <v>9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4">
        <f t="shared" si="36"/>
        <v>0</v>
      </c>
      <c r="Q266" s="36">
        <f t="shared" si="37"/>
        <v>3</v>
      </c>
    </row>
    <row r="267" spans="1:17" outlineLevel="1" x14ac:dyDescent="0.25">
      <c r="A267" s="21">
        <v>256</v>
      </c>
      <c r="B267" s="22">
        <f t="shared" si="31"/>
        <v>45182</v>
      </c>
      <c r="C267" s="23">
        <f t="shared" si="29"/>
        <v>13</v>
      </c>
      <c r="D267" s="23">
        <f t="shared" si="30"/>
        <v>9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4">
        <f t="shared" si="36"/>
        <v>0</v>
      </c>
      <c r="Q267" s="36">
        <f t="shared" si="37"/>
        <v>4</v>
      </c>
    </row>
    <row r="268" spans="1:17" outlineLevel="1" x14ac:dyDescent="0.25">
      <c r="A268" s="21">
        <v>257</v>
      </c>
      <c r="B268" s="22">
        <f t="shared" si="31"/>
        <v>45183</v>
      </c>
      <c r="C268" s="23">
        <f t="shared" si="29"/>
        <v>14</v>
      </c>
      <c r="D268" s="23">
        <f t="shared" si="30"/>
        <v>9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4">
        <f t="shared" si="36"/>
        <v>0</v>
      </c>
      <c r="Q268" s="36">
        <f t="shared" si="37"/>
        <v>5</v>
      </c>
    </row>
    <row r="269" spans="1:17" outlineLevel="1" x14ac:dyDescent="0.25">
      <c r="A269" s="21">
        <v>258</v>
      </c>
      <c r="B269" s="22">
        <f t="shared" si="31"/>
        <v>45184</v>
      </c>
      <c r="C269" s="23">
        <f t="shared" ref="C269:C334" si="38">DAY(B269)</f>
        <v>15</v>
      </c>
      <c r="D269" s="23">
        <f t="shared" ref="D269:D334" si="39">MONTH(B269)</f>
        <v>9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4">
        <f t="shared" si="36"/>
        <v>0</v>
      </c>
      <c r="Q269" s="36">
        <f t="shared" si="37"/>
        <v>6</v>
      </c>
    </row>
    <row r="270" spans="1:17" outlineLevel="1" x14ac:dyDescent="0.25">
      <c r="A270" s="21">
        <v>259</v>
      </c>
      <c r="B270" s="22">
        <f t="shared" ref="B270:B335" si="40">B269+1</f>
        <v>45185</v>
      </c>
      <c r="C270" s="23">
        <f t="shared" si="38"/>
        <v>16</v>
      </c>
      <c r="D270" s="23">
        <f t="shared" si="39"/>
        <v>9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4">
        <f t="shared" si="36"/>
        <v>0</v>
      </c>
      <c r="Q270" s="36">
        <f t="shared" si="37"/>
        <v>7</v>
      </c>
    </row>
    <row r="271" spans="1:17" outlineLevel="1" x14ac:dyDescent="0.25">
      <c r="A271" s="21">
        <v>260</v>
      </c>
      <c r="B271" s="22">
        <f t="shared" si="40"/>
        <v>45186</v>
      </c>
      <c r="C271" s="23">
        <f t="shared" si="38"/>
        <v>17</v>
      </c>
      <c r="D271" s="23">
        <f t="shared" si="39"/>
        <v>9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4">
        <f t="shared" si="36"/>
        <v>0</v>
      </c>
      <c r="Q271" s="36">
        <f t="shared" si="37"/>
        <v>1</v>
      </c>
    </row>
    <row r="272" spans="1:17" outlineLevel="1" x14ac:dyDescent="0.25">
      <c r="A272" s="21">
        <v>261</v>
      </c>
      <c r="B272" s="22">
        <f t="shared" si="40"/>
        <v>45187</v>
      </c>
      <c r="C272" s="23">
        <f t="shared" si="38"/>
        <v>18</v>
      </c>
      <c r="D272" s="23">
        <f t="shared" si="39"/>
        <v>9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4">
        <f t="shared" si="36"/>
        <v>0</v>
      </c>
      <c r="Q272" s="36">
        <f t="shared" si="37"/>
        <v>2</v>
      </c>
    </row>
    <row r="273" spans="1:17" outlineLevel="1" x14ac:dyDescent="0.25">
      <c r="A273" s="21">
        <v>262</v>
      </c>
      <c r="B273" s="22">
        <f t="shared" si="40"/>
        <v>45188</v>
      </c>
      <c r="C273" s="23">
        <f t="shared" si="38"/>
        <v>19</v>
      </c>
      <c r="D273" s="23">
        <f t="shared" si="39"/>
        <v>9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4">
        <f t="shared" si="36"/>
        <v>0</v>
      </c>
      <c r="Q273" s="36">
        <f t="shared" si="37"/>
        <v>3</v>
      </c>
    </row>
    <row r="274" spans="1:17" outlineLevel="1" x14ac:dyDescent="0.25">
      <c r="A274" s="21">
        <v>263</v>
      </c>
      <c r="B274" s="22">
        <f t="shared" si="40"/>
        <v>45189</v>
      </c>
      <c r="C274" s="23">
        <f t="shared" si="38"/>
        <v>20</v>
      </c>
      <c r="D274" s="23">
        <f t="shared" si="39"/>
        <v>9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4">
        <f t="shared" si="36"/>
        <v>0</v>
      </c>
      <c r="Q274" s="36">
        <f t="shared" si="37"/>
        <v>4</v>
      </c>
    </row>
    <row r="275" spans="1:17" outlineLevel="1" x14ac:dyDescent="0.25">
      <c r="A275" s="21">
        <v>264</v>
      </c>
      <c r="B275" s="22">
        <f t="shared" si="40"/>
        <v>45190</v>
      </c>
      <c r="C275" s="23">
        <f t="shared" si="38"/>
        <v>21</v>
      </c>
      <c r="D275" s="23">
        <f t="shared" si="39"/>
        <v>9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4">
        <f t="shared" si="36"/>
        <v>0</v>
      </c>
      <c r="Q275" s="36">
        <f t="shared" si="37"/>
        <v>5</v>
      </c>
    </row>
    <row r="276" spans="1:17" outlineLevel="1" x14ac:dyDescent="0.25">
      <c r="A276" s="21">
        <v>265</v>
      </c>
      <c r="B276" s="22">
        <f t="shared" si="40"/>
        <v>45191</v>
      </c>
      <c r="C276" s="23">
        <f t="shared" si="38"/>
        <v>22</v>
      </c>
      <c r="D276" s="23">
        <f t="shared" si="39"/>
        <v>9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4">
        <f t="shared" si="36"/>
        <v>0</v>
      </c>
      <c r="Q276" s="36">
        <f t="shared" si="37"/>
        <v>6</v>
      </c>
    </row>
    <row r="277" spans="1:17" outlineLevel="1" x14ac:dyDescent="0.25">
      <c r="A277" s="21">
        <v>266</v>
      </c>
      <c r="B277" s="22">
        <f t="shared" si="40"/>
        <v>45192</v>
      </c>
      <c r="C277" s="23">
        <f t="shared" si="38"/>
        <v>23</v>
      </c>
      <c r="D277" s="23">
        <f t="shared" si="39"/>
        <v>9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4">
        <f t="shared" si="36"/>
        <v>0</v>
      </c>
      <c r="Q277" s="36">
        <f t="shared" si="37"/>
        <v>7</v>
      </c>
    </row>
    <row r="278" spans="1:17" outlineLevel="1" x14ac:dyDescent="0.25">
      <c r="A278" s="21">
        <v>267</v>
      </c>
      <c r="B278" s="22">
        <f t="shared" si="40"/>
        <v>45193</v>
      </c>
      <c r="C278" s="23">
        <f t="shared" si="38"/>
        <v>24</v>
      </c>
      <c r="D278" s="23">
        <f t="shared" si="39"/>
        <v>9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4">
        <f t="shared" si="36"/>
        <v>0</v>
      </c>
      <c r="Q278" s="36">
        <f t="shared" si="37"/>
        <v>1</v>
      </c>
    </row>
    <row r="279" spans="1:17" outlineLevel="1" x14ac:dyDescent="0.25">
      <c r="A279" s="21">
        <v>268</v>
      </c>
      <c r="B279" s="22">
        <f t="shared" si="40"/>
        <v>45194</v>
      </c>
      <c r="C279" s="23">
        <f t="shared" si="38"/>
        <v>25</v>
      </c>
      <c r="D279" s="23">
        <f t="shared" si="39"/>
        <v>9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4">
        <f t="shared" si="36"/>
        <v>0</v>
      </c>
      <c r="Q279" s="36">
        <f t="shared" si="37"/>
        <v>2</v>
      </c>
    </row>
    <row r="280" spans="1:17" outlineLevel="1" x14ac:dyDescent="0.25">
      <c r="A280" s="21">
        <v>269</v>
      </c>
      <c r="B280" s="22">
        <f t="shared" si="40"/>
        <v>45195</v>
      </c>
      <c r="C280" s="23">
        <f t="shared" si="38"/>
        <v>26</v>
      </c>
      <c r="D280" s="23">
        <f t="shared" si="39"/>
        <v>9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4">
        <f t="shared" si="36"/>
        <v>0</v>
      </c>
      <c r="Q280" s="36">
        <f t="shared" si="37"/>
        <v>3</v>
      </c>
    </row>
    <row r="281" spans="1:17" outlineLevel="1" x14ac:dyDescent="0.25">
      <c r="A281" s="21">
        <v>270</v>
      </c>
      <c r="B281" s="22">
        <f t="shared" si="40"/>
        <v>45196</v>
      </c>
      <c r="C281" s="23">
        <f t="shared" si="38"/>
        <v>27</v>
      </c>
      <c r="D281" s="23">
        <f t="shared" si="39"/>
        <v>9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4">
        <f t="shared" si="36"/>
        <v>0</v>
      </c>
      <c r="Q281" s="36">
        <f t="shared" si="37"/>
        <v>4</v>
      </c>
    </row>
    <row r="282" spans="1:17" outlineLevel="1" x14ac:dyDescent="0.25">
      <c r="A282" s="21">
        <v>271</v>
      </c>
      <c r="B282" s="22">
        <f t="shared" si="40"/>
        <v>45197</v>
      </c>
      <c r="C282" s="23">
        <f t="shared" si="38"/>
        <v>28</v>
      </c>
      <c r="D282" s="23">
        <f t="shared" si="39"/>
        <v>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4">
        <f t="shared" si="36"/>
        <v>0</v>
      </c>
      <c r="Q282" s="36">
        <f t="shared" si="37"/>
        <v>5</v>
      </c>
    </row>
    <row r="283" spans="1:17" outlineLevel="1" x14ac:dyDescent="0.25">
      <c r="A283" s="21">
        <v>272</v>
      </c>
      <c r="B283" s="22">
        <f t="shared" si="40"/>
        <v>45198</v>
      </c>
      <c r="C283" s="23">
        <f t="shared" si="38"/>
        <v>29</v>
      </c>
      <c r="D283" s="23">
        <f t="shared" si="39"/>
        <v>9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4">
        <f t="shared" si="36"/>
        <v>0</v>
      </c>
      <c r="Q283" s="36">
        <f t="shared" si="37"/>
        <v>6</v>
      </c>
    </row>
    <row r="284" spans="1:17" outlineLevel="1" x14ac:dyDescent="0.25">
      <c r="A284" s="21">
        <v>273</v>
      </c>
      <c r="B284" s="22">
        <f t="shared" si="40"/>
        <v>45199</v>
      </c>
      <c r="C284" s="23">
        <f t="shared" si="38"/>
        <v>30</v>
      </c>
      <c r="D284" s="23">
        <f t="shared" si="39"/>
        <v>9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4">
        <f t="shared" si="36"/>
        <v>0</v>
      </c>
      <c r="Q284" s="36">
        <f t="shared" si="37"/>
        <v>7</v>
      </c>
    </row>
    <row r="285" spans="1:17" s="7" customFormat="1" x14ac:dyDescent="0.25">
      <c r="A285" s="25" t="s">
        <v>42</v>
      </c>
      <c r="B285" s="26" t="s">
        <v>50</v>
      </c>
      <c r="C285" s="27"/>
      <c r="D285" s="27"/>
      <c r="E285" s="28">
        <f>SUBTOTAL(9,E286:E316)</f>
        <v>0</v>
      </c>
      <c r="F285" s="28">
        <f t="shared" ref="F285:P285" si="41">SUBTOTAL(9,F286:F316)</f>
        <v>0</v>
      </c>
      <c r="G285" s="28">
        <f t="shared" si="41"/>
        <v>0</v>
      </c>
      <c r="H285" s="28">
        <f t="shared" si="41"/>
        <v>0</v>
      </c>
      <c r="I285" s="28">
        <f t="shared" si="41"/>
        <v>0</v>
      </c>
      <c r="J285" s="28">
        <f t="shared" si="41"/>
        <v>0</v>
      </c>
      <c r="K285" s="28">
        <f t="shared" si="41"/>
        <v>0</v>
      </c>
      <c r="L285" s="28">
        <f t="shared" si="41"/>
        <v>0</v>
      </c>
      <c r="M285" s="28">
        <f t="shared" si="41"/>
        <v>0</v>
      </c>
      <c r="N285" s="28">
        <f t="shared" si="41"/>
        <v>0</v>
      </c>
      <c r="O285" s="28">
        <f t="shared" si="41"/>
        <v>0</v>
      </c>
      <c r="P285" s="28">
        <f t="shared" si="41"/>
        <v>0</v>
      </c>
      <c r="Q285" s="35"/>
    </row>
    <row r="286" spans="1:17" outlineLevel="1" x14ac:dyDescent="0.25">
      <c r="A286" s="21">
        <v>274</v>
      </c>
      <c r="B286" s="22">
        <f>B284+1</f>
        <v>45200</v>
      </c>
      <c r="C286" s="23">
        <f t="shared" si="38"/>
        <v>1</v>
      </c>
      <c r="D286" s="23">
        <f t="shared" si="39"/>
        <v>10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4">
        <f t="shared" ref="P286:P316" si="42">SUM(E286:K286)</f>
        <v>0</v>
      </c>
      <c r="Q286" s="36">
        <f t="shared" ref="Q286:Q316" si="43">WEEKDAY(B286)</f>
        <v>1</v>
      </c>
    </row>
    <row r="287" spans="1:17" outlineLevel="1" x14ac:dyDescent="0.25">
      <c r="A287" s="21">
        <v>275</v>
      </c>
      <c r="B287" s="22">
        <f t="shared" si="40"/>
        <v>45201</v>
      </c>
      <c r="C287" s="23">
        <f t="shared" si="38"/>
        <v>2</v>
      </c>
      <c r="D287" s="23">
        <f t="shared" si="39"/>
        <v>10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4">
        <f t="shared" si="42"/>
        <v>0</v>
      </c>
      <c r="Q287" s="36">
        <f t="shared" si="43"/>
        <v>2</v>
      </c>
    </row>
    <row r="288" spans="1:17" outlineLevel="1" x14ac:dyDescent="0.25">
      <c r="A288" s="21">
        <v>276</v>
      </c>
      <c r="B288" s="22">
        <f t="shared" si="40"/>
        <v>45202</v>
      </c>
      <c r="C288" s="23">
        <f t="shared" si="38"/>
        <v>3</v>
      </c>
      <c r="D288" s="23">
        <f t="shared" si="39"/>
        <v>10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4">
        <f t="shared" si="42"/>
        <v>0</v>
      </c>
      <c r="Q288" s="36">
        <f t="shared" si="43"/>
        <v>3</v>
      </c>
    </row>
    <row r="289" spans="1:17" outlineLevel="1" x14ac:dyDescent="0.25">
      <c r="A289" s="21">
        <v>277</v>
      </c>
      <c r="B289" s="22">
        <f t="shared" si="40"/>
        <v>45203</v>
      </c>
      <c r="C289" s="23">
        <f t="shared" si="38"/>
        <v>4</v>
      </c>
      <c r="D289" s="23">
        <f t="shared" si="39"/>
        <v>10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4">
        <f t="shared" si="42"/>
        <v>0</v>
      </c>
      <c r="Q289" s="36">
        <f t="shared" si="43"/>
        <v>4</v>
      </c>
    </row>
    <row r="290" spans="1:17" outlineLevel="1" x14ac:dyDescent="0.25">
      <c r="A290" s="21">
        <v>278</v>
      </c>
      <c r="B290" s="22">
        <f t="shared" si="40"/>
        <v>45204</v>
      </c>
      <c r="C290" s="23">
        <f t="shared" si="38"/>
        <v>5</v>
      </c>
      <c r="D290" s="23">
        <f t="shared" si="39"/>
        <v>10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4">
        <f t="shared" si="42"/>
        <v>0</v>
      </c>
      <c r="Q290" s="36">
        <f t="shared" si="43"/>
        <v>5</v>
      </c>
    </row>
    <row r="291" spans="1:17" outlineLevel="1" x14ac:dyDescent="0.25">
      <c r="A291" s="21">
        <v>279</v>
      </c>
      <c r="B291" s="22">
        <f t="shared" si="40"/>
        <v>45205</v>
      </c>
      <c r="C291" s="23">
        <f t="shared" si="38"/>
        <v>6</v>
      </c>
      <c r="D291" s="23">
        <f t="shared" si="39"/>
        <v>10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4">
        <f t="shared" si="42"/>
        <v>0</v>
      </c>
      <c r="Q291" s="36">
        <f t="shared" si="43"/>
        <v>6</v>
      </c>
    </row>
    <row r="292" spans="1:17" outlineLevel="1" x14ac:dyDescent="0.25">
      <c r="A292" s="21">
        <v>280</v>
      </c>
      <c r="B292" s="22">
        <f t="shared" si="40"/>
        <v>45206</v>
      </c>
      <c r="C292" s="23">
        <f t="shared" si="38"/>
        <v>7</v>
      </c>
      <c r="D292" s="23">
        <f t="shared" si="39"/>
        <v>10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4">
        <f t="shared" si="42"/>
        <v>0</v>
      </c>
      <c r="Q292" s="36">
        <f t="shared" si="43"/>
        <v>7</v>
      </c>
    </row>
    <row r="293" spans="1:17" outlineLevel="1" x14ac:dyDescent="0.25">
      <c r="A293" s="21">
        <v>281</v>
      </c>
      <c r="B293" s="22">
        <f t="shared" si="40"/>
        <v>45207</v>
      </c>
      <c r="C293" s="23">
        <f t="shared" si="38"/>
        <v>8</v>
      </c>
      <c r="D293" s="23">
        <f t="shared" si="39"/>
        <v>10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4">
        <f t="shared" si="42"/>
        <v>0</v>
      </c>
      <c r="Q293" s="36">
        <f t="shared" si="43"/>
        <v>1</v>
      </c>
    </row>
    <row r="294" spans="1:17" outlineLevel="1" x14ac:dyDescent="0.25">
      <c r="A294" s="21">
        <v>282</v>
      </c>
      <c r="B294" s="22">
        <f t="shared" si="40"/>
        <v>45208</v>
      </c>
      <c r="C294" s="23">
        <f t="shared" si="38"/>
        <v>9</v>
      </c>
      <c r="D294" s="23">
        <f t="shared" si="39"/>
        <v>10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4">
        <f t="shared" si="42"/>
        <v>0</v>
      </c>
      <c r="Q294" s="36">
        <f t="shared" si="43"/>
        <v>2</v>
      </c>
    </row>
    <row r="295" spans="1:17" outlineLevel="1" x14ac:dyDescent="0.25">
      <c r="A295" s="21">
        <v>283</v>
      </c>
      <c r="B295" s="22">
        <f t="shared" si="40"/>
        <v>45209</v>
      </c>
      <c r="C295" s="23">
        <f t="shared" si="38"/>
        <v>10</v>
      </c>
      <c r="D295" s="23">
        <f t="shared" si="39"/>
        <v>10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4">
        <f t="shared" si="42"/>
        <v>0</v>
      </c>
      <c r="Q295" s="36">
        <f t="shared" si="43"/>
        <v>3</v>
      </c>
    </row>
    <row r="296" spans="1:17" outlineLevel="1" x14ac:dyDescent="0.25">
      <c r="A296" s="21">
        <v>284</v>
      </c>
      <c r="B296" s="22">
        <f t="shared" si="40"/>
        <v>45210</v>
      </c>
      <c r="C296" s="23">
        <f t="shared" si="38"/>
        <v>11</v>
      </c>
      <c r="D296" s="23">
        <f t="shared" si="39"/>
        <v>10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4">
        <f t="shared" si="42"/>
        <v>0</v>
      </c>
      <c r="Q296" s="36">
        <f t="shared" si="43"/>
        <v>4</v>
      </c>
    </row>
    <row r="297" spans="1:17" outlineLevel="1" x14ac:dyDescent="0.25">
      <c r="A297" s="21">
        <v>285</v>
      </c>
      <c r="B297" s="22">
        <f t="shared" si="40"/>
        <v>45211</v>
      </c>
      <c r="C297" s="23">
        <f t="shared" si="38"/>
        <v>12</v>
      </c>
      <c r="D297" s="23">
        <f t="shared" si="39"/>
        <v>10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4">
        <f t="shared" si="42"/>
        <v>0</v>
      </c>
      <c r="Q297" s="36">
        <f t="shared" si="43"/>
        <v>5</v>
      </c>
    </row>
    <row r="298" spans="1:17" outlineLevel="1" x14ac:dyDescent="0.25">
      <c r="A298" s="21">
        <v>286</v>
      </c>
      <c r="B298" s="22">
        <f t="shared" si="40"/>
        <v>45212</v>
      </c>
      <c r="C298" s="23">
        <f t="shared" si="38"/>
        <v>13</v>
      </c>
      <c r="D298" s="23">
        <f t="shared" si="39"/>
        <v>10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4">
        <f t="shared" si="42"/>
        <v>0</v>
      </c>
      <c r="Q298" s="36">
        <f t="shared" si="43"/>
        <v>6</v>
      </c>
    </row>
    <row r="299" spans="1:17" outlineLevel="1" x14ac:dyDescent="0.25">
      <c r="A299" s="21">
        <v>287</v>
      </c>
      <c r="B299" s="22">
        <f t="shared" si="40"/>
        <v>45213</v>
      </c>
      <c r="C299" s="23">
        <f t="shared" si="38"/>
        <v>14</v>
      </c>
      <c r="D299" s="23">
        <f t="shared" si="39"/>
        <v>10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4">
        <f t="shared" si="42"/>
        <v>0</v>
      </c>
      <c r="Q299" s="36">
        <f t="shared" si="43"/>
        <v>7</v>
      </c>
    </row>
    <row r="300" spans="1:17" outlineLevel="1" x14ac:dyDescent="0.25">
      <c r="A300" s="21">
        <v>288</v>
      </c>
      <c r="B300" s="22">
        <f t="shared" si="40"/>
        <v>45214</v>
      </c>
      <c r="C300" s="23">
        <f t="shared" si="38"/>
        <v>15</v>
      </c>
      <c r="D300" s="23">
        <f t="shared" si="39"/>
        <v>10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4">
        <f t="shared" si="42"/>
        <v>0</v>
      </c>
      <c r="Q300" s="36">
        <f t="shared" si="43"/>
        <v>1</v>
      </c>
    </row>
    <row r="301" spans="1:17" outlineLevel="1" x14ac:dyDescent="0.25">
      <c r="A301" s="21">
        <v>289</v>
      </c>
      <c r="B301" s="22">
        <f t="shared" si="40"/>
        <v>45215</v>
      </c>
      <c r="C301" s="23">
        <f t="shared" si="38"/>
        <v>16</v>
      </c>
      <c r="D301" s="23">
        <f t="shared" si="39"/>
        <v>10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4">
        <f t="shared" si="42"/>
        <v>0</v>
      </c>
      <c r="Q301" s="36">
        <f t="shared" si="43"/>
        <v>2</v>
      </c>
    </row>
    <row r="302" spans="1:17" outlineLevel="1" x14ac:dyDescent="0.25">
      <c r="A302" s="21">
        <v>290</v>
      </c>
      <c r="B302" s="22">
        <f t="shared" si="40"/>
        <v>45216</v>
      </c>
      <c r="C302" s="23">
        <f t="shared" si="38"/>
        <v>17</v>
      </c>
      <c r="D302" s="23">
        <f t="shared" si="39"/>
        <v>10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4">
        <f t="shared" si="42"/>
        <v>0</v>
      </c>
      <c r="Q302" s="36">
        <f t="shared" si="43"/>
        <v>3</v>
      </c>
    </row>
    <row r="303" spans="1:17" outlineLevel="1" x14ac:dyDescent="0.25">
      <c r="A303" s="21">
        <v>291</v>
      </c>
      <c r="B303" s="22">
        <f t="shared" si="40"/>
        <v>45217</v>
      </c>
      <c r="C303" s="23">
        <f t="shared" si="38"/>
        <v>18</v>
      </c>
      <c r="D303" s="23">
        <f t="shared" si="39"/>
        <v>10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4">
        <f t="shared" si="42"/>
        <v>0</v>
      </c>
      <c r="Q303" s="36">
        <f t="shared" si="43"/>
        <v>4</v>
      </c>
    </row>
    <row r="304" spans="1:17" outlineLevel="1" x14ac:dyDescent="0.25">
      <c r="A304" s="21">
        <v>292</v>
      </c>
      <c r="B304" s="22">
        <f t="shared" si="40"/>
        <v>45218</v>
      </c>
      <c r="C304" s="23">
        <f t="shared" si="38"/>
        <v>19</v>
      </c>
      <c r="D304" s="23">
        <f t="shared" si="39"/>
        <v>10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4">
        <f t="shared" si="42"/>
        <v>0</v>
      </c>
      <c r="Q304" s="36">
        <f t="shared" si="43"/>
        <v>5</v>
      </c>
    </row>
    <row r="305" spans="1:17" outlineLevel="1" x14ac:dyDescent="0.25">
      <c r="A305" s="21">
        <v>293</v>
      </c>
      <c r="B305" s="22">
        <f t="shared" si="40"/>
        <v>45219</v>
      </c>
      <c r="C305" s="23">
        <f t="shared" si="38"/>
        <v>20</v>
      </c>
      <c r="D305" s="23">
        <f t="shared" si="39"/>
        <v>10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4">
        <f t="shared" si="42"/>
        <v>0</v>
      </c>
      <c r="Q305" s="36">
        <f t="shared" si="43"/>
        <v>6</v>
      </c>
    </row>
    <row r="306" spans="1:17" outlineLevel="1" x14ac:dyDescent="0.25">
      <c r="A306" s="21">
        <v>294</v>
      </c>
      <c r="B306" s="22">
        <f t="shared" si="40"/>
        <v>45220</v>
      </c>
      <c r="C306" s="23">
        <f t="shared" si="38"/>
        <v>21</v>
      </c>
      <c r="D306" s="23">
        <f t="shared" si="39"/>
        <v>10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4">
        <f t="shared" si="42"/>
        <v>0</v>
      </c>
      <c r="Q306" s="36">
        <f t="shared" si="43"/>
        <v>7</v>
      </c>
    </row>
    <row r="307" spans="1:17" outlineLevel="1" x14ac:dyDescent="0.25">
      <c r="A307" s="21">
        <v>295</v>
      </c>
      <c r="B307" s="22">
        <f t="shared" si="40"/>
        <v>45221</v>
      </c>
      <c r="C307" s="23">
        <f t="shared" si="38"/>
        <v>22</v>
      </c>
      <c r="D307" s="23">
        <f t="shared" si="39"/>
        <v>10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4">
        <f t="shared" si="42"/>
        <v>0</v>
      </c>
      <c r="Q307" s="36">
        <f t="shared" si="43"/>
        <v>1</v>
      </c>
    </row>
    <row r="308" spans="1:17" outlineLevel="1" x14ac:dyDescent="0.25">
      <c r="A308" s="21">
        <v>296</v>
      </c>
      <c r="B308" s="22">
        <f t="shared" si="40"/>
        <v>45222</v>
      </c>
      <c r="C308" s="23">
        <f t="shared" si="38"/>
        <v>23</v>
      </c>
      <c r="D308" s="23">
        <f t="shared" si="39"/>
        <v>10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4">
        <f t="shared" si="42"/>
        <v>0</v>
      </c>
      <c r="Q308" s="36">
        <f t="shared" si="43"/>
        <v>2</v>
      </c>
    </row>
    <row r="309" spans="1:17" outlineLevel="1" x14ac:dyDescent="0.25">
      <c r="A309" s="21">
        <v>297</v>
      </c>
      <c r="B309" s="22">
        <f t="shared" si="40"/>
        <v>45223</v>
      </c>
      <c r="C309" s="23">
        <f t="shared" si="38"/>
        <v>24</v>
      </c>
      <c r="D309" s="23">
        <f t="shared" si="39"/>
        <v>10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4">
        <f t="shared" si="42"/>
        <v>0</v>
      </c>
      <c r="Q309" s="36">
        <f t="shared" si="43"/>
        <v>3</v>
      </c>
    </row>
    <row r="310" spans="1:17" outlineLevel="1" x14ac:dyDescent="0.25">
      <c r="A310" s="21">
        <v>298</v>
      </c>
      <c r="B310" s="22">
        <f t="shared" si="40"/>
        <v>45224</v>
      </c>
      <c r="C310" s="23">
        <f t="shared" si="38"/>
        <v>25</v>
      </c>
      <c r="D310" s="23">
        <f t="shared" si="39"/>
        <v>10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4">
        <f t="shared" si="42"/>
        <v>0</v>
      </c>
      <c r="Q310" s="36">
        <f t="shared" si="43"/>
        <v>4</v>
      </c>
    </row>
    <row r="311" spans="1:17" outlineLevel="1" x14ac:dyDescent="0.25">
      <c r="A311" s="21">
        <v>299</v>
      </c>
      <c r="B311" s="22">
        <f t="shared" si="40"/>
        <v>45225</v>
      </c>
      <c r="C311" s="23">
        <f t="shared" si="38"/>
        <v>26</v>
      </c>
      <c r="D311" s="23">
        <f t="shared" si="39"/>
        <v>10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4">
        <f t="shared" si="42"/>
        <v>0</v>
      </c>
      <c r="Q311" s="36">
        <f t="shared" si="43"/>
        <v>5</v>
      </c>
    </row>
    <row r="312" spans="1:17" outlineLevel="1" x14ac:dyDescent="0.25">
      <c r="A312" s="21">
        <v>300</v>
      </c>
      <c r="B312" s="22">
        <f t="shared" si="40"/>
        <v>45226</v>
      </c>
      <c r="C312" s="23">
        <f t="shared" si="38"/>
        <v>27</v>
      </c>
      <c r="D312" s="23">
        <f t="shared" si="39"/>
        <v>10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4">
        <f t="shared" si="42"/>
        <v>0</v>
      </c>
      <c r="Q312" s="36">
        <f t="shared" si="43"/>
        <v>6</v>
      </c>
    </row>
    <row r="313" spans="1:17" outlineLevel="1" x14ac:dyDescent="0.25">
      <c r="A313" s="21">
        <v>301</v>
      </c>
      <c r="B313" s="22">
        <f t="shared" si="40"/>
        <v>45227</v>
      </c>
      <c r="C313" s="23">
        <f t="shared" si="38"/>
        <v>28</v>
      </c>
      <c r="D313" s="23">
        <f t="shared" si="39"/>
        <v>10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4">
        <f t="shared" si="42"/>
        <v>0</v>
      </c>
      <c r="Q313" s="36">
        <f t="shared" si="43"/>
        <v>7</v>
      </c>
    </row>
    <row r="314" spans="1:17" outlineLevel="1" x14ac:dyDescent="0.25">
      <c r="A314" s="21">
        <v>302</v>
      </c>
      <c r="B314" s="22">
        <f t="shared" si="40"/>
        <v>45228</v>
      </c>
      <c r="C314" s="23">
        <f t="shared" si="38"/>
        <v>29</v>
      </c>
      <c r="D314" s="23">
        <f t="shared" si="39"/>
        <v>10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4">
        <f t="shared" si="42"/>
        <v>0</v>
      </c>
      <c r="Q314" s="36">
        <f t="shared" si="43"/>
        <v>1</v>
      </c>
    </row>
    <row r="315" spans="1:17" outlineLevel="1" x14ac:dyDescent="0.25">
      <c r="A315" s="21">
        <v>303</v>
      </c>
      <c r="B315" s="22">
        <f t="shared" si="40"/>
        <v>45229</v>
      </c>
      <c r="C315" s="23">
        <f t="shared" si="38"/>
        <v>30</v>
      </c>
      <c r="D315" s="23">
        <f t="shared" si="39"/>
        <v>10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4">
        <f t="shared" si="42"/>
        <v>0</v>
      </c>
      <c r="Q315" s="36">
        <f t="shared" si="43"/>
        <v>2</v>
      </c>
    </row>
    <row r="316" spans="1:17" outlineLevel="1" x14ac:dyDescent="0.25">
      <c r="A316" s="21">
        <v>304</v>
      </c>
      <c r="B316" s="22">
        <f t="shared" si="40"/>
        <v>45230</v>
      </c>
      <c r="C316" s="23">
        <f t="shared" si="38"/>
        <v>31</v>
      </c>
      <c r="D316" s="23">
        <f t="shared" si="39"/>
        <v>10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4">
        <f t="shared" si="42"/>
        <v>0</v>
      </c>
      <c r="Q316" s="36">
        <f t="shared" si="43"/>
        <v>3</v>
      </c>
    </row>
    <row r="317" spans="1:17" s="7" customFormat="1" x14ac:dyDescent="0.25">
      <c r="A317" s="25" t="s">
        <v>43</v>
      </c>
      <c r="B317" s="26" t="s">
        <v>51</v>
      </c>
      <c r="C317" s="27"/>
      <c r="D317" s="27"/>
      <c r="E317" s="28">
        <f>SUBTOTAL(9,E318:E347)</f>
        <v>0</v>
      </c>
      <c r="F317" s="28">
        <f t="shared" ref="F317:P317" si="44">SUBTOTAL(9,F318:F347)</f>
        <v>0</v>
      </c>
      <c r="G317" s="28">
        <f t="shared" si="44"/>
        <v>0</v>
      </c>
      <c r="H317" s="28">
        <f t="shared" si="44"/>
        <v>0</v>
      </c>
      <c r="I317" s="28">
        <f t="shared" si="44"/>
        <v>0</v>
      </c>
      <c r="J317" s="28">
        <f t="shared" si="44"/>
        <v>0</v>
      </c>
      <c r="K317" s="28">
        <f t="shared" si="44"/>
        <v>0</v>
      </c>
      <c r="L317" s="28">
        <f t="shared" si="44"/>
        <v>0</v>
      </c>
      <c r="M317" s="28">
        <f t="shared" si="44"/>
        <v>0</v>
      </c>
      <c r="N317" s="28">
        <f t="shared" si="44"/>
        <v>0</v>
      </c>
      <c r="O317" s="28">
        <f t="shared" si="44"/>
        <v>0</v>
      </c>
      <c r="P317" s="28">
        <f t="shared" si="44"/>
        <v>0</v>
      </c>
      <c r="Q317" s="35"/>
    </row>
    <row r="318" spans="1:17" outlineLevel="1" x14ac:dyDescent="0.25">
      <c r="A318" s="21">
        <v>305</v>
      </c>
      <c r="B318" s="22">
        <f>B316+1</f>
        <v>45231</v>
      </c>
      <c r="C318" s="23">
        <f t="shared" si="38"/>
        <v>1</v>
      </c>
      <c r="D318" s="23">
        <f t="shared" si="39"/>
        <v>11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4">
        <f t="shared" ref="P318:P347" si="45">SUM(E318:K318)</f>
        <v>0</v>
      </c>
      <c r="Q318" s="36">
        <f t="shared" ref="Q318:Q347" si="46">WEEKDAY(B318)</f>
        <v>4</v>
      </c>
    </row>
    <row r="319" spans="1:17" outlineLevel="1" x14ac:dyDescent="0.25">
      <c r="A319" s="21">
        <v>306</v>
      </c>
      <c r="B319" s="22">
        <f t="shared" si="40"/>
        <v>45232</v>
      </c>
      <c r="C319" s="23">
        <f t="shared" si="38"/>
        <v>2</v>
      </c>
      <c r="D319" s="23">
        <f t="shared" si="39"/>
        <v>11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4">
        <f t="shared" si="45"/>
        <v>0</v>
      </c>
      <c r="Q319" s="36">
        <f t="shared" si="46"/>
        <v>5</v>
      </c>
    </row>
    <row r="320" spans="1:17" outlineLevel="1" x14ac:dyDescent="0.25">
      <c r="A320" s="21">
        <v>307</v>
      </c>
      <c r="B320" s="22">
        <f t="shared" si="40"/>
        <v>45233</v>
      </c>
      <c r="C320" s="23">
        <f t="shared" si="38"/>
        <v>3</v>
      </c>
      <c r="D320" s="23">
        <f t="shared" si="39"/>
        <v>11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4">
        <f t="shared" si="45"/>
        <v>0</v>
      </c>
      <c r="Q320" s="36">
        <f t="shared" si="46"/>
        <v>6</v>
      </c>
    </row>
    <row r="321" spans="1:17" outlineLevel="1" x14ac:dyDescent="0.25">
      <c r="A321" s="21">
        <v>308</v>
      </c>
      <c r="B321" s="22">
        <f t="shared" si="40"/>
        <v>45234</v>
      </c>
      <c r="C321" s="23">
        <f t="shared" si="38"/>
        <v>4</v>
      </c>
      <c r="D321" s="23">
        <f t="shared" si="39"/>
        <v>11</v>
      </c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4">
        <f t="shared" si="45"/>
        <v>0</v>
      </c>
      <c r="Q321" s="36">
        <f t="shared" si="46"/>
        <v>7</v>
      </c>
    </row>
    <row r="322" spans="1:17" outlineLevel="1" x14ac:dyDescent="0.25">
      <c r="A322" s="21">
        <v>309</v>
      </c>
      <c r="B322" s="22">
        <f t="shared" si="40"/>
        <v>45235</v>
      </c>
      <c r="C322" s="23">
        <f t="shared" si="38"/>
        <v>5</v>
      </c>
      <c r="D322" s="23">
        <f t="shared" si="39"/>
        <v>11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4">
        <f t="shared" si="45"/>
        <v>0</v>
      </c>
      <c r="Q322" s="36">
        <f t="shared" si="46"/>
        <v>1</v>
      </c>
    </row>
    <row r="323" spans="1:17" outlineLevel="1" x14ac:dyDescent="0.25">
      <c r="A323" s="21">
        <v>310</v>
      </c>
      <c r="B323" s="22">
        <f t="shared" si="40"/>
        <v>45236</v>
      </c>
      <c r="C323" s="23">
        <f t="shared" si="38"/>
        <v>6</v>
      </c>
      <c r="D323" s="23">
        <f t="shared" si="39"/>
        <v>11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4">
        <f t="shared" si="45"/>
        <v>0</v>
      </c>
      <c r="Q323" s="36">
        <f t="shared" si="46"/>
        <v>2</v>
      </c>
    </row>
    <row r="324" spans="1:17" outlineLevel="1" x14ac:dyDescent="0.25">
      <c r="A324" s="21">
        <v>311</v>
      </c>
      <c r="B324" s="22">
        <f t="shared" si="40"/>
        <v>45237</v>
      </c>
      <c r="C324" s="23">
        <f t="shared" si="38"/>
        <v>7</v>
      </c>
      <c r="D324" s="23">
        <f t="shared" si="39"/>
        <v>11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4">
        <f t="shared" si="45"/>
        <v>0</v>
      </c>
      <c r="Q324" s="36">
        <f t="shared" si="46"/>
        <v>3</v>
      </c>
    </row>
    <row r="325" spans="1:17" outlineLevel="1" x14ac:dyDescent="0.25">
      <c r="A325" s="21">
        <v>312</v>
      </c>
      <c r="B325" s="22">
        <f t="shared" si="40"/>
        <v>45238</v>
      </c>
      <c r="C325" s="23">
        <f t="shared" si="38"/>
        <v>8</v>
      </c>
      <c r="D325" s="23">
        <f t="shared" si="39"/>
        <v>11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4">
        <f t="shared" si="45"/>
        <v>0</v>
      </c>
      <c r="Q325" s="36">
        <f t="shared" si="46"/>
        <v>4</v>
      </c>
    </row>
    <row r="326" spans="1:17" outlineLevel="1" x14ac:dyDescent="0.25">
      <c r="A326" s="21">
        <v>313</v>
      </c>
      <c r="B326" s="22">
        <f t="shared" si="40"/>
        <v>45239</v>
      </c>
      <c r="C326" s="23">
        <f t="shared" si="38"/>
        <v>9</v>
      </c>
      <c r="D326" s="23">
        <f t="shared" si="39"/>
        <v>11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4">
        <f t="shared" si="45"/>
        <v>0</v>
      </c>
      <c r="Q326" s="36">
        <f t="shared" si="46"/>
        <v>5</v>
      </c>
    </row>
    <row r="327" spans="1:17" outlineLevel="1" x14ac:dyDescent="0.25">
      <c r="A327" s="21">
        <v>314</v>
      </c>
      <c r="B327" s="22">
        <f t="shared" si="40"/>
        <v>45240</v>
      </c>
      <c r="C327" s="23">
        <f t="shared" si="38"/>
        <v>10</v>
      </c>
      <c r="D327" s="23">
        <f t="shared" si="39"/>
        <v>11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4">
        <f t="shared" si="45"/>
        <v>0</v>
      </c>
      <c r="Q327" s="36">
        <f t="shared" si="46"/>
        <v>6</v>
      </c>
    </row>
    <row r="328" spans="1:17" outlineLevel="1" x14ac:dyDescent="0.25">
      <c r="A328" s="21">
        <v>315</v>
      </c>
      <c r="B328" s="22">
        <f t="shared" si="40"/>
        <v>45241</v>
      </c>
      <c r="C328" s="23">
        <f t="shared" si="38"/>
        <v>11</v>
      </c>
      <c r="D328" s="23">
        <f t="shared" si="39"/>
        <v>11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4">
        <f t="shared" si="45"/>
        <v>0</v>
      </c>
      <c r="Q328" s="36">
        <f t="shared" si="46"/>
        <v>7</v>
      </c>
    </row>
    <row r="329" spans="1:17" outlineLevel="1" x14ac:dyDescent="0.25">
      <c r="A329" s="21">
        <v>316</v>
      </c>
      <c r="B329" s="22">
        <f t="shared" si="40"/>
        <v>45242</v>
      </c>
      <c r="C329" s="23">
        <f t="shared" si="38"/>
        <v>12</v>
      </c>
      <c r="D329" s="23">
        <f t="shared" si="39"/>
        <v>11</v>
      </c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4">
        <f t="shared" si="45"/>
        <v>0</v>
      </c>
      <c r="Q329" s="36">
        <f t="shared" si="46"/>
        <v>1</v>
      </c>
    </row>
    <row r="330" spans="1:17" outlineLevel="1" x14ac:dyDescent="0.25">
      <c r="A330" s="21">
        <v>317</v>
      </c>
      <c r="B330" s="22">
        <f t="shared" si="40"/>
        <v>45243</v>
      </c>
      <c r="C330" s="23">
        <f t="shared" si="38"/>
        <v>13</v>
      </c>
      <c r="D330" s="23">
        <f t="shared" si="39"/>
        <v>11</v>
      </c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4">
        <f t="shared" si="45"/>
        <v>0</v>
      </c>
      <c r="Q330" s="36">
        <f t="shared" si="46"/>
        <v>2</v>
      </c>
    </row>
    <row r="331" spans="1:17" outlineLevel="1" x14ac:dyDescent="0.25">
      <c r="A331" s="21">
        <v>318</v>
      </c>
      <c r="B331" s="22">
        <f t="shared" si="40"/>
        <v>45244</v>
      </c>
      <c r="C331" s="23">
        <f t="shared" si="38"/>
        <v>14</v>
      </c>
      <c r="D331" s="23">
        <f t="shared" si="39"/>
        <v>11</v>
      </c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4">
        <f t="shared" si="45"/>
        <v>0</v>
      </c>
      <c r="Q331" s="36">
        <f t="shared" si="46"/>
        <v>3</v>
      </c>
    </row>
    <row r="332" spans="1:17" outlineLevel="1" x14ac:dyDescent="0.25">
      <c r="A332" s="21">
        <v>319</v>
      </c>
      <c r="B332" s="22">
        <f t="shared" si="40"/>
        <v>45245</v>
      </c>
      <c r="C332" s="23">
        <f t="shared" si="38"/>
        <v>15</v>
      </c>
      <c r="D332" s="23">
        <f t="shared" si="39"/>
        <v>11</v>
      </c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4">
        <f t="shared" si="45"/>
        <v>0</v>
      </c>
      <c r="Q332" s="36">
        <f t="shared" si="46"/>
        <v>4</v>
      </c>
    </row>
    <row r="333" spans="1:17" outlineLevel="1" x14ac:dyDescent="0.25">
      <c r="A333" s="21">
        <v>320</v>
      </c>
      <c r="B333" s="22">
        <f t="shared" si="40"/>
        <v>45246</v>
      </c>
      <c r="C333" s="23">
        <f t="shared" si="38"/>
        <v>16</v>
      </c>
      <c r="D333" s="23">
        <f t="shared" si="39"/>
        <v>11</v>
      </c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4">
        <f t="shared" si="45"/>
        <v>0</v>
      </c>
      <c r="Q333" s="36">
        <f t="shared" si="46"/>
        <v>5</v>
      </c>
    </row>
    <row r="334" spans="1:17" outlineLevel="1" x14ac:dyDescent="0.25">
      <c r="A334" s="21">
        <v>321</v>
      </c>
      <c r="B334" s="22">
        <f t="shared" si="40"/>
        <v>45247</v>
      </c>
      <c r="C334" s="23">
        <f t="shared" si="38"/>
        <v>17</v>
      </c>
      <c r="D334" s="23">
        <f t="shared" si="39"/>
        <v>11</v>
      </c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4">
        <f t="shared" si="45"/>
        <v>0</v>
      </c>
      <c r="Q334" s="36">
        <f t="shared" si="46"/>
        <v>6</v>
      </c>
    </row>
    <row r="335" spans="1:17" outlineLevel="1" x14ac:dyDescent="0.25">
      <c r="A335" s="21">
        <v>322</v>
      </c>
      <c r="B335" s="22">
        <f t="shared" si="40"/>
        <v>45248</v>
      </c>
      <c r="C335" s="23">
        <f t="shared" ref="C335:C379" si="47">DAY(B335)</f>
        <v>18</v>
      </c>
      <c r="D335" s="23">
        <f t="shared" ref="D335:D379" si="48">MONTH(B335)</f>
        <v>11</v>
      </c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4">
        <f t="shared" si="45"/>
        <v>0</v>
      </c>
      <c r="Q335" s="36">
        <f t="shared" si="46"/>
        <v>7</v>
      </c>
    </row>
    <row r="336" spans="1:17" outlineLevel="1" x14ac:dyDescent="0.25">
      <c r="A336" s="21">
        <v>323</v>
      </c>
      <c r="B336" s="22">
        <f t="shared" ref="B336:B337" si="49">B335+1</f>
        <v>45249</v>
      </c>
      <c r="C336" s="23">
        <f t="shared" si="47"/>
        <v>19</v>
      </c>
      <c r="D336" s="23">
        <f t="shared" si="48"/>
        <v>11</v>
      </c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4">
        <f t="shared" si="45"/>
        <v>0</v>
      </c>
      <c r="Q336" s="36">
        <f t="shared" si="46"/>
        <v>1</v>
      </c>
    </row>
    <row r="337" spans="1:17" outlineLevel="1" x14ac:dyDescent="0.25">
      <c r="A337" s="21">
        <v>324</v>
      </c>
      <c r="B337" s="22">
        <f t="shared" si="49"/>
        <v>45250</v>
      </c>
      <c r="C337" s="23">
        <f t="shared" si="47"/>
        <v>20</v>
      </c>
      <c r="D337" s="23">
        <f t="shared" si="48"/>
        <v>11</v>
      </c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4">
        <f t="shared" si="45"/>
        <v>0</v>
      </c>
      <c r="Q337" s="36">
        <f t="shared" si="46"/>
        <v>2</v>
      </c>
    </row>
    <row r="338" spans="1:17" outlineLevel="1" x14ac:dyDescent="0.25">
      <c r="A338" s="21">
        <v>325</v>
      </c>
      <c r="B338" s="22">
        <f>B337+1</f>
        <v>45251</v>
      </c>
      <c r="C338" s="23">
        <f t="shared" si="47"/>
        <v>21</v>
      </c>
      <c r="D338" s="23">
        <f t="shared" si="48"/>
        <v>11</v>
      </c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4">
        <f t="shared" si="45"/>
        <v>0</v>
      </c>
      <c r="Q338" s="36">
        <f t="shared" si="46"/>
        <v>3</v>
      </c>
    </row>
    <row r="339" spans="1:17" outlineLevel="1" x14ac:dyDescent="0.25">
      <c r="A339" s="21">
        <v>326</v>
      </c>
      <c r="B339" s="22">
        <f t="shared" ref="B339:B379" si="50">B338+1</f>
        <v>45252</v>
      </c>
      <c r="C339" s="23">
        <f t="shared" si="47"/>
        <v>22</v>
      </c>
      <c r="D339" s="23">
        <f t="shared" si="48"/>
        <v>11</v>
      </c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4">
        <f t="shared" si="45"/>
        <v>0</v>
      </c>
      <c r="Q339" s="36">
        <f t="shared" si="46"/>
        <v>4</v>
      </c>
    </row>
    <row r="340" spans="1:17" outlineLevel="1" x14ac:dyDescent="0.25">
      <c r="A340" s="21">
        <v>327</v>
      </c>
      <c r="B340" s="22">
        <f t="shared" si="50"/>
        <v>45253</v>
      </c>
      <c r="C340" s="23">
        <f t="shared" si="47"/>
        <v>23</v>
      </c>
      <c r="D340" s="23">
        <f t="shared" si="48"/>
        <v>11</v>
      </c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4">
        <f t="shared" si="45"/>
        <v>0</v>
      </c>
      <c r="Q340" s="36">
        <f t="shared" si="46"/>
        <v>5</v>
      </c>
    </row>
    <row r="341" spans="1:17" outlineLevel="1" x14ac:dyDescent="0.25">
      <c r="A341" s="21">
        <v>328</v>
      </c>
      <c r="B341" s="22">
        <f t="shared" si="50"/>
        <v>45254</v>
      </c>
      <c r="C341" s="23">
        <f t="shared" si="47"/>
        <v>24</v>
      </c>
      <c r="D341" s="23">
        <f t="shared" si="48"/>
        <v>11</v>
      </c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4">
        <f t="shared" si="45"/>
        <v>0</v>
      </c>
      <c r="Q341" s="36">
        <f t="shared" si="46"/>
        <v>6</v>
      </c>
    </row>
    <row r="342" spans="1:17" outlineLevel="1" x14ac:dyDescent="0.25">
      <c r="A342" s="21">
        <v>329</v>
      </c>
      <c r="B342" s="22">
        <f t="shared" si="50"/>
        <v>45255</v>
      </c>
      <c r="C342" s="23">
        <f t="shared" si="47"/>
        <v>25</v>
      </c>
      <c r="D342" s="23">
        <f t="shared" si="48"/>
        <v>11</v>
      </c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4">
        <f t="shared" si="45"/>
        <v>0</v>
      </c>
      <c r="Q342" s="36">
        <f t="shared" si="46"/>
        <v>7</v>
      </c>
    </row>
    <row r="343" spans="1:17" outlineLevel="1" x14ac:dyDescent="0.25">
      <c r="A343" s="21">
        <v>330</v>
      </c>
      <c r="B343" s="22">
        <f t="shared" si="50"/>
        <v>45256</v>
      </c>
      <c r="C343" s="23">
        <f t="shared" si="47"/>
        <v>26</v>
      </c>
      <c r="D343" s="23">
        <f t="shared" si="48"/>
        <v>11</v>
      </c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4">
        <f t="shared" si="45"/>
        <v>0</v>
      </c>
      <c r="Q343" s="36">
        <f t="shared" si="46"/>
        <v>1</v>
      </c>
    </row>
    <row r="344" spans="1:17" outlineLevel="1" x14ac:dyDescent="0.25">
      <c r="A344" s="21">
        <v>331</v>
      </c>
      <c r="B344" s="22">
        <f t="shared" si="50"/>
        <v>45257</v>
      </c>
      <c r="C344" s="23">
        <f t="shared" si="47"/>
        <v>27</v>
      </c>
      <c r="D344" s="23">
        <f t="shared" si="48"/>
        <v>11</v>
      </c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4">
        <f t="shared" si="45"/>
        <v>0</v>
      </c>
      <c r="Q344" s="36">
        <f t="shared" si="46"/>
        <v>2</v>
      </c>
    </row>
    <row r="345" spans="1:17" outlineLevel="1" x14ac:dyDescent="0.25">
      <c r="A345" s="21">
        <v>332</v>
      </c>
      <c r="B345" s="22">
        <f t="shared" si="50"/>
        <v>45258</v>
      </c>
      <c r="C345" s="23">
        <f t="shared" si="47"/>
        <v>28</v>
      </c>
      <c r="D345" s="23">
        <f t="shared" si="48"/>
        <v>11</v>
      </c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4">
        <f t="shared" si="45"/>
        <v>0</v>
      </c>
      <c r="Q345" s="36">
        <f t="shared" si="46"/>
        <v>3</v>
      </c>
    </row>
    <row r="346" spans="1:17" outlineLevel="1" x14ac:dyDescent="0.25">
      <c r="A346" s="21">
        <v>333</v>
      </c>
      <c r="B346" s="22">
        <f t="shared" si="50"/>
        <v>45259</v>
      </c>
      <c r="C346" s="23">
        <f t="shared" si="47"/>
        <v>29</v>
      </c>
      <c r="D346" s="23">
        <f t="shared" si="48"/>
        <v>11</v>
      </c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4">
        <f t="shared" si="45"/>
        <v>0</v>
      </c>
      <c r="Q346" s="36">
        <f t="shared" si="46"/>
        <v>4</v>
      </c>
    </row>
    <row r="347" spans="1:17" outlineLevel="1" x14ac:dyDescent="0.25">
      <c r="A347" s="21">
        <v>334</v>
      </c>
      <c r="B347" s="22">
        <f t="shared" si="50"/>
        <v>45260</v>
      </c>
      <c r="C347" s="23">
        <f t="shared" si="47"/>
        <v>30</v>
      </c>
      <c r="D347" s="23">
        <f t="shared" si="48"/>
        <v>11</v>
      </c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4">
        <f t="shared" si="45"/>
        <v>0</v>
      </c>
      <c r="Q347" s="36">
        <f t="shared" si="46"/>
        <v>5</v>
      </c>
    </row>
    <row r="348" spans="1:17" s="7" customFormat="1" x14ac:dyDescent="0.25">
      <c r="A348" s="25" t="s">
        <v>44</v>
      </c>
      <c r="B348" s="26" t="s">
        <v>52</v>
      </c>
      <c r="C348" s="27"/>
      <c r="D348" s="27"/>
      <c r="E348" s="28">
        <f>SUBTOTAL(9,E349:E379)</f>
        <v>0</v>
      </c>
      <c r="F348" s="28">
        <f t="shared" ref="F348:P348" si="51">SUBTOTAL(9,F349:F379)</f>
        <v>0</v>
      </c>
      <c r="G348" s="28">
        <f t="shared" si="51"/>
        <v>0</v>
      </c>
      <c r="H348" s="28">
        <f t="shared" si="51"/>
        <v>0</v>
      </c>
      <c r="I348" s="28">
        <f t="shared" si="51"/>
        <v>0</v>
      </c>
      <c r="J348" s="28">
        <f t="shared" si="51"/>
        <v>0</v>
      </c>
      <c r="K348" s="28">
        <f t="shared" si="51"/>
        <v>0</v>
      </c>
      <c r="L348" s="28">
        <f t="shared" si="51"/>
        <v>0</v>
      </c>
      <c r="M348" s="28">
        <f t="shared" si="51"/>
        <v>0</v>
      </c>
      <c r="N348" s="28">
        <f t="shared" si="51"/>
        <v>0</v>
      </c>
      <c r="O348" s="28">
        <f t="shared" si="51"/>
        <v>0</v>
      </c>
      <c r="P348" s="28">
        <f t="shared" si="51"/>
        <v>0</v>
      </c>
      <c r="Q348" s="35"/>
    </row>
    <row r="349" spans="1:17" outlineLevel="1" x14ac:dyDescent="0.25">
      <c r="A349" s="21">
        <v>335</v>
      </c>
      <c r="B349" s="22">
        <f>B347+1</f>
        <v>45261</v>
      </c>
      <c r="C349" s="23">
        <f t="shared" si="47"/>
        <v>1</v>
      </c>
      <c r="D349" s="23">
        <f t="shared" si="48"/>
        <v>12</v>
      </c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4">
        <f t="shared" ref="P349:P379" si="52">SUM(E349:K349)</f>
        <v>0</v>
      </c>
      <c r="Q349" s="36">
        <f t="shared" ref="Q349:Q379" si="53">WEEKDAY(B349)</f>
        <v>6</v>
      </c>
    </row>
    <row r="350" spans="1:17" outlineLevel="1" x14ac:dyDescent="0.25">
      <c r="A350" s="21">
        <v>336</v>
      </c>
      <c r="B350" s="22">
        <f t="shared" si="50"/>
        <v>45262</v>
      </c>
      <c r="C350" s="23">
        <f t="shared" si="47"/>
        <v>2</v>
      </c>
      <c r="D350" s="23">
        <f t="shared" si="48"/>
        <v>12</v>
      </c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4">
        <f t="shared" si="52"/>
        <v>0</v>
      </c>
      <c r="Q350" s="36">
        <f t="shared" si="53"/>
        <v>7</v>
      </c>
    </row>
    <row r="351" spans="1:17" outlineLevel="1" x14ac:dyDescent="0.25">
      <c r="A351" s="21">
        <v>337</v>
      </c>
      <c r="B351" s="22">
        <f t="shared" si="50"/>
        <v>45263</v>
      </c>
      <c r="C351" s="23">
        <f t="shared" si="47"/>
        <v>3</v>
      </c>
      <c r="D351" s="23">
        <f t="shared" si="48"/>
        <v>12</v>
      </c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4">
        <f t="shared" si="52"/>
        <v>0</v>
      </c>
      <c r="Q351" s="36">
        <f t="shared" si="53"/>
        <v>1</v>
      </c>
    </row>
    <row r="352" spans="1:17" outlineLevel="1" x14ac:dyDescent="0.25">
      <c r="A352" s="21">
        <v>338</v>
      </c>
      <c r="B352" s="22">
        <f t="shared" si="50"/>
        <v>45264</v>
      </c>
      <c r="C352" s="23">
        <f t="shared" si="47"/>
        <v>4</v>
      </c>
      <c r="D352" s="23">
        <f t="shared" si="48"/>
        <v>12</v>
      </c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4">
        <f t="shared" si="52"/>
        <v>0</v>
      </c>
      <c r="Q352" s="36">
        <f t="shared" si="53"/>
        <v>2</v>
      </c>
    </row>
    <row r="353" spans="1:17" outlineLevel="1" x14ac:dyDescent="0.25">
      <c r="A353" s="21">
        <v>339</v>
      </c>
      <c r="B353" s="22">
        <f t="shared" si="50"/>
        <v>45265</v>
      </c>
      <c r="C353" s="23">
        <f t="shared" si="47"/>
        <v>5</v>
      </c>
      <c r="D353" s="23">
        <f t="shared" si="48"/>
        <v>12</v>
      </c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4">
        <f t="shared" si="52"/>
        <v>0</v>
      </c>
      <c r="Q353" s="36">
        <f t="shared" si="53"/>
        <v>3</v>
      </c>
    </row>
    <row r="354" spans="1:17" outlineLevel="1" x14ac:dyDescent="0.25">
      <c r="A354" s="21">
        <v>340</v>
      </c>
      <c r="B354" s="22">
        <f t="shared" si="50"/>
        <v>45266</v>
      </c>
      <c r="C354" s="23">
        <f t="shared" si="47"/>
        <v>6</v>
      </c>
      <c r="D354" s="23">
        <f t="shared" si="48"/>
        <v>12</v>
      </c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4">
        <f t="shared" si="52"/>
        <v>0</v>
      </c>
      <c r="Q354" s="36">
        <f t="shared" si="53"/>
        <v>4</v>
      </c>
    </row>
    <row r="355" spans="1:17" outlineLevel="1" x14ac:dyDescent="0.25">
      <c r="A355" s="21">
        <v>341</v>
      </c>
      <c r="B355" s="22">
        <f t="shared" si="50"/>
        <v>45267</v>
      </c>
      <c r="C355" s="23">
        <f t="shared" si="47"/>
        <v>7</v>
      </c>
      <c r="D355" s="23">
        <f t="shared" si="48"/>
        <v>12</v>
      </c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4">
        <f t="shared" si="52"/>
        <v>0</v>
      </c>
      <c r="Q355" s="36">
        <f t="shared" si="53"/>
        <v>5</v>
      </c>
    </row>
    <row r="356" spans="1:17" outlineLevel="1" x14ac:dyDescent="0.25">
      <c r="A356" s="21">
        <v>342</v>
      </c>
      <c r="B356" s="22">
        <f t="shared" si="50"/>
        <v>45268</v>
      </c>
      <c r="C356" s="23">
        <f t="shared" si="47"/>
        <v>8</v>
      </c>
      <c r="D356" s="23">
        <f t="shared" si="48"/>
        <v>12</v>
      </c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4">
        <f t="shared" si="52"/>
        <v>0</v>
      </c>
      <c r="Q356" s="36">
        <f t="shared" si="53"/>
        <v>6</v>
      </c>
    </row>
    <row r="357" spans="1:17" outlineLevel="1" x14ac:dyDescent="0.25">
      <c r="A357" s="21">
        <v>343</v>
      </c>
      <c r="B357" s="22">
        <f t="shared" si="50"/>
        <v>45269</v>
      </c>
      <c r="C357" s="23">
        <f t="shared" si="47"/>
        <v>9</v>
      </c>
      <c r="D357" s="23">
        <f t="shared" si="48"/>
        <v>12</v>
      </c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4">
        <f t="shared" si="52"/>
        <v>0</v>
      </c>
      <c r="Q357" s="36">
        <f t="shared" si="53"/>
        <v>7</v>
      </c>
    </row>
    <row r="358" spans="1:17" outlineLevel="1" x14ac:dyDescent="0.25">
      <c r="A358" s="21">
        <v>344</v>
      </c>
      <c r="B358" s="22">
        <f t="shared" si="50"/>
        <v>45270</v>
      </c>
      <c r="C358" s="23">
        <f t="shared" si="47"/>
        <v>10</v>
      </c>
      <c r="D358" s="23">
        <f t="shared" si="48"/>
        <v>12</v>
      </c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4">
        <f t="shared" si="52"/>
        <v>0</v>
      </c>
      <c r="Q358" s="36">
        <f t="shared" si="53"/>
        <v>1</v>
      </c>
    </row>
    <row r="359" spans="1:17" outlineLevel="1" x14ac:dyDescent="0.25">
      <c r="A359" s="21">
        <v>345</v>
      </c>
      <c r="B359" s="22">
        <f t="shared" si="50"/>
        <v>45271</v>
      </c>
      <c r="C359" s="23">
        <f t="shared" si="47"/>
        <v>11</v>
      </c>
      <c r="D359" s="23">
        <f t="shared" si="48"/>
        <v>12</v>
      </c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4">
        <f t="shared" si="52"/>
        <v>0</v>
      </c>
      <c r="Q359" s="36">
        <f t="shared" si="53"/>
        <v>2</v>
      </c>
    </row>
    <row r="360" spans="1:17" outlineLevel="1" x14ac:dyDescent="0.25">
      <c r="A360" s="21">
        <v>346</v>
      </c>
      <c r="B360" s="22">
        <f t="shared" si="50"/>
        <v>45272</v>
      </c>
      <c r="C360" s="23">
        <f t="shared" si="47"/>
        <v>12</v>
      </c>
      <c r="D360" s="23">
        <f t="shared" si="48"/>
        <v>12</v>
      </c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4">
        <f t="shared" si="52"/>
        <v>0</v>
      </c>
      <c r="Q360" s="36">
        <f t="shared" si="53"/>
        <v>3</v>
      </c>
    </row>
    <row r="361" spans="1:17" outlineLevel="1" x14ac:dyDescent="0.25">
      <c r="A361" s="21">
        <v>347</v>
      </c>
      <c r="B361" s="22">
        <f t="shared" si="50"/>
        <v>45273</v>
      </c>
      <c r="C361" s="23">
        <f t="shared" si="47"/>
        <v>13</v>
      </c>
      <c r="D361" s="23">
        <f t="shared" si="48"/>
        <v>12</v>
      </c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4">
        <f t="shared" si="52"/>
        <v>0</v>
      </c>
      <c r="Q361" s="36">
        <f t="shared" si="53"/>
        <v>4</v>
      </c>
    </row>
    <row r="362" spans="1:17" outlineLevel="1" x14ac:dyDescent="0.25">
      <c r="A362" s="21">
        <v>348</v>
      </c>
      <c r="B362" s="22">
        <f t="shared" si="50"/>
        <v>45274</v>
      </c>
      <c r="C362" s="23">
        <f t="shared" si="47"/>
        <v>14</v>
      </c>
      <c r="D362" s="23">
        <f t="shared" si="48"/>
        <v>12</v>
      </c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4">
        <f t="shared" si="52"/>
        <v>0</v>
      </c>
      <c r="Q362" s="36">
        <f t="shared" si="53"/>
        <v>5</v>
      </c>
    </row>
    <row r="363" spans="1:17" outlineLevel="1" x14ac:dyDescent="0.25">
      <c r="A363" s="21">
        <v>349</v>
      </c>
      <c r="B363" s="22">
        <f t="shared" si="50"/>
        <v>45275</v>
      </c>
      <c r="C363" s="23">
        <f t="shared" si="47"/>
        <v>15</v>
      </c>
      <c r="D363" s="23">
        <f t="shared" si="48"/>
        <v>12</v>
      </c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4">
        <f t="shared" si="52"/>
        <v>0</v>
      </c>
      <c r="Q363" s="36">
        <f t="shared" si="53"/>
        <v>6</v>
      </c>
    </row>
    <row r="364" spans="1:17" outlineLevel="1" x14ac:dyDescent="0.25">
      <c r="A364" s="21">
        <v>350</v>
      </c>
      <c r="B364" s="22">
        <f t="shared" si="50"/>
        <v>45276</v>
      </c>
      <c r="C364" s="23">
        <f t="shared" si="47"/>
        <v>16</v>
      </c>
      <c r="D364" s="23">
        <f t="shared" si="48"/>
        <v>12</v>
      </c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4">
        <f t="shared" si="52"/>
        <v>0</v>
      </c>
      <c r="Q364" s="36">
        <f t="shared" si="53"/>
        <v>7</v>
      </c>
    </row>
    <row r="365" spans="1:17" outlineLevel="1" x14ac:dyDescent="0.25">
      <c r="A365" s="21">
        <v>351</v>
      </c>
      <c r="B365" s="22">
        <f t="shared" si="50"/>
        <v>45277</v>
      </c>
      <c r="C365" s="23">
        <f t="shared" si="47"/>
        <v>17</v>
      </c>
      <c r="D365" s="23">
        <f t="shared" si="48"/>
        <v>12</v>
      </c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4">
        <f t="shared" si="52"/>
        <v>0</v>
      </c>
      <c r="Q365" s="36">
        <f t="shared" si="53"/>
        <v>1</v>
      </c>
    </row>
    <row r="366" spans="1:17" outlineLevel="1" x14ac:dyDescent="0.25">
      <c r="A366" s="21">
        <v>352</v>
      </c>
      <c r="B366" s="22">
        <f t="shared" si="50"/>
        <v>45278</v>
      </c>
      <c r="C366" s="23">
        <f t="shared" si="47"/>
        <v>18</v>
      </c>
      <c r="D366" s="23">
        <f t="shared" si="48"/>
        <v>12</v>
      </c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4">
        <f t="shared" si="52"/>
        <v>0</v>
      </c>
      <c r="Q366" s="36">
        <f t="shared" si="53"/>
        <v>2</v>
      </c>
    </row>
    <row r="367" spans="1:17" outlineLevel="1" x14ac:dyDescent="0.25">
      <c r="A367" s="21">
        <v>353</v>
      </c>
      <c r="B367" s="22">
        <f t="shared" si="50"/>
        <v>45279</v>
      </c>
      <c r="C367" s="23">
        <f t="shared" si="47"/>
        <v>19</v>
      </c>
      <c r="D367" s="23">
        <f t="shared" si="48"/>
        <v>12</v>
      </c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4">
        <f t="shared" si="52"/>
        <v>0</v>
      </c>
      <c r="Q367" s="36">
        <f t="shared" si="53"/>
        <v>3</v>
      </c>
    </row>
    <row r="368" spans="1:17" outlineLevel="1" x14ac:dyDescent="0.25">
      <c r="A368" s="21">
        <v>354</v>
      </c>
      <c r="B368" s="22">
        <f t="shared" si="50"/>
        <v>45280</v>
      </c>
      <c r="C368" s="23">
        <f t="shared" si="47"/>
        <v>20</v>
      </c>
      <c r="D368" s="23">
        <f t="shared" si="48"/>
        <v>12</v>
      </c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4">
        <f t="shared" si="52"/>
        <v>0</v>
      </c>
      <c r="Q368" s="36">
        <f t="shared" si="53"/>
        <v>4</v>
      </c>
    </row>
    <row r="369" spans="1:17" outlineLevel="1" x14ac:dyDescent="0.25">
      <c r="A369" s="21">
        <v>355</v>
      </c>
      <c r="B369" s="22">
        <f t="shared" si="50"/>
        <v>45281</v>
      </c>
      <c r="C369" s="23">
        <f t="shared" si="47"/>
        <v>21</v>
      </c>
      <c r="D369" s="23">
        <f t="shared" si="48"/>
        <v>12</v>
      </c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4">
        <f t="shared" si="52"/>
        <v>0</v>
      </c>
      <c r="Q369" s="36">
        <f t="shared" si="53"/>
        <v>5</v>
      </c>
    </row>
    <row r="370" spans="1:17" outlineLevel="1" x14ac:dyDescent="0.25">
      <c r="A370" s="21">
        <v>356</v>
      </c>
      <c r="B370" s="22">
        <f t="shared" si="50"/>
        <v>45282</v>
      </c>
      <c r="C370" s="23">
        <f t="shared" si="47"/>
        <v>22</v>
      </c>
      <c r="D370" s="23">
        <f t="shared" si="48"/>
        <v>12</v>
      </c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4">
        <f t="shared" si="52"/>
        <v>0</v>
      </c>
      <c r="Q370" s="36">
        <f t="shared" si="53"/>
        <v>6</v>
      </c>
    </row>
    <row r="371" spans="1:17" outlineLevel="1" x14ac:dyDescent="0.25">
      <c r="A371" s="21">
        <v>357</v>
      </c>
      <c r="B371" s="22">
        <f t="shared" si="50"/>
        <v>45283</v>
      </c>
      <c r="C371" s="23">
        <f t="shared" si="47"/>
        <v>23</v>
      </c>
      <c r="D371" s="23">
        <f t="shared" si="48"/>
        <v>12</v>
      </c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4">
        <f t="shared" si="52"/>
        <v>0</v>
      </c>
      <c r="Q371" s="36">
        <f t="shared" si="53"/>
        <v>7</v>
      </c>
    </row>
    <row r="372" spans="1:17" outlineLevel="1" x14ac:dyDescent="0.25">
      <c r="A372" s="21">
        <v>358</v>
      </c>
      <c r="B372" s="22">
        <f t="shared" si="50"/>
        <v>45284</v>
      </c>
      <c r="C372" s="23">
        <f t="shared" si="47"/>
        <v>24</v>
      </c>
      <c r="D372" s="23">
        <f t="shared" si="48"/>
        <v>12</v>
      </c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4">
        <f t="shared" si="52"/>
        <v>0</v>
      </c>
      <c r="Q372" s="36">
        <f t="shared" si="53"/>
        <v>1</v>
      </c>
    </row>
    <row r="373" spans="1:17" outlineLevel="1" x14ac:dyDescent="0.25">
      <c r="A373" s="21">
        <v>359</v>
      </c>
      <c r="B373" s="22">
        <f t="shared" si="50"/>
        <v>45285</v>
      </c>
      <c r="C373" s="23">
        <f t="shared" si="47"/>
        <v>25</v>
      </c>
      <c r="D373" s="23">
        <f t="shared" si="48"/>
        <v>12</v>
      </c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4">
        <f t="shared" si="52"/>
        <v>0</v>
      </c>
      <c r="Q373" s="36">
        <f t="shared" si="53"/>
        <v>2</v>
      </c>
    </row>
    <row r="374" spans="1:17" outlineLevel="1" x14ac:dyDescent="0.25">
      <c r="A374" s="21">
        <v>360</v>
      </c>
      <c r="B374" s="22">
        <f t="shared" si="50"/>
        <v>45286</v>
      </c>
      <c r="C374" s="23">
        <f t="shared" si="47"/>
        <v>26</v>
      </c>
      <c r="D374" s="23">
        <f t="shared" si="48"/>
        <v>12</v>
      </c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4">
        <f t="shared" si="52"/>
        <v>0</v>
      </c>
      <c r="Q374" s="36">
        <f t="shared" si="53"/>
        <v>3</v>
      </c>
    </row>
    <row r="375" spans="1:17" outlineLevel="1" x14ac:dyDescent="0.25">
      <c r="A375" s="21">
        <v>361</v>
      </c>
      <c r="B375" s="22">
        <f t="shared" si="50"/>
        <v>45287</v>
      </c>
      <c r="C375" s="23">
        <f t="shared" si="47"/>
        <v>27</v>
      </c>
      <c r="D375" s="23">
        <f t="shared" si="48"/>
        <v>12</v>
      </c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4">
        <f t="shared" si="52"/>
        <v>0</v>
      </c>
      <c r="Q375" s="36">
        <f t="shared" si="53"/>
        <v>4</v>
      </c>
    </row>
    <row r="376" spans="1:17" outlineLevel="1" x14ac:dyDescent="0.25">
      <c r="A376" s="21">
        <v>362</v>
      </c>
      <c r="B376" s="22">
        <f t="shared" si="50"/>
        <v>45288</v>
      </c>
      <c r="C376" s="23">
        <f t="shared" si="47"/>
        <v>28</v>
      </c>
      <c r="D376" s="23">
        <f t="shared" si="48"/>
        <v>12</v>
      </c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4">
        <f t="shared" si="52"/>
        <v>0</v>
      </c>
      <c r="Q376" s="36">
        <f t="shared" si="53"/>
        <v>5</v>
      </c>
    </row>
    <row r="377" spans="1:17" outlineLevel="1" x14ac:dyDescent="0.25">
      <c r="A377" s="21">
        <v>363</v>
      </c>
      <c r="B377" s="22">
        <f t="shared" si="50"/>
        <v>45289</v>
      </c>
      <c r="C377" s="23">
        <f t="shared" si="47"/>
        <v>29</v>
      </c>
      <c r="D377" s="23">
        <f t="shared" si="48"/>
        <v>12</v>
      </c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4">
        <f t="shared" si="52"/>
        <v>0</v>
      </c>
      <c r="Q377" s="36">
        <f t="shared" si="53"/>
        <v>6</v>
      </c>
    </row>
    <row r="378" spans="1:17" outlineLevel="1" x14ac:dyDescent="0.25">
      <c r="A378" s="21">
        <v>364</v>
      </c>
      <c r="B378" s="22">
        <f t="shared" si="50"/>
        <v>45290</v>
      </c>
      <c r="C378" s="23">
        <f t="shared" si="47"/>
        <v>30</v>
      </c>
      <c r="D378" s="23">
        <f t="shared" si="48"/>
        <v>12</v>
      </c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4">
        <f t="shared" si="52"/>
        <v>0</v>
      </c>
      <c r="Q378" s="36">
        <f t="shared" si="53"/>
        <v>7</v>
      </c>
    </row>
    <row r="379" spans="1:17" outlineLevel="1" x14ac:dyDescent="0.25">
      <c r="A379" s="21">
        <v>365</v>
      </c>
      <c r="B379" s="22">
        <f t="shared" si="50"/>
        <v>45291</v>
      </c>
      <c r="C379" s="23">
        <f t="shared" si="47"/>
        <v>31</v>
      </c>
      <c r="D379" s="23">
        <f t="shared" si="48"/>
        <v>12</v>
      </c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4">
        <f t="shared" si="52"/>
        <v>0</v>
      </c>
      <c r="Q379" s="36">
        <f t="shared" si="53"/>
        <v>1</v>
      </c>
    </row>
  </sheetData>
  <conditionalFormatting sqref="Q1:Q379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18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19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20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21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J12" sqref="J12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8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1">
        <f>SUM(D3:J3)</f>
        <v>0</v>
      </c>
    </row>
    <row r="4" spans="1:15" x14ac:dyDescent="0.25">
      <c r="O4" s="11">
        <f t="shared" ref="O4:O63" si="4">SUM(D4:J4)</f>
        <v>0</v>
      </c>
    </row>
    <row r="5" spans="1:15" x14ac:dyDescent="0.25">
      <c r="C5" s="2"/>
      <c r="O5" s="11">
        <f t="shared" si="4"/>
        <v>0</v>
      </c>
    </row>
    <row r="6" spans="1:15" x14ac:dyDescent="0.25">
      <c r="O6" s="11">
        <f t="shared" si="4"/>
        <v>0</v>
      </c>
    </row>
    <row r="7" spans="1:15" x14ac:dyDescent="0.25">
      <c r="O7" s="11">
        <f t="shared" si="4"/>
        <v>0</v>
      </c>
    </row>
    <row r="8" spans="1:15" x14ac:dyDescent="0.25">
      <c r="O8" s="11">
        <f t="shared" si="4"/>
        <v>0</v>
      </c>
    </row>
    <row r="9" spans="1:15" x14ac:dyDescent="0.25">
      <c r="O9" s="11">
        <f t="shared" si="4"/>
        <v>0</v>
      </c>
    </row>
    <row r="10" spans="1:15" x14ac:dyDescent="0.25">
      <c r="O10" s="11">
        <f t="shared" si="4"/>
        <v>0</v>
      </c>
    </row>
    <row r="11" spans="1:15" x14ac:dyDescent="0.25">
      <c r="O11" s="11">
        <f t="shared" si="4"/>
        <v>0</v>
      </c>
    </row>
    <row r="12" spans="1:15" x14ac:dyDescent="0.25">
      <c r="O12" s="11">
        <f t="shared" si="4"/>
        <v>0</v>
      </c>
    </row>
    <row r="13" spans="1:15" x14ac:dyDescent="0.25">
      <c r="O13" s="11">
        <f t="shared" si="4"/>
        <v>0</v>
      </c>
    </row>
    <row r="14" spans="1:15" x14ac:dyDescent="0.25">
      <c r="O14" s="11">
        <f t="shared" si="4"/>
        <v>0</v>
      </c>
    </row>
    <row r="15" spans="1:15" x14ac:dyDescent="0.25">
      <c r="O15" s="11">
        <f t="shared" si="4"/>
        <v>0</v>
      </c>
    </row>
    <row r="16" spans="1:15" x14ac:dyDescent="0.25">
      <c r="O16" s="11">
        <f t="shared" si="4"/>
        <v>0</v>
      </c>
    </row>
    <row r="17" spans="15:15" x14ac:dyDescent="0.25">
      <c r="O17" s="11">
        <f t="shared" si="4"/>
        <v>0</v>
      </c>
    </row>
    <row r="18" spans="15:15" x14ac:dyDescent="0.25">
      <c r="O18" s="11">
        <f t="shared" si="4"/>
        <v>0</v>
      </c>
    </row>
    <row r="19" spans="15:15" x14ac:dyDescent="0.25">
      <c r="O19" s="11">
        <f t="shared" si="4"/>
        <v>0</v>
      </c>
    </row>
    <row r="20" spans="15:15" x14ac:dyDescent="0.25">
      <c r="O20" s="11">
        <f t="shared" si="4"/>
        <v>0</v>
      </c>
    </row>
    <row r="21" spans="15:15" x14ac:dyDescent="0.25">
      <c r="O21" s="11">
        <f t="shared" si="4"/>
        <v>0</v>
      </c>
    </row>
    <row r="22" spans="15:15" x14ac:dyDescent="0.25">
      <c r="O22" s="11">
        <f t="shared" si="4"/>
        <v>0</v>
      </c>
    </row>
    <row r="23" spans="15:15" x14ac:dyDescent="0.25">
      <c r="O23" s="11">
        <f t="shared" si="4"/>
        <v>0</v>
      </c>
    </row>
    <row r="24" spans="15:15" x14ac:dyDescent="0.25">
      <c r="O24" s="11">
        <f t="shared" si="4"/>
        <v>0</v>
      </c>
    </row>
    <row r="25" spans="15:15" x14ac:dyDescent="0.25">
      <c r="O25" s="11">
        <f t="shared" si="4"/>
        <v>0</v>
      </c>
    </row>
    <row r="26" spans="15:15" x14ac:dyDescent="0.25">
      <c r="O26" s="11">
        <f t="shared" si="4"/>
        <v>0</v>
      </c>
    </row>
    <row r="27" spans="15:15" x14ac:dyDescent="0.25">
      <c r="O27" s="11">
        <f t="shared" si="4"/>
        <v>0</v>
      </c>
    </row>
    <row r="28" spans="15:15" x14ac:dyDescent="0.25">
      <c r="O28" s="11">
        <f t="shared" si="4"/>
        <v>0</v>
      </c>
    </row>
    <row r="29" spans="15:15" x14ac:dyDescent="0.25">
      <c r="O29" s="11">
        <f t="shared" si="4"/>
        <v>0</v>
      </c>
    </row>
    <row r="30" spans="15:15" x14ac:dyDescent="0.25">
      <c r="O30" s="11">
        <f t="shared" si="4"/>
        <v>0</v>
      </c>
    </row>
    <row r="31" spans="15:15" x14ac:dyDescent="0.25">
      <c r="O31" s="11">
        <f t="shared" si="4"/>
        <v>0</v>
      </c>
    </row>
    <row r="32" spans="15:15" x14ac:dyDescent="0.25">
      <c r="O32" s="11">
        <f t="shared" si="4"/>
        <v>0</v>
      </c>
    </row>
    <row r="33" spans="15:15" x14ac:dyDescent="0.25">
      <c r="O33" s="11">
        <f t="shared" si="4"/>
        <v>0</v>
      </c>
    </row>
    <row r="34" spans="15:15" x14ac:dyDescent="0.25">
      <c r="O34" s="11">
        <f t="shared" si="4"/>
        <v>0</v>
      </c>
    </row>
    <row r="35" spans="15:15" x14ac:dyDescent="0.25">
      <c r="O35" s="11">
        <f t="shared" si="4"/>
        <v>0</v>
      </c>
    </row>
    <row r="36" spans="15:15" x14ac:dyDescent="0.25">
      <c r="O36" s="11">
        <f t="shared" si="4"/>
        <v>0</v>
      </c>
    </row>
    <row r="37" spans="15:15" x14ac:dyDescent="0.25">
      <c r="O37" s="11">
        <f t="shared" si="4"/>
        <v>0</v>
      </c>
    </row>
    <row r="38" spans="15:15" x14ac:dyDescent="0.25">
      <c r="O38" s="11">
        <f t="shared" si="4"/>
        <v>0</v>
      </c>
    </row>
    <row r="39" spans="15:15" x14ac:dyDescent="0.25">
      <c r="O39" s="11">
        <f t="shared" si="4"/>
        <v>0</v>
      </c>
    </row>
    <row r="40" spans="15:15" x14ac:dyDescent="0.25">
      <c r="O40" s="11">
        <f t="shared" si="4"/>
        <v>0</v>
      </c>
    </row>
    <row r="41" spans="15:15" x14ac:dyDescent="0.25">
      <c r="O41" s="11">
        <f t="shared" si="4"/>
        <v>0</v>
      </c>
    </row>
    <row r="42" spans="15:15" x14ac:dyDescent="0.25">
      <c r="O42" s="11">
        <f t="shared" si="4"/>
        <v>0</v>
      </c>
    </row>
    <row r="43" spans="15:15" x14ac:dyDescent="0.25">
      <c r="O43" s="11">
        <f t="shared" si="4"/>
        <v>0</v>
      </c>
    </row>
    <row r="44" spans="15:15" x14ac:dyDescent="0.25">
      <c r="O44" s="11">
        <f t="shared" si="4"/>
        <v>0</v>
      </c>
    </row>
    <row r="45" spans="15:15" x14ac:dyDescent="0.25">
      <c r="O45" s="11">
        <f t="shared" si="4"/>
        <v>0</v>
      </c>
    </row>
    <row r="46" spans="15:15" x14ac:dyDescent="0.25">
      <c r="O46" s="11">
        <f t="shared" si="4"/>
        <v>0</v>
      </c>
    </row>
    <row r="47" spans="15:15" x14ac:dyDescent="0.25">
      <c r="O47" s="11">
        <f t="shared" si="4"/>
        <v>0</v>
      </c>
    </row>
    <row r="48" spans="15:15" x14ac:dyDescent="0.25">
      <c r="O48" s="11">
        <f t="shared" si="4"/>
        <v>0</v>
      </c>
    </row>
    <row r="49" spans="15:15" x14ac:dyDescent="0.25">
      <c r="O49" s="11">
        <f t="shared" si="4"/>
        <v>0</v>
      </c>
    </row>
    <row r="50" spans="15:15" x14ac:dyDescent="0.25">
      <c r="O50" s="11">
        <f t="shared" si="4"/>
        <v>0</v>
      </c>
    </row>
    <row r="51" spans="15:15" x14ac:dyDescent="0.25">
      <c r="O51" s="11">
        <f t="shared" si="4"/>
        <v>0</v>
      </c>
    </row>
    <row r="52" spans="15:15" x14ac:dyDescent="0.25">
      <c r="O52" s="11">
        <f t="shared" si="4"/>
        <v>0</v>
      </c>
    </row>
    <row r="53" spans="15:15" x14ac:dyDescent="0.25">
      <c r="O53" s="11">
        <f t="shared" si="4"/>
        <v>0</v>
      </c>
    </row>
    <row r="54" spans="15:15" x14ac:dyDescent="0.25">
      <c r="O54" s="11">
        <f t="shared" si="4"/>
        <v>0</v>
      </c>
    </row>
    <row r="55" spans="15:15" x14ac:dyDescent="0.25">
      <c r="O55" s="11">
        <f t="shared" si="4"/>
        <v>0</v>
      </c>
    </row>
    <row r="56" spans="15:15" x14ac:dyDescent="0.25">
      <c r="O56" s="11">
        <f t="shared" si="4"/>
        <v>0</v>
      </c>
    </row>
    <row r="57" spans="15:15" x14ac:dyDescent="0.25">
      <c r="O57" s="11">
        <f t="shared" si="4"/>
        <v>0</v>
      </c>
    </row>
    <row r="58" spans="15:15" x14ac:dyDescent="0.25">
      <c r="O58" s="11">
        <f t="shared" si="4"/>
        <v>0</v>
      </c>
    </row>
    <row r="59" spans="15:15" x14ac:dyDescent="0.25">
      <c r="O59" s="11">
        <f t="shared" si="4"/>
        <v>0</v>
      </c>
    </row>
    <row r="60" spans="15:15" x14ac:dyDescent="0.25">
      <c r="O60" s="11">
        <f t="shared" si="4"/>
        <v>0</v>
      </c>
    </row>
    <row r="61" spans="15:15" x14ac:dyDescent="0.25">
      <c r="O61" s="11">
        <f t="shared" si="4"/>
        <v>0</v>
      </c>
    </row>
    <row r="62" spans="15:15" x14ac:dyDescent="0.25">
      <c r="O62" s="11">
        <f t="shared" si="4"/>
        <v>0</v>
      </c>
    </row>
    <row r="63" spans="15:15" x14ac:dyDescent="0.25">
      <c r="O63" s="11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9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12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13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14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15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16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activeCell="O34" sqref="O34:O63"/>
      <selection pane="topRight" activeCell="O34" sqref="O34:O63"/>
      <selection pane="bottomLeft" activeCell="O34" sqref="O34:O63"/>
      <selection pane="bottomRight" activeCell="O34" sqref="O34:O63"/>
    </sheetView>
  </sheetViews>
  <sheetFormatPr defaultColWidth="9" defaultRowHeight="15.75" x14ac:dyDescent="0.25"/>
  <cols>
    <col min="1" max="1" width="4.375" style="2" customWidth="1"/>
    <col min="2" max="2" width="27.5" style="2" customWidth="1"/>
    <col min="3" max="3" width="22" style="9" hidden="1" customWidth="1"/>
    <col min="4" max="13" width="13.375" style="3" customWidth="1"/>
    <col min="14" max="14" width="15" style="3" customWidth="1"/>
    <col min="15" max="15" width="14.375" style="3" customWidth="1"/>
    <col min="16" max="16384" width="9" style="2"/>
  </cols>
  <sheetData>
    <row r="1" spans="1:15" x14ac:dyDescent="0.25">
      <c r="A1" s="1" t="s">
        <v>17</v>
      </c>
      <c r="D1" s="4">
        <f>SUBTOTAL(9,D3:D100000)</f>
        <v>0</v>
      </c>
      <c r="E1" s="4">
        <f>SUBTOTAL(9,E3:E100000)</f>
        <v>0</v>
      </c>
      <c r="F1" s="4">
        <f t="shared" ref="F1:J1" si="0">SUBTOTAL(9,F3:F100000)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13">
        <f t="shared" ref="K1:L1" si="1">SUBTOTAL(9,K3:K100000)</f>
        <v>0</v>
      </c>
      <c r="L1" s="13">
        <f t="shared" si="1"/>
        <v>0</v>
      </c>
      <c r="M1" s="13">
        <f t="shared" ref="M1:O1" si="2">SUBTOTAL(9,M3:M100000)</f>
        <v>0</v>
      </c>
      <c r="N1" s="13">
        <f t="shared" ref="N1" si="3">SUBTOTAL(9,N3:N100000)</f>
        <v>0</v>
      </c>
      <c r="O1" s="4">
        <f t="shared" si="2"/>
        <v>0</v>
      </c>
    </row>
    <row r="2" spans="1:15" s="7" customFormat="1" x14ac:dyDescent="0.25">
      <c r="A2" s="5" t="s">
        <v>0</v>
      </c>
      <c r="B2" s="8" t="s">
        <v>1</v>
      </c>
      <c r="C2" s="10" t="s">
        <v>10</v>
      </c>
      <c r="D2" s="6" t="s">
        <v>11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  <c r="J2" s="6" t="s">
        <v>6</v>
      </c>
      <c r="K2" s="14" t="s">
        <v>23</v>
      </c>
      <c r="L2" s="14" t="s">
        <v>22</v>
      </c>
      <c r="M2" s="14" t="s">
        <v>24</v>
      </c>
      <c r="N2" s="14" t="s">
        <v>26</v>
      </c>
      <c r="O2" s="6" t="s">
        <v>25</v>
      </c>
    </row>
    <row r="3" spans="1:15" x14ac:dyDescent="0.25">
      <c r="O3" s="12">
        <f>SUM(D3:J3)</f>
        <v>0</v>
      </c>
    </row>
    <row r="4" spans="1:15" x14ac:dyDescent="0.25">
      <c r="O4" s="12">
        <f t="shared" ref="O4:O63" si="4">SUM(D4:J4)</f>
        <v>0</v>
      </c>
    </row>
    <row r="5" spans="1:15" x14ac:dyDescent="0.25">
      <c r="O5" s="12">
        <f t="shared" si="4"/>
        <v>0</v>
      </c>
    </row>
    <row r="6" spans="1:15" x14ac:dyDescent="0.25">
      <c r="O6" s="12">
        <f t="shared" si="4"/>
        <v>0</v>
      </c>
    </row>
    <row r="7" spans="1:15" x14ac:dyDescent="0.25">
      <c r="O7" s="12">
        <f t="shared" si="4"/>
        <v>0</v>
      </c>
    </row>
    <row r="8" spans="1:15" x14ac:dyDescent="0.25">
      <c r="O8" s="12">
        <f t="shared" si="4"/>
        <v>0</v>
      </c>
    </row>
    <row r="9" spans="1:15" x14ac:dyDescent="0.25">
      <c r="O9" s="12">
        <f t="shared" si="4"/>
        <v>0</v>
      </c>
    </row>
    <row r="10" spans="1:15" x14ac:dyDescent="0.25">
      <c r="O10" s="12">
        <f t="shared" si="4"/>
        <v>0</v>
      </c>
    </row>
    <row r="11" spans="1:15" x14ac:dyDescent="0.25">
      <c r="O11" s="12">
        <f t="shared" si="4"/>
        <v>0</v>
      </c>
    </row>
    <row r="12" spans="1:15" x14ac:dyDescent="0.25">
      <c r="O12" s="12">
        <f t="shared" si="4"/>
        <v>0</v>
      </c>
    </row>
    <row r="13" spans="1:15" x14ac:dyDescent="0.25">
      <c r="O13" s="12">
        <f t="shared" si="4"/>
        <v>0</v>
      </c>
    </row>
    <row r="14" spans="1:15" x14ac:dyDescent="0.25">
      <c r="O14" s="12">
        <f t="shared" si="4"/>
        <v>0</v>
      </c>
    </row>
    <row r="15" spans="1:15" x14ac:dyDescent="0.25">
      <c r="O15" s="12">
        <f t="shared" si="4"/>
        <v>0</v>
      </c>
    </row>
    <row r="16" spans="1:15" x14ac:dyDescent="0.25">
      <c r="O16" s="12">
        <f t="shared" si="4"/>
        <v>0</v>
      </c>
    </row>
    <row r="17" spans="15:15" x14ac:dyDescent="0.25">
      <c r="O17" s="12">
        <f t="shared" si="4"/>
        <v>0</v>
      </c>
    </row>
    <row r="18" spans="15:15" x14ac:dyDescent="0.25">
      <c r="O18" s="12">
        <f t="shared" si="4"/>
        <v>0</v>
      </c>
    </row>
    <row r="19" spans="15:15" x14ac:dyDescent="0.25">
      <c r="O19" s="12">
        <f t="shared" si="4"/>
        <v>0</v>
      </c>
    </row>
    <row r="20" spans="15:15" x14ac:dyDescent="0.25">
      <c r="O20" s="12">
        <f t="shared" si="4"/>
        <v>0</v>
      </c>
    </row>
    <row r="21" spans="15:15" x14ac:dyDescent="0.25">
      <c r="O21" s="12">
        <f t="shared" si="4"/>
        <v>0</v>
      </c>
    </row>
    <row r="22" spans="15:15" x14ac:dyDescent="0.25">
      <c r="O22" s="12">
        <f t="shared" si="4"/>
        <v>0</v>
      </c>
    </row>
    <row r="23" spans="15:15" x14ac:dyDescent="0.25">
      <c r="O23" s="12">
        <f t="shared" si="4"/>
        <v>0</v>
      </c>
    </row>
    <row r="24" spans="15:15" x14ac:dyDescent="0.25">
      <c r="O24" s="12">
        <f t="shared" si="4"/>
        <v>0</v>
      </c>
    </row>
    <row r="25" spans="15:15" x14ac:dyDescent="0.25">
      <c r="O25" s="12">
        <f t="shared" si="4"/>
        <v>0</v>
      </c>
    </row>
    <row r="26" spans="15:15" x14ac:dyDescent="0.25">
      <c r="O26" s="12">
        <f t="shared" si="4"/>
        <v>0</v>
      </c>
    </row>
    <row r="27" spans="15:15" x14ac:dyDescent="0.25">
      <c r="O27" s="12">
        <f t="shared" si="4"/>
        <v>0</v>
      </c>
    </row>
    <row r="28" spans="15:15" x14ac:dyDescent="0.25">
      <c r="O28" s="12">
        <f t="shared" si="4"/>
        <v>0</v>
      </c>
    </row>
    <row r="29" spans="15:15" x14ac:dyDescent="0.25">
      <c r="O29" s="12">
        <f t="shared" si="4"/>
        <v>0</v>
      </c>
    </row>
    <row r="30" spans="15:15" x14ac:dyDescent="0.25">
      <c r="O30" s="12">
        <f t="shared" si="4"/>
        <v>0</v>
      </c>
    </row>
    <row r="31" spans="15:15" x14ac:dyDescent="0.25">
      <c r="O31" s="12">
        <f t="shared" si="4"/>
        <v>0</v>
      </c>
    </row>
    <row r="32" spans="15:15" x14ac:dyDescent="0.25">
      <c r="O32" s="12">
        <f t="shared" si="4"/>
        <v>0</v>
      </c>
    </row>
    <row r="33" spans="15:15" x14ac:dyDescent="0.25">
      <c r="O33" s="12">
        <f t="shared" si="4"/>
        <v>0</v>
      </c>
    </row>
    <row r="34" spans="15:15" x14ac:dyDescent="0.25">
      <c r="O34" s="12">
        <f t="shared" si="4"/>
        <v>0</v>
      </c>
    </row>
    <row r="35" spans="15:15" x14ac:dyDescent="0.25">
      <c r="O35" s="12">
        <f t="shared" si="4"/>
        <v>0</v>
      </c>
    </row>
    <row r="36" spans="15:15" x14ac:dyDescent="0.25">
      <c r="O36" s="12">
        <f t="shared" si="4"/>
        <v>0</v>
      </c>
    </row>
    <row r="37" spans="15:15" x14ac:dyDescent="0.25">
      <c r="O37" s="12">
        <f t="shared" si="4"/>
        <v>0</v>
      </c>
    </row>
    <row r="38" spans="15:15" x14ac:dyDescent="0.25">
      <c r="O38" s="12">
        <f t="shared" si="4"/>
        <v>0</v>
      </c>
    </row>
    <row r="39" spans="15:15" x14ac:dyDescent="0.25">
      <c r="O39" s="12">
        <f t="shared" si="4"/>
        <v>0</v>
      </c>
    </row>
    <row r="40" spans="15:15" x14ac:dyDescent="0.25">
      <c r="O40" s="12">
        <f t="shared" si="4"/>
        <v>0</v>
      </c>
    </row>
    <row r="41" spans="15:15" x14ac:dyDescent="0.25">
      <c r="O41" s="12">
        <f t="shared" si="4"/>
        <v>0</v>
      </c>
    </row>
    <row r="42" spans="15:15" x14ac:dyDescent="0.25">
      <c r="O42" s="12">
        <f t="shared" si="4"/>
        <v>0</v>
      </c>
    </row>
    <row r="43" spans="15:15" x14ac:dyDescent="0.25">
      <c r="O43" s="12">
        <f t="shared" si="4"/>
        <v>0</v>
      </c>
    </row>
    <row r="44" spans="15:15" x14ac:dyDescent="0.25">
      <c r="O44" s="12">
        <f t="shared" si="4"/>
        <v>0</v>
      </c>
    </row>
    <row r="45" spans="15:15" x14ac:dyDescent="0.25">
      <c r="O45" s="12">
        <f t="shared" si="4"/>
        <v>0</v>
      </c>
    </row>
    <row r="46" spans="15:15" x14ac:dyDescent="0.25">
      <c r="O46" s="12">
        <f t="shared" si="4"/>
        <v>0</v>
      </c>
    </row>
    <row r="47" spans="15:15" x14ac:dyDescent="0.25">
      <c r="O47" s="12">
        <f t="shared" si="4"/>
        <v>0</v>
      </c>
    </row>
    <row r="48" spans="15:15" x14ac:dyDescent="0.25">
      <c r="O48" s="12">
        <f t="shared" si="4"/>
        <v>0</v>
      </c>
    </row>
    <row r="49" spans="15:15" x14ac:dyDescent="0.25">
      <c r="O49" s="12">
        <f t="shared" si="4"/>
        <v>0</v>
      </c>
    </row>
    <row r="50" spans="15:15" x14ac:dyDescent="0.25">
      <c r="O50" s="12">
        <f t="shared" si="4"/>
        <v>0</v>
      </c>
    </row>
    <row r="51" spans="15:15" x14ac:dyDescent="0.25">
      <c r="O51" s="12">
        <f t="shared" si="4"/>
        <v>0</v>
      </c>
    </row>
    <row r="52" spans="15:15" x14ac:dyDescent="0.25">
      <c r="O52" s="12">
        <f t="shared" si="4"/>
        <v>0</v>
      </c>
    </row>
    <row r="53" spans="15:15" x14ac:dyDescent="0.25">
      <c r="O53" s="12">
        <f t="shared" si="4"/>
        <v>0</v>
      </c>
    </row>
    <row r="54" spans="15:15" x14ac:dyDescent="0.25">
      <c r="O54" s="12">
        <f t="shared" si="4"/>
        <v>0</v>
      </c>
    </row>
    <row r="55" spans="15:15" x14ac:dyDescent="0.25">
      <c r="O55" s="12">
        <f t="shared" si="4"/>
        <v>0</v>
      </c>
    </row>
    <row r="56" spans="15:15" x14ac:dyDescent="0.25">
      <c r="O56" s="12">
        <f t="shared" si="4"/>
        <v>0</v>
      </c>
    </row>
    <row r="57" spans="15:15" x14ac:dyDescent="0.25">
      <c r="O57" s="12">
        <f t="shared" si="4"/>
        <v>0</v>
      </c>
    </row>
    <row r="58" spans="15:15" x14ac:dyDescent="0.25">
      <c r="O58" s="12">
        <f t="shared" si="4"/>
        <v>0</v>
      </c>
    </row>
    <row r="59" spans="15:15" x14ac:dyDescent="0.25">
      <c r="O59" s="12">
        <f t="shared" si="4"/>
        <v>0</v>
      </c>
    </row>
    <row r="60" spans="15:15" x14ac:dyDescent="0.25">
      <c r="O60" s="12">
        <f t="shared" si="4"/>
        <v>0</v>
      </c>
    </row>
    <row r="61" spans="15:15" x14ac:dyDescent="0.25">
      <c r="O61" s="12">
        <f t="shared" si="4"/>
        <v>0</v>
      </c>
    </row>
    <row r="62" spans="15:15" x14ac:dyDescent="0.25">
      <c r="O62" s="12">
        <f t="shared" si="4"/>
        <v>0</v>
      </c>
    </row>
    <row r="63" spans="15:15" x14ac:dyDescent="0.25">
      <c r="O63" s="12">
        <f t="shared" si="4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BaoCaoNgay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2023-01-07T00:19:20Z</dcterms:created>
  <dcterms:modified xsi:type="dcterms:W3CDTF">2023-03-12T16:17:33Z</dcterms:modified>
</cp:coreProperties>
</file>