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activeTab="3"/>
  </bookViews>
  <sheets>
    <sheet name="Data" sheetId="1" r:id="rId1"/>
    <sheet name="Data2" sheetId="4" r:id="rId2"/>
    <sheet name="Data3" sheetId="6" r:id="rId3"/>
    <sheet name="Data4" sheetId="5" r:id="rId4"/>
    <sheet name="Report1" sheetId="2" state="hidden" r:id="rId5"/>
    <sheet name="Report2" sheetId="3" state="hidden" r:id="rId6"/>
  </sheets>
  <definedNames>
    <definedName name="_xlnm._FilterDatabase" localSheetId="1" hidden="1">Data2!$A$3:$AK$3</definedName>
    <definedName name="_xlnm._FilterDatabase" localSheetId="2" hidden="1">Data3!$A$3:$AK$3</definedName>
    <definedName name="_xlnm._FilterDatabase" localSheetId="3" hidden="1">Data4!$A$3:$AN$3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<sst xmlns="http://schemas.openxmlformats.org/spreadsheetml/2006/main">
  <si>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Ngày</t>
  </si>
  <si>
    <t>Nội dung</t>
  </si>
  <si>
    <t>Đơn giá</t>
  </si>
  <si>
    <t>Thành tiền</t>
  </si>
  <si>
    <t>Ghi chú</t>
  </si>
  <si>
    <t>TT</t>
  </si>
  <si>
    <t>Đơn vị tính</t>
  </si>
  <si>
    <t>Khối lượng</t>
  </si>
  <si>
    <t>Thực hiện</t>
  </si>
  <si>
    <t>Nhân sự thực hiện</t>
  </si>
  <si>
    <t>Khố lượng</t>
  </si>
  <si>
    <t>BÁO CÁO 1</t>
  </si>
  <si>
    <t>BÁO CÁO 2</t>
  </si>
  <si>
    <t>Tổng hợp theo nhân sự</t>
  </si>
  <si>
    <t>Báo cáo khối lượng tồn</t>
  </si>
  <si>
    <t>Nhân sự</t>
  </si>
  <si>
    <t>Tổng</t>
  </si>
  <si>
    <t>Thường</t>
  </si>
  <si>
    <t>Phép</t>
  </si>
  <si>
    <t>Lễ tết</t>
  </si>
  <si>
    <t>Công tác</t>
  </si>
  <si>
    <t>NGÀY CÔNG</t>
  </si>
  <si>
    <t>ID</t>
  </si>
  <si>
    <t>KHỐI LƯỢNG</t>
  </si>
  <si>
    <t>CHI TIẾT BẢNG CHẤM CÔNG</t>
  </si>
  <si>
    <t>TỔNG HỢP THEO KHỐI LƯỢNG</t>
  </si>
  <si>
    <t>Toàn bộ công ty</t>
  </si>
  <si>
    <t>TỔNG HỢP THEO NGÀY CÔNG</t>
  </si>
  <si>
    <t>TỔNG HỢP THEO PHÂN LOẠI</t>
  </si>
  <si>
    <t>Dự án/Phòng ban</t>
  </si>
  <si>
    <t>Bộ phận/Chức vụ</t>
  </si>
  <si>
    <t xml:space="preserve">New tháng 3</t>
  </si>
  <si>
    <t xml:space="preserve">dfgfd</t>
  </si>
  <si>
    <t xml:space="preserve">Trợ lý viên-TLO</t>
  </si>
  <si>
    <t xml:space="preserve">CÔNG TY</t>
  </si>
  <si>
    <t xml:space="preserve">Trợ lý viên</t>
  </si>
  <si>
    <t xml:space="preserve">6046bcf1b55525368b11ab79</t>
  </si>
  <si>
    <t xml:space="preserve">Đỗ Thùy Dương-TLO</t>
  </si>
  <si>
    <t xml:space="preserve">PHÒNG HÀNH CHÍNH NHÂN SỰ</t>
  </si>
  <si>
    <t xml:space="preserve">Trưởng phòng nhân sự</t>
  </si>
  <si>
    <t xml:space="preserve">6046bcf1b55525368b11ab91</t>
  </si>
  <si>
    <t xml:space="preserve">Nguyễn Thị Hài-TLO</t>
  </si>
  <si>
    <t xml:space="preserve">Nhân viên phòng nhân sự</t>
  </si>
  <si>
    <t xml:space="preserve">6046bcf1b55525368b11ab9c</t>
  </si>
  <si>
    <t xml:space="preserve">Nguyễn Văn Chí-TLO</t>
  </si>
  <si>
    <t xml:space="preserve">6046bcf1b55525368b11aba4</t>
  </si>
  <si>
    <t xml:space="preserve">Đỗ Ninh Trang-TLO</t>
  </si>
  <si>
    <t xml:space="preserve">658cdaab5c952c00131287db</t>
  </si>
  <si>
    <t xml:space="preserve">Hoàng Việt Bình-TLO</t>
  </si>
  <si>
    <t xml:space="preserve">BAN LÃNH ĐẠO</t>
  </si>
  <si>
    <t xml:space="preserve">Phó Tổng giám đốc</t>
  </si>
  <si>
    <t xml:space="preserve">65a057f21120870012cc60e6</t>
  </si>
  <si>
    <t xml:space="preserve">Đỗ Quang Thắng-TLO</t>
  </si>
  <si>
    <t xml:space="preserve">Đội trưởng đội xe</t>
  </si>
  <si>
    <t xml:space="preserve">65a057f41120870012cc60fa</t>
  </si>
  <si>
    <t xml:space="preserve">Nguyễn Vũ Toàn Thắng-TLO</t>
  </si>
  <si>
    <t xml:space="preserve">Nhân viên lái xe</t>
  </si>
  <si>
    <t xml:space="preserve">65a057f41120870012cc60fb</t>
  </si>
  <si>
    <t xml:space="preserve">Phạm Minh Thành-TLO</t>
  </si>
  <si>
    <t xml:space="preserve">65a057f41120870012cc60fc</t>
  </si>
  <si>
    <t xml:space="preserve">Cao Thị Ủ-TLO</t>
  </si>
  <si>
    <t xml:space="preserve">Nhân viên tạp vụ</t>
  </si>
  <si>
    <t xml:space="preserve">65a057f41120870012cc60fe</t>
  </si>
  <si>
    <t xml:space="preserve">Khương Thị Hạnh-TLO</t>
  </si>
  <si>
    <t xml:space="preserve">65a057f41120870012cc6100</t>
  </si>
  <si>
    <t xml:space="preserve">Phạm Thị Lan-TLO</t>
  </si>
  <si>
    <t xml:space="preserve">65a057f41120870012cc6101</t>
  </si>
  <si>
    <t xml:space="preserve">Sái Văn Luân-TLO</t>
  </si>
  <si>
    <t xml:space="preserve">Bảo vệ</t>
  </si>
  <si>
    <t xml:space="preserve">65a057f41120870012cc6102</t>
  </si>
  <si>
    <t xml:space="preserve">Nguyễn Văn Việt-TLO</t>
  </si>
  <si>
    <t xml:space="preserve">65a057f41120870012cc6103</t>
  </si>
  <si>
    <t xml:space="preserve">Bùi Thị Bích-TLO</t>
  </si>
  <si>
    <t xml:space="preserve">65a057f41120870012cc6104</t>
  </si>
  <si>
    <t xml:space="preserve">Hoàng Thị Huyên-TLO</t>
  </si>
  <si>
    <t xml:space="preserve">65a057f41120870012cc6105</t>
  </si>
  <si>
    <t xml:space="preserve">Hoàng Thị Tơ-TLO</t>
  </si>
  <si>
    <t xml:space="preserve">65a057f41120870012cc6106</t>
  </si>
  <si>
    <t xml:space="preserve">Nguyễn Thị Phương-TLO</t>
  </si>
  <si>
    <t xml:space="preserve">65a057f41120870012cc6107</t>
  </si>
  <si>
    <t xml:space="preserve">Đào Thị Kiều-TLO</t>
  </si>
  <si>
    <t xml:space="preserve">65a057f41120870012cc6108</t>
  </si>
  <si>
    <t xml:space="preserve">Nguyễn Thị Lý-TLO</t>
  </si>
  <si>
    <t xml:space="preserve">65a057f41120870012cc6109</t>
  </si>
  <si>
    <t xml:space="preserve">Sái Thị Mai-TLO</t>
  </si>
  <si>
    <t xml:space="preserve">65a057f41120870012cc610a</t>
  </si>
  <si>
    <t xml:space="preserve">Trần Anh Dũng-TLO</t>
  </si>
  <si>
    <t xml:space="preserve">NHÀ MÁY VINECO</t>
  </si>
  <si>
    <t xml:space="preserve">Nhân viên</t>
  </si>
  <si>
    <t xml:space="preserve">65a057f41120870012cc610b</t>
  </si>
  <si>
    <t xml:space="preserve">Đào Văn Hiệp-TLO</t>
  </si>
  <si>
    <t xml:space="preserve">NHÀ MÁY PHI TIÊU CHUẨN</t>
  </si>
  <si>
    <t xml:space="preserve">Nhân viên thống kê</t>
  </si>
  <si>
    <t xml:space="preserve">65a057f51120870012cc6123</t>
  </si>
  <si>
    <t xml:space="preserve">Hủy bỏ</t>
  </si>
  <si>
    <t xml:space="preserve">Tổ trưởng</t>
  </si>
  <si>
    <t xml:space="preserve">65a057f61120870012cc612c</t>
  </si>
  <si>
    <t xml:space="preserve">Lê Quang Lập-TLO</t>
  </si>
  <si>
    <t xml:space="preserve">NHÀ MÁY KẾT CẤU THÉP 1</t>
  </si>
  <si>
    <t xml:space="preserve">65a057f81120870012cc615c</t>
  </si>
  <si>
    <t xml:space="preserve">Tạ Thị Huyên-TLO</t>
  </si>
  <si>
    <t xml:space="preserve">65aa28a60a3bcb00129a13b4</t>
  </si>
  <si>
    <t xml:space="preserve">Hoàng Thị Thường-TLO</t>
  </si>
  <si>
    <t xml:space="preserve">65aa28be0a3bcb00129a13b5</t>
  </si>
  <si>
    <t xml:space="preserve">Đỗ Thị Ngọt-TLO</t>
  </si>
  <si>
    <t xml:space="preserve">65aa28d997b9b300134ba4d2</t>
  </si>
  <si>
    <t xml:space="preserve">Nguyễn Thị Tường Vi-TLO</t>
  </si>
  <si>
    <t xml:space="preserve">65b479efccbf42001260207f</t>
  </si>
  <si>
    <t xml:space="preserve">Nguyễn Thị Phương Anh-TLO</t>
  </si>
  <si>
    <t xml:space="preserve">65d2b6b384803e001222e54b</t>
  </si>
  <si>
    <t xml:space="preserve">x</t>
  </si>
  <si>
    <t xml:space="preserve">p</t>
  </si>
  <si>
    <t xml:space="preserve"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</si>
</sst>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8"/>
      <color theme="6"/>
      <name val="Times New Roman"/>
      <family val="1"/>
    </font>
    <font>
      <b/>
      <sz val="8"/>
      <color theme="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3" fontId="0" fillId="0" borderId="0" xfId="0" applyNumberFormat="1" applyAlignment="1">
      <alignment vertical="top"/>
    </xf>
    <xf numFmtId="3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1" xfId="0" applyNumberFormat="1" applyFont="1" applyBorder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3" fontId="2" fillId="2" borderId="1" xfId="0" applyNumberFormat="1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14" fontId="3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3" fontId="2" fillId="0" borderId="0" xfId="0" applyNumberFormat="1" applyFont="1" applyAlignment="1">
      <alignment vertical="top"/>
    </xf>
    <xf numFmtId="3" fontId="2" fillId="0" borderId="0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vertical="top"/>
    </xf>
    <xf numFmtId="3" fontId="2" fillId="2" borderId="0" xfId="0" applyNumberFormat="1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2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RowHeight="15.75" x14ac:dyDescent="0.25"/>
  <cols>
    <col min="1" max="1" width="10.5" style="29" customWidth="1"/>
    <col min="2" max="2" width="32.125" style="14" customWidth="1"/>
    <col min="3" max="3" width="25" style="14" customWidth="1"/>
    <col min="4" max="4" width="11.125" style="15" customWidth="1"/>
    <col min="5" max="5" width="13" style="15" customWidth="1"/>
    <col min="6" max="6" width="13.375" style="15" customWidth="1"/>
    <col min="7" max="7" width="33.5" style="14" customWidth="1"/>
    <col min="8" max="16384" width="9" style="16"/>
  </cols>
  <sheetData>
    <row r="1" spans="1:7" x14ac:dyDescent="0.25">
      <c r="A1" t="s" s="24">
        <v>24</v>
      </c>
    </row>
    <row r="2" spans="1:7" ht="15.75" customHeight="1" x14ac:dyDescent="0.25">
      <c r="A2" t="s" s="24">
        <v>31</v>
      </c>
      <c r="D2" s="25">
        <f>SUBTOTAL(9,D4:D10001)</f>
      </c>
      <c r="F2" s="25">
        <f>SUBTOTAL(9,F4:F10001)</f>
      </c>
    </row>
    <row r="3" spans="1:7" s="22" customFormat="1" x14ac:dyDescent="0.25">
      <c r="A3" t="s" s="26">
        <v>0</v>
      </c>
      <c r="B3" t="s" s="27">
        <v>1</v>
      </c>
      <c r="C3" t="s" s="27">
        <v>8</v>
      </c>
      <c r="D3" t="s" s="28">
        <v>10</v>
      </c>
      <c r="E3" t="s" s="28">
        <v>2</v>
      </c>
      <c r="F3" t="s" s="28">
        <v>3</v>
      </c>
      <c r="G3" t="s" s="27">
        <v>4</v>
      </c>
    </row>
    <row r="4">
      <c r="A4" s="29">
        <v>45371.802467361114</v>
      </c>
      <c r="B4" t="s" s="14">
        <v>32</v>
      </c>
      <c r="C4" t="s" s="14">
        <v>33</v>
      </c>
      <c r="D4" s="15">
        <v>15.2275</v>
      </c>
      <c r="E4" s="15">
        <v>300</v>
      </c>
      <c r="F4" s="15">
        <v>4568.25</v>
      </c>
      <c r="G4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Z11" sqref="Z11"/>
    </sheetView>
  </sheetViews>
  <sheetFormatPr defaultRowHeight="15.75" x14ac:dyDescent="0.25"/>
  <cols>
    <col min="1" max="1" width="5" style="23" customWidth="1"/>
    <col min="2" max="2" width="28.875" style="14" customWidth="1"/>
    <col min="3" max="4" width="17.125" style="38" customWidth="1"/>
    <col min="5" max="5" width="22.875" style="30" hidden="1" customWidth="1"/>
    <col min="6" max="8" width="4" style="15" customWidth="1"/>
    <col min="9" max="36" width="4" style="16" customWidth="1"/>
    <col min="37" max="37" width="8.125" style="34" customWidth="1"/>
    <col min="38" max="16384" width="9" style="16"/>
  </cols>
  <sheetData>
    <row r="1" spans="1:37" x14ac:dyDescent="0.25">
      <c r="A1" t="s" s="13">
        <v>25</v>
      </c>
      <c r="F1" s="15">
        <v>1</v>
      </c>
      <c r="G1" s="15">
        <v>2</v>
      </c>
      <c r="H1" s="15">
        <v>3</v>
      </c>
      <c r="I1" s="16">
        <v>4</v>
      </c>
      <c r="J1" s="16">
        <v>5</v>
      </c>
      <c r="K1" s="16">
        <v>6</v>
      </c>
      <c r="L1" s="16">
        <v>7</v>
      </c>
      <c r="M1" s="16">
        <v>8</v>
      </c>
      <c r="N1" s="16">
        <v>9</v>
      </c>
      <c r="O1" s="16">
        <v>10</v>
      </c>
      <c r="P1" s="16">
        <v>11</v>
      </c>
      <c r="Q1" s="16">
        <v>12</v>
      </c>
      <c r="R1" s="16">
        <v>13</v>
      </c>
      <c r="S1" s="16">
        <v>14</v>
      </c>
      <c r="T1" s="16">
        <v>15</v>
      </c>
      <c r="U1" s="16">
        <v>16</v>
      </c>
      <c r="V1" s="16">
        <v>17</v>
      </c>
      <c r="W1" s="16">
        <v>18</v>
      </c>
      <c r="X1" s="16">
        <v>19</v>
      </c>
      <c r="Y1" s="16">
        <v>20</v>
      </c>
      <c r="Z1" s="16">
        <v>21</v>
      </c>
      <c r="AA1" s="16">
        <v>22</v>
      </c>
      <c r="AB1" s="16">
        <v>23</v>
      </c>
      <c r="AC1" s="16">
        <v>24</v>
      </c>
      <c r="AD1" s="16">
        <v>25</v>
      </c>
      <c r="AE1" s="16">
        <v>26</v>
      </c>
      <c r="AF1" s="16">
        <v>27</v>
      </c>
      <c r="AG1" s="16">
        <v>28</v>
      </c>
      <c r="AH1" s="16">
        <v>29</v>
      </c>
      <c r="AI1" s="16">
        <v>30</v>
      </c>
      <c r="AJ1" s="16">
        <v>31</v>
      </c>
    </row>
    <row r="2" spans="1:37" ht="15.75" customHeight="1" x14ac:dyDescent="0.25">
      <c r="A2" t="s" s="36">
        <v>26</v>
      </c>
      <c r="B2" s="18"/>
      <c r="C2" s="39"/>
      <c r="D2" s="39"/>
      <c r="E2" s="31"/>
      <c r="F2" t="s" s="19">
        <v>23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t="s" s="35">
        <v>16</v>
      </c>
    </row>
    <row r="3" spans="1:37" s="22" customFormat="1" x14ac:dyDescent="0.25">
      <c r="A3" t="s" s="17">
        <v>5</v>
      </c>
      <c r="B3" t="s" s="20">
        <v>15</v>
      </c>
      <c r="C3" t="s" s="40">
        <v>29</v>
      </c>
      <c r="D3" t="s" s="40">
        <v>30</v>
      </c>
      <c r="E3" t="s" s="32">
        <v>22</v>
      </c>
      <c r="F3" s="21">
        <v>1</v>
      </c>
      <c r="G3" s="21">
        <f>1+F3</f>
      </c>
      <c r="H3" s="21">
        <f t="shared" ref="H3:AI3" si="0">1+G3</f>
      </c>
      <c r="I3" s="21">
        <f t="shared" si="0"/>
      </c>
      <c r="J3" s="21">
        <f t="shared" si="0"/>
      </c>
      <c r="K3" s="21">
        <f t="shared" si="0"/>
      </c>
      <c r="L3" s="21">
        <f t="shared" si="0"/>
      </c>
      <c r="M3" s="21">
        <f t="shared" si="0"/>
      </c>
      <c r="N3" s="21">
        <f t="shared" si="0"/>
      </c>
      <c r="O3" s="21">
        <f t="shared" si="0"/>
      </c>
      <c r="P3" s="21">
        <f t="shared" si="0"/>
      </c>
      <c r="Q3" s="21">
        <f t="shared" si="0"/>
      </c>
      <c r="R3" s="21">
        <f t="shared" si="0"/>
      </c>
      <c r="S3" s="21">
        <f t="shared" si="0"/>
      </c>
      <c r="T3" s="21">
        <f t="shared" si="0"/>
      </c>
      <c r="U3" s="21">
        <f t="shared" si="0"/>
      </c>
      <c r="V3" s="21">
        <f t="shared" si="0"/>
      </c>
      <c r="W3" s="21">
        <f t="shared" si="0"/>
      </c>
      <c r="X3" s="21">
        <f t="shared" si="0"/>
      </c>
      <c r="Y3" s="21">
        <f t="shared" si="0"/>
      </c>
      <c r="Z3" s="21">
        <f t="shared" si="0"/>
      </c>
      <c r="AA3" s="21">
        <f t="shared" si="0"/>
      </c>
      <c r="AB3" s="21">
        <f t="shared" si="0"/>
      </c>
      <c r="AC3" s="21">
        <f t="shared" si="0"/>
      </c>
      <c r="AD3" s="21">
        <f t="shared" si="0"/>
      </c>
      <c r="AE3" s="21">
        <f t="shared" si="0"/>
      </c>
      <c r="AF3" s="21">
        <f t="shared" si="0"/>
      </c>
      <c r="AG3" s="21">
        <f t="shared" si="0"/>
      </c>
      <c r="AH3" s="21">
        <f t="shared" si="0"/>
      </c>
      <c r="AI3" s="21">
        <f t="shared" si="0"/>
      </c>
      <c r="AJ3" s="21">
        <f>1+AI3</f>
      </c>
      <c r="AK3" s="37">
        <f>SUBTOTAL(9,AK4:AK100000)</f>
      </c>
    </row>
    <row r="4" spans="1:37" x14ac:dyDescent="0.25">
      <c r="A4" s="23">
        <v>1</v>
      </c>
      <c r="B4" t="s" s="14">
        <v>33</v>
      </c>
      <c r="C4" t="s" s="38">
        <v>34</v>
      </c>
      <c r="D4" t="s" s="38">
        <v>35</v>
      </c>
      <c r="E4" t="s" s="30">
        <v>36</v>
      </c>
      <c r="F4" s="15">
        <v>8</v>
      </c>
      <c r="Y4" s="16">
        <v>30.4775</v>
      </c>
      <c r="AI4" s="16">
        <v>15.2275</v>
      </c>
      <c r="AK4" s="34">
        <f t="shared" ref="AK4:AK15" si="1">SUM(F4:AJ4)</f>
      </c>
    </row>
    <row r="5" spans="1:37" x14ac:dyDescent="0.25">
      <c r="A5" s="23">
        <v>2</v>
      </c>
      <c r="B5" t="s" s="14">
        <v>37</v>
      </c>
      <c r="C5" t="s" s="38">
        <v>38</v>
      </c>
      <c r="D5" t="s" s="38">
        <v>39</v>
      </c>
      <c r="E5" t="s" s="30">
        <v>40</v>
      </c>
      <c r="F5" s="15">
        <v>8</v>
      </c>
      <c r="G5" s="15">
        <v>8</v>
      </c>
      <c r="I5" s="16">
        <v>8</v>
      </c>
      <c r="J5" s="16">
        <v>8</v>
      </c>
      <c r="K5" s="16">
        <v>8</v>
      </c>
      <c r="L5" s="16">
        <v>8</v>
      </c>
      <c r="M5" s="16">
        <v>8</v>
      </c>
      <c r="N5" s="16">
        <v>8</v>
      </c>
      <c r="P5" s="16">
        <v>8</v>
      </c>
      <c r="Q5" s="16">
        <v>8</v>
      </c>
      <c r="R5" s="16">
        <v>8</v>
      </c>
      <c r="AK5" s="34">
        <f t="shared" si="1"/>
      </c>
    </row>
    <row r="6" spans="1:37" x14ac:dyDescent="0.25">
      <c r="A6" s="23">
        <v>3</v>
      </c>
      <c r="B6" t="s" s="14">
        <v>41</v>
      </c>
      <c r="C6" t="s" s="38">
        <v>38</v>
      </c>
      <c r="D6" t="s" s="38">
        <v>42</v>
      </c>
      <c r="E6" t="s" s="30">
        <v>43</v>
      </c>
      <c r="F6" s="15">
        <v>8</v>
      </c>
      <c r="G6" s="15">
        <v>8</v>
      </c>
      <c r="I6" s="16">
        <v>8</v>
      </c>
      <c r="J6" s="16">
        <v>8</v>
      </c>
      <c r="K6" s="16">
        <v>8</v>
      </c>
      <c r="L6" s="16">
        <v>8</v>
      </c>
      <c r="M6" s="16">
        <v>8</v>
      </c>
      <c r="N6" s="16">
        <v>8</v>
      </c>
      <c r="P6" s="16">
        <v>8</v>
      </c>
      <c r="Q6" s="16">
        <v>8</v>
      </c>
      <c r="R6" s="16">
        <v>8</v>
      </c>
      <c r="AK6" s="34">
        <f t="shared" si="1"/>
      </c>
    </row>
    <row r="7" spans="1:37" x14ac:dyDescent="0.25">
      <c r="A7" s="23">
        <v>4</v>
      </c>
      <c r="B7" t="s" s="14">
        <v>44</v>
      </c>
      <c r="C7" t="s" s="38">
        <v>38</v>
      </c>
      <c r="D7" t="s" s="38">
        <v>42</v>
      </c>
      <c r="E7" t="s" s="30">
        <v>45</v>
      </c>
      <c r="F7" s="15">
        <v>8</v>
      </c>
      <c r="G7" s="15">
        <v>8</v>
      </c>
      <c r="I7" s="16">
        <v>0</v>
      </c>
      <c r="J7" s="16">
        <v>8</v>
      </c>
      <c r="K7" s="16">
        <v>0</v>
      </c>
      <c r="L7" s="16">
        <v>8</v>
      </c>
      <c r="M7" s="16">
        <v>8</v>
      </c>
      <c r="N7" s="16">
        <v>8</v>
      </c>
      <c r="P7" s="16">
        <v>8</v>
      </c>
      <c r="Q7" s="16">
        <v>8</v>
      </c>
      <c r="R7" s="16">
        <v>8</v>
      </c>
      <c r="AK7" s="34">
        <f t="shared" si="1"/>
      </c>
    </row>
    <row r="8" spans="1:37" x14ac:dyDescent="0.25">
      <c r="A8" s="23">
        <v>5</v>
      </c>
      <c r="B8" t="s" s="14">
        <v>46</v>
      </c>
      <c r="C8" t="s" s="38">
        <v>38</v>
      </c>
      <c r="D8" t="s" s="38">
        <v>42</v>
      </c>
      <c r="E8" t="s" s="30">
        <v>47</v>
      </c>
      <c r="F8" s="15">
        <v>8</v>
      </c>
      <c r="G8" s="15">
        <v>8</v>
      </c>
      <c r="I8" s="16">
        <v>8</v>
      </c>
      <c r="J8" s="16">
        <v>8</v>
      </c>
      <c r="K8" s="16">
        <v>8</v>
      </c>
      <c r="L8" s="16">
        <v>8</v>
      </c>
      <c r="M8" s="16">
        <v>8</v>
      </c>
      <c r="N8" s="16">
        <v>8</v>
      </c>
      <c r="P8" s="16">
        <v>8</v>
      </c>
      <c r="Q8" s="16">
        <v>8</v>
      </c>
      <c r="R8" s="16">
        <v>8</v>
      </c>
      <c r="AK8" s="34">
        <f t="shared" si="1"/>
      </c>
    </row>
    <row r="9" spans="1:37" x14ac:dyDescent="0.25">
      <c r="A9" s="23">
        <v>6</v>
      </c>
      <c r="B9" t="s" s="14">
        <v>48</v>
      </c>
      <c r="C9" t="s" s="38">
        <v>49</v>
      </c>
      <c r="D9" t="s" s="38">
        <v>50</v>
      </c>
      <c r="E9" t="s" s="30">
        <v>51</v>
      </c>
      <c r="R9" s="16">
        <v>8</v>
      </c>
      <c r="AK9" s="34">
        <f t="shared" si="1"/>
      </c>
    </row>
    <row r="10" spans="1:37" x14ac:dyDescent="0.25">
      <c r="A10" s="23">
        <v>7</v>
      </c>
      <c r="B10" t="s" s="14">
        <v>52</v>
      </c>
      <c r="C10" t="s" s="38">
        <v>34</v>
      </c>
      <c r="D10" t="s" s="38">
        <v>53</v>
      </c>
      <c r="E10" t="s" s="30">
        <v>54</v>
      </c>
      <c r="F10" s="15">
        <v>8</v>
      </c>
      <c r="G10" s="15">
        <v>8</v>
      </c>
      <c r="I10" s="16">
        <v>8</v>
      </c>
      <c r="J10" s="16">
        <v>8</v>
      </c>
      <c r="K10" s="16">
        <v>8</v>
      </c>
      <c r="L10" s="16">
        <v>8</v>
      </c>
      <c r="M10" s="16">
        <v>8</v>
      </c>
      <c r="N10" s="16">
        <v>8</v>
      </c>
      <c r="P10" s="16">
        <v>8</v>
      </c>
      <c r="Q10" s="16">
        <v>8</v>
      </c>
      <c r="R10" s="16">
        <v>8</v>
      </c>
      <c r="AK10" s="34">
        <f t="shared" si="1"/>
      </c>
    </row>
    <row r="11" spans="1:37" x14ac:dyDescent="0.25">
      <c r="A11" s="23">
        <v>8</v>
      </c>
      <c r="B11" t="s" s="14">
        <v>55</v>
      </c>
      <c r="C11" t="s" s="38">
        <v>34</v>
      </c>
      <c r="D11" t="s" s="38">
        <v>56</v>
      </c>
      <c r="E11" t="s" s="30">
        <v>57</v>
      </c>
      <c r="F11" s="15">
        <v>8</v>
      </c>
      <c r="G11" s="15">
        <v>8</v>
      </c>
      <c r="I11" s="16">
        <v>8</v>
      </c>
      <c r="J11" s="16">
        <v>8</v>
      </c>
      <c r="K11" s="16">
        <v>8</v>
      </c>
      <c r="L11" s="16">
        <v>8</v>
      </c>
      <c r="M11" s="16">
        <v>8</v>
      </c>
      <c r="N11" s="16">
        <v>8</v>
      </c>
      <c r="P11" s="16">
        <v>8</v>
      </c>
      <c r="Q11" s="16">
        <v>8</v>
      </c>
      <c r="R11" s="16">
        <v>8</v>
      </c>
      <c r="AK11" s="34">
        <f t="shared" si="1"/>
      </c>
    </row>
    <row r="12" spans="1:37" x14ac:dyDescent="0.25">
      <c r="A12" s="23">
        <v>9</v>
      </c>
      <c r="B12" t="s" s="14">
        <v>58</v>
      </c>
      <c r="C12" t="s" s="38">
        <v>34</v>
      </c>
      <c r="D12" t="s" s="38">
        <v>56</v>
      </c>
      <c r="E12" t="s" s="30">
        <v>59</v>
      </c>
      <c r="F12" s="15">
        <v>8</v>
      </c>
      <c r="G12" s="15">
        <v>8</v>
      </c>
      <c r="I12" s="16">
        <v>8</v>
      </c>
      <c r="J12" s="16">
        <v>8</v>
      </c>
      <c r="K12" s="16">
        <v>8</v>
      </c>
      <c r="L12" s="16">
        <v>8</v>
      </c>
      <c r="M12" s="16">
        <v>8</v>
      </c>
      <c r="N12" s="16">
        <v>8</v>
      </c>
      <c r="P12" s="16">
        <v>8</v>
      </c>
      <c r="Q12" s="16">
        <v>8</v>
      </c>
      <c r="R12" s="16">
        <v>8</v>
      </c>
      <c r="AK12" s="34">
        <f t="shared" si="1"/>
      </c>
    </row>
    <row r="13" spans="1:37" x14ac:dyDescent="0.25">
      <c r="A13" s="23">
        <v>10</v>
      </c>
      <c r="B13" t="s" s="14">
        <v>60</v>
      </c>
      <c r="C13" t="s" s="38">
        <v>34</v>
      </c>
      <c r="D13" t="s" s="38">
        <v>61</v>
      </c>
      <c r="E13" t="s" s="30">
        <v>62</v>
      </c>
      <c r="F13" s="15">
        <v>8</v>
      </c>
      <c r="G13" s="15">
        <v>8</v>
      </c>
      <c r="I13" s="16">
        <v>8</v>
      </c>
      <c r="J13" s="16">
        <v>8</v>
      </c>
      <c r="K13" s="16">
        <v>8</v>
      </c>
      <c r="L13" s="16">
        <v>8</v>
      </c>
      <c r="M13" s="16">
        <v>8</v>
      </c>
      <c r="N13" s="16">
        <v>8</v>
      </c>
      <c r="P13" s="16">
        <v>8</v>
      </c>
      <c r="Q13" s="16">
        <v>8</v>
      </c>
      <c r="R13" s="16">
        <v>8</v>
      </c>
      <c r="AK13" s="34">
        <f t="shared" si="1"/>
      </c>
    </row>
    <row r="14" spans="1:37" x14ac:dyDescent="0.25">
      <c r="A14" s="23">
        <v>11</v>
      </c>
      <c r="B14" t="s" s="14">
        <v>63</v>
      </c>
      <c r="C14" t="s" s="38">
        <v>34</v>
      </c>
      <c r="D14" t="s" s="38">
        <v>61</v>
      </c>
      <c r="E14" t="s" s="30">
        <v>64</v>
      </c>
      <c r="F14" s="15">
        <v>8</v>
      </c>
      <c r="G14" s="15">
        <v>8</v>
      </c>
      <c r="I14" s="16">
        <v>8</v>
      </c>
      <c r="J14" s="16">
        <v>8</v>
      </c>
      <c r="K14" s="16">
        <v>8</v>
      </c>
      <c r="L14" s="16">
        <v>8</v>
      </c>
      <c r="M14" s="16">
        <v>8</v>
      </c>
      <c r="N14" s="16">
        <v>8</v>
      </c>
      <c r="P14" s="16">
        <v>8</v>
      </c>
      <c r="Q14" s="16">
        <v>8</v>
      </c>
      <c r="R14" s="16">
        <v>8</v>
      </c>
      <c r="AK14" s="34">
        <f t="shared" si="1"/>
      </c>
    </row>
    <row r="15" spans="1:37" x14ac:dyDescent="0.25">
      <c r="A15" s="23">
        <v>12</v>
      </c>
      <c r="B15" t="s" s="14">
        <v>65</v>
      </c>
      <c r="C15" t="s" s="38">
        <v>34</v>
      </c>
      <c r="D15" t="s" s="38">
        <v>61</v>
      </c>
      <c r="E15" t="s" s="30">
        <v>66</v>
      </c>
      <c r="J15" s="16">
        <v>0</v>
      </c>
      <c r="AK15" s="34">
        <f t="shared" si="1"/>
      </c>
    </row>
    <row r="16" spans="1:37" x14ac:dyDescent="0.25">
      <c r="A16" s="23">
        <v>13</v>
      </c>
      <c r="B16" t="s" s="14">
        <v>67</v>
      </c>
      <c r="C16" t="s" s="38">
        <v>34</v>
      </c>
      <c r="D16" t="s" s="38">
        <v>68</v>
      </c>
      <c r="E16" t="s" s="30">
        <v>69</v>
      </c>
      <c r="F16" s="15">
        <v>8</v>
      </c>
      <c r="G16" s="15">
        <v>8</v>
      </c>
      <c r="I16" s="16">
        <v>8</v>
      </c>
      <c r="J16" s="16">
        <v>8</v>
      </c>
      <c r="L16" s="16">
        <v>8</v>
      </c>
      <c r="N16" s="16">
        <v>8</v>
      </c>
      <c r="P16" s="16">
        <v>8</v>
      </c>
      <c r="Q16" s="16">
        <v>8</v>
      </c>
      <c r="R16" s="16">
        <v>8</v>
      </c>
      <c r="AK16" s="34">
        <f>SUM(F16:AJ16)</f>
      </c>
    </row>
    <row r="17" spans="37:37" x14ac:dyDescent="0.25">
      <c r="A17" s="23">
        <v>14</v>
      </c>
      <c r="B17" t="s" s="14">
        <v>70</v>
      </c>
      <c r="C17" t="s" s="38">
        <v>34</v>
      </c>
      <c r="D17" t="s" s="38">
        <v>68</v>
      </c>
      <c r="E17" t="s" s="30">
        <v>71</v>
      </c>
      <c r="F17" s="15">
        <v>8</v>
      </c>
      <c r="G17" s="15">
        <v>8</v>
      </c>
      <c r="I17" s="16">
        <v>8</v>
      </c>
      <c r="J17" s="16">
        <v>8</v>
      </c>
      <c r="K17" s="16">
        <v>8</v>
      </c>
      <c r="L17" s="16">
        <v>8</v>
      </c>
      <c r="M17" s="16">
        <v>8</v>
      </c>
      <c r="N17" s="16">
        <v>8</v>
      </c>
      <c r="P17" s="16">
        <v>8</v>
      </c>
      <c r="Q17" s="16">
        <v>8</v>
      </c>
      <c r="R17" s="16">
        <v>8</v>
      </c>
      <c r="AK17" s="34">
        <f t="shared" ref="AK17:AK80" si="2">SUM(F17:AJ17)</f>
      </c>
    </row>
    <row r="18" spans="37:37" x14ac:dyDescent="0.25">
      <c r="A18" s="23">
        <v>15</v>
      </c>
      <c r="B18" t="s" s="14">
        <v>72</v>
      </c>
      <c r="C18" t="s" s="38">
        <v>34</v>
      </c>
      <c r="D18" t="s" s="38">
        <v>61</v>
      </c>
      <c r="E18" t="s" s="30">
        <v>73</v>
      </c>
      <c r="F18" s="15">
        <v>8</v>
      </c>
      <c r="G18" s="15">
        <v>8</v>
      </c>
      <c r="I18" s="16">
        <v>8</v>
      </c>
      <c r="J18" s="16">
        <v>8</v>
      </c>
      <c r="L18" s="16">
        <v>8</v>
      </c>
      <c r="M18" s="16">
        <v>8</v>
      </c>
      <c r="N18" s="16">
        <v>8</v>
      </c>
      <c r="P18" s="16">
        <v>8</v>
      </c>
      <c r="Q18" s="16">
        <v>8</v>
      </c>
      <c r="R18" s="16">
        <v>8</v>
      </c>
      <c r="AK18" s="34">
        <f t="shared" si="2"/>
      </c>
    </row>
    <row r="19" spans="37:37" x14ac:dyDescent="0.25">
      <c r="A19" s="23">
        <v>16</v>
      </c>
      <c r="B19" t="s" s="14">
        <v>74</v>
      </c>
      <c r="C19" t="s" s="38">
        <v>34</v>
      </c>
      <c r="D19" t="s" s="38">
        <v>61</v>
      </c>
      <c r="E19" t="s" s="30">
        <v>75</v>
      </c>
      <c r="F19" s="15">
        <v>0</v>
      </c>
      <c r="G19" s="15">
        <v>8</v>
      </c>
      <c r="I19" s="16">
        <v>8</v>
      </c>
      <c r="J19" s="16">
        <v>8</v>
      </c>
      <c r="K19" s="16">
        <v>8</v>
      </c>
      <c r="L19" s="16">
        <v>8</v>
      </c>
      <c r="M19" s="16">
        <v>8</v>
      </c>
      <c r="N19" s="16">
        <v>8</v>
      </c>
      <c r="P19" s="16">
        <v>8</v>
      </c>
      <c r="Q19" s="16">
        <v>8</v>
      </c>
      <c r="R19" s="16">
        <v>8</v>
      </c>
      <c r="AK19" s="34">
        <f t="shared" si="2"/>
      </c>
    </row>
    <row r="20" spans="37:37" x14ac:dyDescent="0.25">
      <c r="A20" s="23">
        <v>17</v>
      </c>
      <c r="B20" t="s" s="14">
        <v>76</v>
      </c>
      <c r="C20" t="s" s="38">
        <v>34</v>
      </c>
      <c r="D20" t="s" s="38">
        <v>61</v>
      </c>
      <c r="E20" t="s" s="30">
        <v>77</v>
      </c>
      <c r="F20" s="15">
        <v>8</v>
      </c>
      <c r="G20" s="15">
        <v>8</v>
      </c>
      <c r="I20" s="16">
        <v>8</v>
      </c>
      <c r="J20" s="16">
        <v>8</v>
      </c>
      <c r="K20" s="16">
        <v>8</v>
      </c>
      <c r="L20" s="16">
        <v>8</v>
      </c>
      <c r="M20" s="16">
        <v>8</v>
      </c>
      <c r="N20" s="16">
        <v>8</v>
      </c>
      <c r="P20" s="16">
        <v>0</v>
      </c>
      <c r="Q20" s="16">
        <v>8</v>
      </c>
      <c r="R20" s="16">
        <v>8</v>
      </c>
      <c r="AK20" s="34">
        <f t="shared" si="2"/>
      </c>
    </row>
    <row r="21" spans="37:37" x14ac:dyDescent="0.25">
      <c r="A21" s="23">
        <v>18</v>
      </c>
      <c r="B21" t="s" s="14">
        <v>78</v>
      </c>
      <c r="C21" t="s" s="38">
        <v>34</v>
      </c>
      <c r="D21" t="s" s="38">
        <v>61</v>
      </c>
      <c r="E21" t="s" s="30">
        <v>79</v>
      </c>
      <c r="F21" s="15">
        <v>8</v>
      </c>
      <c r="G21" s="15">
        <v>8</v>
      </c>
      <c r="I21" s="16">
        <v>0</v>
      </c>
      <c r="J21" s="16">
        <v>8</v>
      </c>
      <c r="K21" s="16">
        <v>8</v>
      </c>
      <c r="L21" s="16">
        <v>8</v>
      </c>
      <c r="M21" s="16">
        <v>0</v>
      </c>
      <c r="P21" s="16">
        <v>8</v>
      </c>
      <c r="Q21" s="16">
        <v>8</v>
      </c>
      <c r="R21" s="16">
        <v>8</v>
      </c>
      <c r="AK21" s="34">
        <f t="shared" si="2"/>
      </c>
    </row>
    <row r="22" spans="37:37" x14ac:dyDescent="0.25">
      <c r="A22" s="23">
        <v>19</v>
      </c>
      <c r="B22" t="s" s="14">
        <v>80</v>
      </c>
      <c r="C22" t="s" s="38">
        <v>34</v>
      </c>
      <c r="D22" t="s" s="38">
        <v>61</v>
      </c>
      <c r="E22" t="s" s="30">
        <v>81</v>
      </c>
      <c r="F22" s="15">
        <v>8</v>
      </c>
      <c r="G22" s="15">
        <v>8</v>
      </c>
      <c r="I22" s="16">
        <v>8</v>
      </c>
      <c r="J22" s="16">
        <v>8</v>
      </c>
      <c r="M22" s="16">
        <v>8</v>
      </c>
      <c r="N22" s="16">
        <v>8</v>
      </c>
      <c r="P22" s="16">
        <v>8</v>
      </c>
      <c r="Q22" s="16">
        <v>8</v>
      </c>
      <c r="R22" s="16">
        <v>8</v>
      </c>
      <c r="AK22" s="34">
        <f t="shared" si="2"/>
      </c>
    </row>
    <row r="23" spans="37:37" x14ac:dyDescent="0.25">
      <c r="A23" s="23">
        <v>20</v>
      </c>
      <c r="B23" t="s" s="14">
        <v>82</v>
      </c>
      <c r="C23" t="s" s="38">
        <v>34</v>
      </c>
      <c r="D23" t="s" s="38">
        <v>61</v>
      </c>
      <c r="E23" t="s" s="30">
        <v>83</v>
      </c>
      <c r="F23" s="15">
        <v>8</v>
      </c>
      <c r="G23" s="15">
        <v>8</v>
      </c>
      <c r="I23" s="16">
        <v>8</v>
      </c>
      <c r="J23" s="16">
        <v>8</v>
      </c>
      <c r="L23" s="16">
        <v>8</v>
      </c>
      <c r="M23" s="16">
        <v>8</v>
      </c>
      <c r="N23" s="16">
        <v>8</v>
      </c>
      <c r="P23" s="16">
        <v>8</v>
      </c>
      <c r="Q23" s="16">
        <v>8</v>
      </c>
      <c r="R23" s="16">
        <v>8</v>
      </c>
      <c r="AK23" s="34">
        <f t="shared" si="2"/>
      </c>
    </row>
    <row r="24" spans="37:37" x14ac:dyDescent="0.25">
      <c r="A24" s="23">
        <v>21</v>
      </c>
      <c r="B24" t="s" s="14">
        <v>84</v>
      </c>
      <c r="C24" t="s" s="38">
        <v>34</v>
      </c>
      <c r="D24" t="s" s="38">
        <v>61</v>
      </c>
      <c r="E24" t="s" s="30">
        <v>85</v>
      </c>
      <c r="F24" s="15">
        <v>8</v>
      </c>
      <c r="G24" s="15">
        <v>8</v>
      </c>
      <c r="I24" s="16">
        <v>8</v>
      </c>
      <c r="J24" s="16">
        <v>8</v>
      </c>
      <c r="L24" s="16">
        <v>8</v>
      </c>
      <c r="M24" s="16">
        <v>8</v>
      </c>
      <c r="N24" s="16">
        <v>8</v>
      </c>
      <c r="P24" s="16">
        <v>8</v>
      </c>
      <c r="Q24" s="16">
        <v>8</v>
      </c>
      <c r="R24" s="16">
        <v>8</v>
      </c>
      <c r="AK24" s="34">
        <f t="shared" si="2"/>
      </c>
    </row>
    <row r="25" spans="37:37" x14ac:dyDescent="0.25">
      <c r="A25" s="23">
        <v>22</v>
      </c>
      <c r="B25" t="s" s="14">
        <v>86</v>
      </c>
      <c r="C25" t="s" s="38">
        <v>87</v>
      </c>
      <c r="D25" t="s" s="38">
        <v>88</v>
      </c>
      <c r="E25" t="s" s="30">
        <v>89</v>
      </c>
      <c r="F25" s="15">
        <v>8</v>
      </c>
      <c r="G25" s="15">
        <v>8</v>
      </c>
      <c r="I25" s="16">
        <v>8</v>
      </c>
      <c r="J25" s="16">
        <v>8</v>
      </c>
      <c r="K25" s="16">
        <v>8</v>
      </c>
      <c r="L25" s="16">
        <v>8</v>
      </c>
      <c r="M25" s="16">
        <v>8</v>
      </c>
      <c r="N25" s="16">
        <v>8</v>
      </c>
      <c r="P25" s="16">
        <v>8</v>
      </c>
      <c r="Q25" s="16">
        <v>8</v>
      </c>
      <c r="R25" s="16">
        <v>8</v>
      </c>
      <c r="AK25" s="34">
        <f t="shared" si="2"/>
      </c>
    </row>
    <row r="26" spans="37:37" x14ac:dyDescent="0.25">
      <c r="A26" s="23">
        <v>23</v>
      </c>
      <c r="B26" t="s" s="14">
        <v>90</v>
      </c>
      <c r="C26" t="s" s="38">
        <v>91</v>
      </c>
      <c r="D26" t="s" s="38">
        <v>92</v>
      </c>
      <c r="E26" t="s" s="30">
        <v>93</v>
      </c>
      <c r="Q26" s="16">
        <v>8</v>
      </c>
      <c r="AK26" s="34">
        <f t="shared" si="2"/>
      </c>
    </row>
    <row r="27" spans="37:37" x14ac:dyDescent="0.25">
      <c r="A27" s="23">
        <v>24</v>
      </c>
      <c r="B27" t="s" s="14">
        <v>94</v>
      </c>
      <c r="C27" t="s" s="38">
        <v>91</v>
      </c>
      <c r="D27" t="s" s="38">
        <v>95</v>
      </c>
      <c r="E27" t="s" s="30">
        <v>96</v>
      </c>
      <c r="G27" s="15">
        <v>0</v>
      </c>
      <c r="AK27" s="34">
        <f t="shared" si="2"/>
      </c>
    </row>
    <row r="28" spans="37:37" x14ac:dyDescent="0.25">
      <c r="A28" s="23">
        <v>25</v>
      </c>
      <c r="B28" t="s" s="14">
        <v>97</v>
      </c>
      <c r="C28" t="s" s="38">
        <v>98</v>
      </c>
      <c r="D28" t="s" s="38">
        <v>95</v>
      </c>
      <c r="E28" t="s" s="30">
        <v>99</v>
      </c>
      <c r="Q28" s="16">
        <v>0</v>
      </c>
      <c r="AK28" s="34">
        <f t="shared" si="2"/>
      </c>
    </row>
    <row r="29" spans="37:37" x14ac:dyDescent="0.25">
      <c r="A29" s="23">
        <v>26</v>
      </c>
      <c r="B29" t="s" s="14">
        <v>100</v>
      </c>
      <c r="C29" t="s" s="38">
        <v>38</v>
      </c>
      <c r="D29" t="s" s="38">
        <v>61</v>
      </c>
      <c r="E29" t="s" s="30">
        <v>101</v>
      </c>
      <c r="F29" s="15">
        <v>8</v>
      </c>
      <c r="G29" s="15">
        <v>8</v>
      </c>
      <c r="I29" s="16">
        <v>8</v>
      </c>
      <c r="J29" s="16">
        <v>8</v>
      </c>
      <c r="L29" s="16">
        <v>8</v>
      </c>
      <c r="M29" s="16">
        <v>8</v>
      </c>
      <c r="N29" s="16">
        <v>8</v>
      </c>
      <c r="P29" s="16">
        <v>8</v>
      </c>
      <c r="Q29" s="16">
        <v>8</v>
      </c>
      <c r="R29" s="16">
        <v>8</v>
      </c>
      <c r="AK29" s="34">
        <f t="shared" si="2"/>
      </c>
    </row>
    <row r="30" spans="37:37" x14ac:dyDescent="0.25">
      <c r="A30" s="23">
        <v>27</v>
      </c>
      <c r="B30" t="s" s="14">
        <v>102</v>
      </c>
      <c r="C30" t="s" s="38">
        <v>38</v>
      </c>
      <c r="D30" t="s" s="38">
        <v>61</v>
      </c>
      <c r="E30" t="s" s="30">
        <v>103</v>
      </c>
      <c r="F30" s="15">
        <v>8</v>
      </c>
      <c r="G30" s="15">
        <v>8</v>
      </c>
      <c r="I30" s="16">
        <v>8</v>
      </c>
      <c r="J30" s="16">
        <v>8</v>
      </c>
      <c r="K30" s="16">
        <v>8</v>
      </c>
      <c r="L30" s="16">
        <v>8</v>
      </c>
      <c r="M30" s="16">
        <v>8</v>
      </c>
      <c r="N30" s="16">
        <v>8</v>
      </c>
      <c r="P30" s="16">
        <v>8</v>
      </c>
      <c r="Q30" s="16">
        <v>8</v>
      </c>
      <c r="R30" s="16">
        <v>8</v>
      </c>
      <c r="AK30" s="34">
        <f t="shared" si="2"/>
      </c>
    </row>
    <row r="31" spans="37:37" x14ac:dyDescent="0.25">
      <c r="A31" s="23">
        <v>28</v>
      </c>
      <c r="B31" t="s" s="14">
        <v>104</v>
      </c>
      <c r="C31" t="s" s="38">
        <v>38</v>
      </c>
      <c r="D31" t="s" s="38">
        <v>61</v>
      </c>
      <c r="E31" t="s" s="30">
        <v>105</v>
      </c>
      <c r="F31" s="15">
        <v>8</v>
      </c>
      <c r="G31" s="15">
        <v>8</v>
      </c>
      <c r="I31" s="16">
        <v>8</v>
      </c>
      <c r="J31" s="16">
        <v>8</v>
      </c>
      <c r="K31" s="16">
        <v>8</v>
      </c>
      <c r="L31" s="16">
        <v>8</v>
      </c>
      <c r="N31" s="16">
        <v>8</v>
      </c>
      <c r="P31" s="16">
        <v>8</v>
      </c>
      <c r="Q31" s="16">
        <v>8</v>
      </c>
      <c r="R31" s="16">
        <v>8</v>
      </c>
      <c r="AK31" s="34">
        <f t="shared" si="2"/>
      </c>
    </row>
    <row r="32" spans="37:37" x14ac:dyDescent="0.25">
      <c r="A32" s="23">
        <v>29</v>
      </c>
      <c r="B32" t="s" s="14">
        <v>106</v>
      </c>
      <c r="C32" t="s" s="38">
        <v>38</v>
      </c>
      <c r="D32" t="s" s="38">
        <v>42</v>
      </c>
      <c r="E32" t="s" s="30">
        <v>107</v>
      </c>
      <c r="F32" s="15">
        <v>8</v>
      </c>
      <c r="G32" s="15">
        <v>8</v>
      </c>
      <c r="I32" s="16">
        <v>8</v>
      </c>
      <c r="J32" s="16">
        <v>8</v>
      </c>
      <c r="K32" s="16">
        <v>8</v>
      </c>
      <c r="L32" s="16">
        <v>8</v>
      </c>
      <c r="M32" s="16">
        <v>8</v>
      </c>
      <c r="N32" s="16">
        <v>8</v>
      </c>
      <c r="P32" s="16">
        <v>8</v>
      </c>
      <c r="Q32" s="16">
        <v>8</v>
      </c>
      <c r="R32" s="16">
        <v>8</v>
      </c>
      <c r="AK32" s="34">
        <f t="shared" si="2"/>
      </c>
    </row>
    <row r="33" spans="37:37" x14ac:dyDescent="0.25">
      <c r="A33" s="23">
        <v>30</v>
      </c>
      <c r="B33" t="s" s="14">
        <v>108</v>
      </c>
      <c r="C33" t="s" s="38">
        <v>38</v>
      </c>
      <c r="D33" t="s" s="38">
        <v>42</v>
      </c>
      <c r="E33" t="s" s="30">
        <v>109</v>
      </c>
      <c r="F33" s="15">
        <v>2000</v>
      </c>
      <c r="G33" s="15">
        <v>4</v>
      </c>
      <c r="I33" s="16">
        <v>4</v>
      </c>
      <c r="J33" s="16">
        <v>4</v>
      </c>
      <c r="K33" s="16">
        <v>56</v>
      </c>
      <c r="L33" s="16">
        <v>4</v>
      </c>
      <c r="M33" s="16">
        <v>4</v>
      </c>
      <c r="N33" s="16">
        <v>8</v>
      </c>
      <c r="P33" s="16">
        <v>4</v>
      </c>
      <c r="Q33" s="16">
        <v>4</v>
      </c>
      <c r="R33" s="16">
        <v>4</v>
      </c>
      <c r="AK33" s="34">
        <f t="shared" si="2"/>
      </c>
    </row>
    <row r="34" spans="37:37" x14ac:dyDescent="0.25">
      <c r="AK34" s="34">
        <f t="shared" si="2"/>
      </c>
    </row>
    <row r="35" spans="37:37" x14ac:dyDescent="0.25">
      <c r="AK35" s="34">
        <f t="shared" si="2"/>
      </c>
    </row>
    <row r="36" spans="37:37" x14ac:dyDescent="0.25">
      <c r="AK36" s="34">
        <f t="shared" si="2"/>
      </c>
    </row>
    <row r="37" spans="37:37" x14ac:dyDescent="0.25">
      <c r="AK37" s="34">
        <f t="shared" si="2"/>
      </c>
    </row>
    <row r="38" spans="37:37" x14ac:dyDescent="0.25">
      <c r="AK38" s="34">
        <f t="shared" si="2"/>
      </c>
    </row>
    <row r="39" spans="37:37" x14ac:dyDescent="0.25">
      <c r="AK39" s="34">
        <f t="shared" si="2"/>
      </c>
    </row>
    <row r="40" spans="37:37" x14ac:dyDescent="0.25">
      <c r="AK40" s="34">
        <f t="shared" si="2"/>
      </c>
    </row>
    <row r="41" spans="37:37" x14ac:dyDescent="0.25">
      <c r="AK41" s="34">
        <f t="shared" si="2"/>
      </c>
    </row>
    <row r="42" spans="37:37" x14ac:dyDescent="0.25">
      <c r="AK42" s="34">
        <f t="shared" si="2"/>
      </c>
    </row>
    <row r="43" spans="37:37" x14ac:dyDescent="0.25">
      <c r="AK43" s="34">
        <f t="shared" si="2"/>
      </c>
    </row>
    <row r="44" spans="37:37" x14ac:dyDescent="0.25">
      <c r="AK44" s="34">
        <f t="shared" si="2"/>
      </c>
    </row>
    <row r="45" spans="37:37" x14ac:dyDescent="0.25">
      <c r="AK45" s="34">
        <f t="shared" si="2"/>
      </c>
    </row>
    <row r="46" spans="37:37" x14ac:dyDescent="0.25">
      <c r="AK46" s="34">
        <f t="shared" si="2"/>
      </c>
    </row>
    <row r="47" spans="37:37" x14ac:dyDescent="0.25">
      <c r="AK47" s="34">
        <f t="shared" si="2"/>
      </c>
    </row>
    <row r="48" spans="37:37" x14ac:dyDescent="0.25">
      <c r="AK48" s="34">
        <f t="shared" si="2"/>
      </c>
    </row>
    <row r="49" spans="37:37" x14ac:dyDescent="0.25">
      <c r="AK49" s="34">
        <f t="shared" si="2"/>
      </c>
    </row>
    <row r="50" spans="37:37" x14ac:dyDescent="0.25">
      <c r="AK50" s="34">
        <f t="shared" si="2"/>
      </c>
    </row>
    <row r="51" spans="37:37" x14ac:dyDescent="0.25">
      <c r="AK51" s="34">
        <f t="shared" si="2"/>
      </c>
    </row>
    <row r="52" spans="37:37" x14ac:dyDescent="0.25">
      <c r="AK52" s="34">
        <f t="shared" si="2"/>
      </c>
    </row>
    <row r="53" spans="37:37" x14ac:dyDescent="0.25">
      <c r="AK53" s="34">
        <f t="shared" si="2"/>
      </c>
    </row>
    <row r="54" spans="37:37" x14ac:dyDescent="0.25">
      <c r="AK54" s="34">
        <f t="shared" si="2"/>
      </c>
    </row>
    <row r="55" spans="37:37" x14ac:dyDescent="0.25">
      <c r="AK55" s="34">
        <f t="shared" si="2"/>
      </c>
    </row>
    <row r="56" spans="37:37" x14ac:dyDescent="0.25">
      <c r="AK56" s="34">
        <f t="shared" si="2"/>
      </c>
    </row>
    <row r="57" spans="37:37" x14ac:dyDescent="0.25">
      <c r="AK57" s="34">
        <f t="shared" si="2"/>
      </c>
    </row>
    <row r="58" spans="37:37" x14ac:dyDescent="0.25">
      <c r="AK58" s="34">
        <f t="shared" si="2"/>
      </c>
    </row>
    <row r="59" spans="37:37" x14ac:dyDescent="0.25">
      <c r="AK59" s="34">
        <f t="shared" si="2"/>
      </c>
    </row>
    <row r="60" spans="37:37" x14ac:dyDescent="0.25">
      <c r="AK60" s="34">
        <f t="shared" si="2"/>
      </c>
    </row>
    <row r="61" spans="37:37" x14ac:dyDescent="0.25">
      <c r="AK61" s="34">
        <f t="shared" si="2"/>
      </c>
    </row>
    <row r="62" spans="37:37" x14ac:dyDescent="0.25">
      <c r="AK62" s="34">
        <f t="shared" si="2"/>
      </c>
    </row>
    <row r="63" spans="37:37" x14ac:dyDescent="0.25">
      <c r="AK63" s="34">
        <f t="shared" si="2"/>
      </c>
    </row>
    <row r="64" spans="37:37" x14ac:dyDescent="0.25">
      <c r="AK64" s="34">
        <f t="shared" si="2"/>
      </c>
    </row>
    <row r="65" spans="37:37" x14ac:dyDescent="0.25">
      <c r="AK65" s="34">
        <f t="shared" si="2"/>
      </c>
    </row>
    <row r="66" spans="37:37" x14ac:dyDescent="0.25">
      <c r="AK66" s="34">
        <f t="shared" si="2"/>
      </c>
    </row>
    <row r="67" spans="37:37" x14ac:dyDescent="0.25">
      <c r="AK67" s="34">
        <f t="shared" si="2"/>
      </c>
    </row>
    <row r="68" spans="37:37" x14ac:dyDescent="0.25">
      <c r="AK68" s="34">
        <f t="shared" si="2"/>
      </c>
    </row>
    <row r="69" spans="37:37" x14ac:dyDescent="0.25">
      <c r="AK69" s="34">
        <f t="shared" si="2"/>
      </c>
    </row>
    <row r="70" spans="37:37" x14ac:dyDescent="0.25">
      <c r="AK70" s="34">
        <f t="shared" si="2"/>
      </c>
    </row>
    <row r="71" spans="37:37" x14ac:dyDescent="0.25">
      <c r="AK71" s="34">
        <f t="shared" si="2"/>
      </c>
    </row>
    <row r="72" spans="37:37" x14ac:dyDescent="0.25">
      <c r="AK72" s="34">
        <f t="shared" si="2"/>
      </c>
    </row>
    <row r="73" spans="37:37" x14ac:dyDescent="0.25">
      <c r="AK73" s="34">
        <f t="shared" si="2"/>
      </c>
    </row>
    <row r="74" spans="37:37" x14ac:dyDescent="0.25">
      <c r="AK74" s="34">
        <f t="shared" si="2"/>
      </c>
    </row>
    <row r="75" spans="37:37" x14ac:dyDescent="0.25">
      <c r="AK75" s="34">
        <f t="shared" si="2"/>
      </c>
    </row>
    <row r="76" spans="37:37" x14ac:dyDescent="0.25">
      <c r="AK76" s="34">
        <f t="shared" si="2"/>
      </c>
    </row>
    <row r="77" spans="37:37" x14ac:dyDescent="0.25">
      <c r="AK77" s="34">
        <f t="shared" si="2"/>
      </c>
    </row>
    <row r="78" spans="37:37" x14ac:dyDescent="0.25">
      <c r="AK78" s="34">
        <f t="shared" si="2"/>
      </c>
    </row>
    <row r="79" spans="37:37" x14ac:dyDescent="0.25">
      <c r="AK79" s="34">
        <f t="shared" si="2"/>
      </c>
    </row>
    <row r="80" spans="37:37" x14ac:dyDescent="0.25">
      <c r="AK80" s="34">
        <f t="shared" si="2"/>
      </c>
    </row>
    <row r="81" spans="37:37" x14ac:dyDescent="0.25">
      <c r="AK81" s="34">
        <f t="shared" ref="AK81:AK144" si="3">SUM(F81:AJ81)</f>
      </c>
    </row>
    <row r="82" spans="37:37" x14ac:dyDescent="0.25">
      <c r="AK82" s="34">
        <f t="shared" si="3"/>
      </c>
    </row>
    <row r="83" spans="37:37" x14ac:dyDescent="0.25">
      <c r="AK83" s="34">
        <f t="shared" si="3"/>
      </c>
    </row>
    <row r="84" spans="37:37" x14ac:dyDescent="0.25">
      <c r="AK84" s="34">
        <f t="shared" si="3"/>
      </c>
    </row>
    <row r="85" spans="37:37" x14ac:dyDescent="0.25">
      <c r="AK85" s="34">
        <f t="shared" si="3"/>
      </c>
    </row>
    <row r="86" spans="37:37" x14ac:dyDescent="0.25">
      <c r="AK86" s="34">
        <f t="shared" si="3"/>
      </c>
    </row>
    <row r="87" spans="37:37" x14ac:dyDescent="0.25">
      <c r="AK87" s="34">
        <f t="shared" si="3"/>
      </c>
    </row>
    <row r="88" spans="37:37" x14ac:dyDescent="0.25">
      <c r="AK88" s="34">
        <f t="shared" si="3"/>
      </c>
    </row>
    <row r="89" spans="37:37" x14ac:dyDescent="0.25">
      <c r="AK89" s="34">
        <f t="shared" si="3"/>
      </c>
    </row>
    <row r="90" spans="37:37" x14ac:dyDescent="0.25">
      <c r="AK90" s="34">
        <f t="shared" si="3"/>
      </c>
    </row>
    <row r="91" spans="37:37" x14ac:dyDescent="0.25">
      <c r="AK91" s="34">
        <f t="shared" si="3"/>
      </c>
    </row>
    <row r="92" spans="37:37" x14ac:dyDescent="0.25">
      <c r="AK92" s="34">
        <f t="shared" si="3"/>
      </c>
    </row>
    <row r="93" spans="37:37" x14ac:dyDescent="0.25">
      <c r="AK93" s="34">
        <f t="shared" si="3"/>
      </c>
    </row>
    <row r="94" spans="37:37" x14ac:dyDescent="0.25">
      <c r="AK94" s="34">
        <f t="shared" si="3"/>
      </c>
    </row>
    <row r="95" spans="37:37" x14ac:dyDescent="0.25">
      <c r="AK95" s="34">
        <f t="shared" si="3"/>
      </c>
    </row>
    <row r="96" spans="37:37" x14ac:dyDescent="0.25">
      <c r="AK96" s="34">
        <f t="shared" si="3"/>
      </c>
    </row>
    <row r="97" spans="37:37" x14ac:dyDescent="0.25">
      <c r="AK97" s="34">
        <f t="shared" si="3"/>
      </c>
    </row>
    <row r="98" spans="37:37" x14ac:dyDescent="0.25">
      <c r="AK98" s="34">
        <f t="shared" si="3"/>
      </c>
    </row>
    <row r="99" spans="37:37" x14ac:dyDescent="0.25">
      <c r="AK99" s="34">
        <f t="shared" si="3"/>
      </c>
    </row>
    <row r="100" spans="37:37" x14ac:dyDescent="0.25">
      <c r="AK100" s="34">
        <f t="shared" si="3"/>
      </c>
    </row>
    <row r="101" spans="37:37" x14ac:dyDescent="0.25">
      <c r="AK101" s="34">
        <f t="shared" si="3"/>
      </c>
    </row>
    <row r="102" spans="37:37" x14ac:dyDescent="0.25">
      <c r="AK102" s="34">
        <f t="shared" si="3"/>
      </c>
    </row>
    <row r="103" spans="37:37" x14ac:dyDescent="0.25">
      <c r="AK103" s="34">
        <f t="shared" si="3"/>
      </c>
    </row>
    <row r="104" spans="37:37" x14ac:dyDescent="0.25">
      <c r="AK104" s="34">
        <f t="shared" si="3"/>
      </c>
    </row>
    <row r="105" spans="37:37" x14ac:dyDescent="0.25">
      <c r="AK105" s="34">
        <f t="shared" si="3"/>
      </c>
    </row>
    <row r="106" spans="37:37" x14ac:dyDescent="0.25">
      <c r="AK106" s="34">
        <f t="shared" si="3"/>
      </c>
    </row>
    <row r="107" spans="37:37" x14ac:dyDescent="0.25">
      <c r="AK107" s="34">
        <f t="shared" si="3"/>
      </c>
    </row>
    <row r="108" spans="37:37" x14ac:dyDescent="0.25">
      <c r="AK108" s="34">
        <f t="shared" si="3"/>
      </c>
    </row>
    <row r="109" spans="37:37" x14ac:dyDescent="0.25">
      <c r="AK109" s="34">
        <f t="shared" si="3"/>
      </c>
    </row>
    <row r="110" spans="37:37" x14ac:dyDescent="0.25">
      <c r="AK110" s="34">
        <f t="shared" si="3"/>
      </c>
    </row>
    <row r="111" spans="37:37" x14ac:dyDescent="0.25">
      <c r="AK111" s="34">
        <f t="shared" si="3"/>
      </c>
    </row>
    <row r="112" spans="37:37" x14ac:dyDescent="0.25">
      <c r="AK112" s="34">
        <f t="shared" si="3"/>
      </c>
    </row>
    <row r="113" spans="37:37" x14ac:dyDescent="0.25">
      <c r="AK113" s="34">
        <f t="shared" si="3"/>
      </c>
    </row>
    <row r="114" spans="37:37" x14ac:dyDescent="0.25">
      <c r="AK114" s="34">
        <f t="shared" si="3"/>
      </c>
    </row>
    <row r="115" spans="37:37" x14ac:dyDescent="0.25">
      <c r="AK115" s="34">
        <f t="shared" si="3"/>
      </c>
    </row>
    <row r="116" spans="37:37" x14ac:dyDescent="0.25">
      <c r="AK116" s="34">
        <f t="shared" si="3"/>
      </c>
    </row>
    <row r="117" spans="37:37" x14ac:dyDescent="0.25">
      <c r="AK117" s="34">
        <f t="shared" si="3"/>
      </c>
    </row>
    <row r="118" spans="37:37" x14ac:dyDescent="0.25">
      <c r="AK118" s="34">
        <f t="shared" si="3"/>
      </c>
    </row>
    <row r="119" spans="37:37" x14ac:dyDescent="0.25">
      <c r="AK119" s="34">
        <f t="shared" si="3"/>
      </c>
    </row>
    <row r="120" spans="37:37" x14ac:dyDescent="0.25">
      <c r="AK120" s="34">
        <f t="shared" si="3"/>
      </c>
    </row>
    <row r="121" spans="37:37" x14ac:dyDescent="0.25">
      <c r="AK121" s="34">
        <f t="shared" si="3"/>
      </c>
    </row>
    <row r="122" spans="37:37" x14ac:dyDescent="0.25">
      <c r="AK122" s="34">
        <f t="shared" si="3"/>
      </c>
    </row>
    <row r="123" spans="37:37" x14ac:dyDescent="0.25">
      <c r="AK123" s="34">
        <f t="shared" si="3"/>
      </c>
    </row>
    <row r="124" spans="37:37" x14ac:dyDescent="0.25">
      <c r="AK124" s="34">
        <f t="shared" si="3"/>
      </c>
    </row>
    <row r="125" spans="37:37" x14ac:dyDescent="0.25">
      <c r="AK125" s="34">
        <f t="shared" si="3"/>
      </c>
    </row>
    <row r="126" spans="37:37" x14ac:dyDescent="0.25">
      <c r="AK126" s="34">
        <f t="shared" si="3"/>
      </c>
    </row>
    <row r="127" spans="37:37" x14ac:dyDescent="0.25">
      <c r="AK127" s="34">
        <f t="shared" si="3"/>
      </c>
    </row>
    <row r="128" spans="37:37" x14ac:dyDescent="0.25">
      <c r="AK128" s="34">
        <f t="shared" si="3"/>
      </c>
    </row>
    <row r="129" spans="37:37" x14ac:dyDescent="0.25">
      <c r="AK129" s="34">
        <f t="shared" si="3"/>
      </c>
    </row>
    <row r="130" spans="37:37" x14ac:dyDescent="0.25">
      <c r="AK130" s="34">
        <f t="shared" si="3"/>
      </c>
    </row>
    <row r="131" spans="37:37" x14ac:dyDescent="0.25">
      <c r="AK131" s="34">
        <f t="shared" si="3"/>
      </c>
    </row>
    <row r="132" spans="37:37" x14ac:dyDescent="0.25">
      <c r="AK132" s="34">
        <f t="shared" si="3"/>
      </c>
    </row>
    <row r="133" spans="37:37" x14ac:dyDescent="0.25">
      <c r="AK133" s="34">
        <f t="shared" si="3"/>
      </c>
    </row>
    <row r="134" spans="37:37" x14ac:dyDescent="0.25">
      <c r="AK134" s="34">
        <f t="shared" si="3"/>
      </c>
    </row>
    <row r="135" spans="37:37" x14ac:dyDescent="0.25">
      <c r="AK135" s="34">
        <f t="shared" si="3"/>
      </c>
    </row>
    <row r="136" spans="37:37" x14ac:dyDescent="0.25">
      <c r="AK136" s="34">
        <f t="shared" si="3"/>
      </c>
    </row>
    <row r="137" spans="37:37" x14ac:dyDescent="0.25">
      <c r="AK137" s="34">
        <f t="shared" si="3"/>
      </c>
    </row>
    <row r="138" spans="37:37" x14ac:dyDescent="0.25">
      <c r="AK138" s="34">
        <f t="shared" si="3"/>
      </c>
    </row>
    <row r="139" spans="37:37" x14ac:dyDescent="0.25">
      <c r="AK139" s="34">
        <f t="shared" si="3"/>
      </c>
    </row>
    <row r="140" spans="37:37" x14ac:dyDescent="0.25">
      <c r="AK140" s="34">
        <f t="shared" si="3"/>
      </c>
    </row>
    <row r="141" spans="37:37" x14ac:dyDescent="0.25">
      <c r="AK141" s="34">
        <f t="shared" si="3"/>
      </c>
    </row>
    <row r="142" spans="37:37" x14ac:dyDescent="0.25">
      <c r="AK142" s="34">
        <f t="shared" si="3"/>
      </c>
    </row>
    <row r="143" spans="37:37" x14ac:dyDescent="0.25">
      <c r="AK143" s="34">
        <f t="shared" si="3"/>
      </c>
    </row>
    <row r="144" spans="37:37" x14ac:dyDescent="0.25">
      <c r="AK144" s="34">
        <f t="shared" si="3"/>
      </c>
    </row>
    <row r="145" spans="37:37" x14ac:dyDescent="0.25">
      <c r="AK145" s="34">
        <f t="shared" ref="AK145:AK208" si="4">SUM(F145:AJ145)</f>
      </c>
    </row>
    <row r="146" spans="37:37" x14ac:dyDescent="0.25">
      <c r="AK146" s="34">
        <f t="shared" si="4"/>
      </c>
    </row>
    <row r="147" spans="37:37" x14ac:dyDescent="0.25">
      <c r="AK147" s="34">
        <f t="shared" si="4"/>
      </c>
    </row>
    <row r="148" spans="37:37" x14ac:dyDescent="0.25">
      <c r="AK148" s="34">
        <f t="shared" si="4"/>
      </c>
    </row>
    <row r="149" spans="37:37" x14ac:dyDescent="0.25">
      <c r="AK149" s="34">
        <f t="shared" si="4"/>
      </c>
    </row>
    <row r="150" spans="37:37" x14ac:dyDescent="0.25">
      <c r="AK150" s="34">
        <f t="shared" si="4"/>
      </c>
    </row>
    <row r="151" spans="37:37" x14ac:dyDescent="0.25">
      <c r="AK151" s="34">
        <f t="shared" si="4"/>
      </c>
    </row>
    <row r="152" spans="37:37" x14ac:dyDescent="0.25">
      <c r="AK152" s="34">
        <f t="shared" si="4"/>
      </c>
    </row>
    <row r="153" spans="37:37" x14ac:dyDescent="0.25">
      <c r="AK153" s="34">
        <f t="shared" si="4"/>
      </c>
    </row>
    <row r="154" spans="37:37" x14ac:dyDescent="0.25">
      <c r="AK154" s="34">
        <f t="shared" si="4"/>
      </c>
    </row>
    <row r="155" spans="37:37" x14ac:dyDescent="0.25">
      <c r="AK155" s="34">
        <f t="shared" si="4"/>
      </c>
    </row>
    <row r="156" spans="37:37" x14ac:dyDescent="0.25">
      <c r="AK156" s="34">
        <f t="shared" si="4"/>
      </c>
    </row>
    <row r="157" spans="37:37" x14ac:dyDescent="0.25">
      <c r="AK157" s="34">
        <f t="shared" si="4"/>
      </c>
    </row>
    <row r="158" spans="37:37" x14ac:dyDescent="0.25">
      <c r="AK158" s="34">
        <f t="shared" si="4"/>
      </c>
    </row>
    <row r="159" spans="37:37" x14ac:dyDescent="0.25">
      <c r="AK159" s="34">
        <f t="shared" si="4"/>
      </c>
    </row>
    <row r="160" spans="37:37" x14ac:dyDescent="0.25">
      <c r="AK160" s="34">
        <f t="shared" si="4"/>
      </c>
    </row>
    <row r="161" spans="37:37" x14ac:dyDescent="0.25">
      <c r="AK161" s="34">
        <f t="shared" si="4"/>
      </c>
    </row>
    <row r="162" spans="37:37" x14ac:dyDescent="0.25">
      <c r="AK162" s="34">
        <f t="shared" si="4"/>
      </c>
    </row>
    <row r="163" spans="37:37" x14ac:dyDescent="0.25">
      <c r="AK163" s="34">
        <f t="shared" si="4"/>
      </c>
    </row>
    <row r="164" spans="37:37" x14ac:dyDescent="0.25">
      <c r="AK164" s="34">
        <f t="shared" si="4"/>
      </c>
    </row>
    <row r="165" spans="37:37" x14ac:dyDescent="0.25">
      <c r="AK165" s="34">
        <f t="shared" si="4"/>
      </c>
    </row>
    <row r="166" spans="37:37" x14ac:dyDescent="0.25">
      <c r="AK166" s="34">
        <f t="shared" si="4"/>
      </c>
    </row>
    <row r="167" spans="37:37" x14ac:dyDescent="0.25">
      <c r="AK167" s="34">
        <f t="shared" si="4"/>
      </c>
    </row>
    <row r="168" spans="37:37" x14ac:dyDescent="0.25">
      <c r="AK168" s="34">
        <f t="shared" si="4"/>
      </c>
    </row>
    <row r="169" spans="37:37" x14ac:dyDescent="0.25">
      <c r="AK169" s="34">
        <f t="shared" si="4"/>
      </c>
    </row>
    <row r="170" spans="37:37" x14ac:dyDescent="0.25">
      <c r="AK170" s="34">
        <f t="shared" si="4"/>
      </c>
    </row>
    <row r="171" spans="37:37" x14ac:dyDescent="0.25">
      <c r="AK171" s="34">
        <f t="shared" si="4"/>
      </c>
    </row>
    <row r="172" spans="37:37" x14ac:dyDescent="0.25">
      <c r="AK172" s="34">
        <f t="shared" si="4"/>
      </c>
    </row>
    <row r="173" spans="37:37" x14ac:dyDescent="0.25">
      <c r="AK173" s="34">
        <f t="shared" si="4"/>
      </c>
    </row>
    <row r="174" spans="37:37" x14ac:dyDescent="0.25">
      <c r="AK174" s="34">
        <f t="shared" si="4"/>
      </c>
    </row>
    <row r="175" spans="37:37" x14ac:dyDescent="0.25">
      <c r="AK175" s="34">
        <f t="shared" si="4"/>
      </c>
    </row>
    <row r="176" spans="37:37" x14ac:dyDescent="0.25">
      <c r="AK176" s="34">
        <f t="shared" si="4"/>
      </c>
    </row>
    <row r="177" spans="37:37" x14ac:dyDescent="0.25">
      <c r="AK177" s="34">
        <f t="shared" si="4"/>
      </c>
    </row>
    <row r="178" spans="37:37" x14ac:dyDescent="0.25">
      <c r="AK178" s="34">
        <f t="shared" si="4"/>
      </c>
    </row>
    <row r="179" spans="37:37" x14ac:dyDescent="0.25">
      <c r="AK179" s="34">
        <f t="shared" si="4"/>
      </c>
    </row>
    <row r="180" spans="37:37" x14ac:dyDescent="0.25">
      <c r="AK180" s="34">
        <f t="shared" si="4"/>
      </c>
    </row>
    <row r="181" spans="37:37" x14ac:dyDescent="0.25">
      <c r="AK181" s="34">
        <f t="shared" si="4"/>
      </c>
    </row>
    <row r="182" spans="37:37" x14ac:dyDescent="0.25">
      <c r="AK182" s="34">
        <f t="shared" si="4"/>
      </c>
    </row>
    <row r="183" spans="37:37" x14ac:dyDescent="0.25">
      <c r="AK183" s="34">
        <f t="shared" si="4"/>
      </c>
    </row>
    <row r="184" spans="37:37" x14ac:dyDescent="0.25">
      <c r="AK184" s="34">
        <f t="shared" si="4"/>
      </c>
    </row>
    <row r="185" spans="37:37" x14ac:dyDescent="0.25">
      <c r="AK185" s="34">
        <f t="shared" si="4"/>
      </c>
    </row>
    <row r="186" spans="37:37" x14ac:dyDescent="0.25">
      <c r="AK186" s="34">
        <f t="shared" si="4"/>
      </c>
    </row>
    <row r="187" spans="37:37" x14ac:dyDescent="0.25">
      <c r="AK187" s="34">
        <f t="shared" si="4"/>
      </c>
    </row>
    <row r="188" spans="37:37" x14ac:dyDescent="0.25">
      <c r="AK188" s="34">
        <f t="shared" si="4"/>
      </c>
    </row>
    <row r="189" spans="37:37" x14ac:dyDescent="0.25">
      <c r="AK189" s="34">
        <f t="shared" si="4"/>
      </c>
    </row>
    <row r="190" spans="37:37" x14ac:dyDescent="0.25">
      <c r="AK190" s="34">
        <f t="shared" si="4"/>
      </c>
    </row>
    <row r="191" spans="37:37" x14ac:dyDescent="0.25">
      <c r="AK191" s="34">
        <f t="shared" si="4"/>
      </c>
    </row>
    <row r="192" spans="37:37" x14ac:dyDescent="0.25">
      <c r="AK192" s="34">
        <f t="shared" si="4"/>
      </c>
    </row>
    <row r="193" spans="37:37" x14ac:dyDescent="0.25">
      <c r="AK193" s="34">
        <f t="shared" si="4"/>
      </c>
    </row>
    <row r="194" spans="37:37" x14ac:dyDescent="0.25">
      <c r="AK194" s="34">
        <f t="shared" si="4"/>
      </c>
    </row>
    <row r="195" spans="37:37" x14ac:dyDescent="0.25">
      <c r="AK195" s="34">
        <f t="shared" si="4"/>
      </c>
    </row>
    <row r="196" spans="37:37" x14ac:dyDescent="0.25">
      <c r="AK196" s="34">
        <f t="shared" si="4"/>
      </c>
    </row>
    <row r="197" spans="37:37" x14ac:dyDescent="0.25">
      <c r="AK197" s="34">
        <f t="shared" si="4"/>
      </c>
    </row>
    <row r="198" spans="37:37" x14ac:dyDescent="0.25">
      <c r="AK198" s="34">
        <f t="shared" si="4"/>
      </c>
    </row>
    <row r="199" spans="37:37" x14ac:dyDescent="0.25">
      <c r="AK199" s="34">
        <f t="shared" si="4"/>
      </c>
    </row>
    <row r="200" spans="37:37" x14ac:dyDescent="0.25">
      <c r="AK200" s="34">
        <f t="shared" si="4"/>
      </c>
    </row>
    <row r="201" spans="37:37" x14ac:dyDescent="0.25">
      <c r="AK201" s="34">
        <f t="shared" si="4"/>
      </c>
    </row>
    <row r="202" spans="37:37" x14ac:dyDescent="0.25">
      <c r="AK202" s="34">
        <f t="shared" si="4"/>
      </c>
    </row>
    <row r="203" spans="37:37" x14ac:dyDescent="0.25">
      <c r="AK203" s="34">
        <f t="shared" si="4"/>
      </c>
    </row>
    <row r="204" spans="37:37" x14ac:dyDescent="0.25">
      <c r="AK204" s="34">
        <f t="shared" si="4"/>
      </c>
    </row>
    <row r="205" spans="37:37" x14ac:dyDescent="0.25">
      <c r="AK205" s="34">
        <f t="shared" si="4"/>
      </c>
    </row>
    <row r="206" spans="37:37" x14ac:dyDescent="0.25">
      <c r="AK206" s="34">
        <f t="shared" si="4"/>
      </c>
    </row>
    <row r="207" spans="37:37" x14ac:dyDescent="0.25">
      <c r="AK207" s="34">
        <f t="shared" si="4"/>
      </c>
    </row>
    <row r="208" spans="37:37" x14ac:dyDescent="0.25">
      <c r="AK208" s="34">
        <f t="shared" si="4"/>
      </c>
    </row>
    <row r="209" spans="37:37" x14ac:dyDescent="0.25">
      <c r="AK209" s="34">
        <f t="shared" ref="AK209:AK272" si="5">SUM(F209:AJ209)</f>
      </c>
    </row>
    <row r="210" spans="37:37" x14ac:dyDescent="0.25">
      <c r="AK210" s="34">
        <f t="shared" si="5"/>
      </c>
    </row>
    <row r="211" spans="37:37" x14ac:dyDescent="0.25">
      <c r="AK211" s="34">
        <f t="shared" si="5"/>
      </c>
    </row>
    <row r="212" spans="37:37" x14ac:dyDescent="0.25">
      <c r="AK212" s="34">
        <f t="shared" si="5"/>
      </c>
    </row>
    <row r="213" spans="37:37" x14ac:dyDescent="0.25">
      <c r="AK213" s="34">
        <f t="shared" si="5"/>
      </c>
    </row>
    <row r="214" spans="37:37" x14ac:dyDescent="0.25">
      <c r="AK214" s="34">
        <f t="shared" si="5"/>
      </c>
    </row>
    <row r="215" spans="37:37" x14ac:dyDescent="0.25">
      <c r="AK215" s="34">
        <f t="shared" si="5"/>
      </c>
    </row>
    <row r="216" spans="37:37" x14ac:dyDescent="0.25">
      <c r="AK216" s="34">
        <f t="shared" si="5"/>
      </c>
    </row>
    <row r="217" spans="37:37" x14ac:dyDescent="0.25">
      <c r="AK217" s="34">
        <f t="shared" si="5"/>
      </c>
    </row>
    <row r="218" spans="37:37" x14ac:dyDescent="0.25">
      <c r="AK218" s="34">
        <f t="shared" si="5"/>
      </c>
    </row>
    <row r="219" spans="37:37" x14ac:dyDescent="0.25">
      <c r="AK219" s="34">
        <f t="shared" si="5"/>
      </c>
    </row>
    <row r="220" spans="37:37" x14ac:dyDescent="0.25">
      <c r="AK220" s="34">
        <f t="shared" si="5"/>
      </c>
    </row>
    <row r="221" spans="37:37" x14ac:dyDescent="0.25">
      <c r="AK221" s="34">
        <f t="shared" si="5"/>
      </c>
    </row>
    <row r="222" spans="37:37" x14ac:dyDescent="0.25">
      <c r="AK222" s="34">
        <f t="shared" si="5"/>
      </c>
    </row>
    <row r="223" spans="37:37" x14ac:dyDescent="0.25">
      <c r="AK223" s="34">
        <f t="shared" si="5"/>
      </c>
    </row>
    <row r="224" spans="37:37" x14ac:dyDescent="0.25">
      <c r="AK224" s="34">
        <f t="shared" si="5"/>
      </c>
    </row>
    <row r="225" spans="37:37" x14ac:dyDescent="0.25">
      <c r="AK225" s="34">
        <f t="shared" si="5"/>
      </c>
    </row>
    <row r="226" spans="37:37" x14ac:dyDescent="0.25">
      <c r="AK226" s="34">
        <f t="shared" si="5"/>
      </c>
    </row>
    <row r="227" spans="37:37" x14ac:dyDescent="0.25">
      <c r="AK227" s="34">
        <f t="shared" si="5"/>
      </c>
    </row>
    <row r="228" spans="37:37" x14ac:dyDescent="0.25">
      <c r="AK228" s="34">
        <f t="shared" si="5"/>
      </c>
    </row>
    <row r="229" spans="37:37" x14ac:dyDescent="0.25">
      <c r="AK229" s="34">
        <f t="shared" si="5"/>
      </c>
    </row>
    <row r="230" spans="37:37" x14ac:dyDescent="0.25">
      <c r="AK230" s="34">
        <f t="shared" si="5"/>
      </c>
    </row>
    <row r="231" spans="37:37" x14ac:dyDescent="0.25">
      <c r="AK231" s="34">
        <f t="shared" si="5"/>
      </c>
    </row>
    <row r="232" spans="37:37" x14ac:dyDescent="0.25">
      <c r="AK232" s="34">
        <f t="shared" si="5"/>
      </c>
    </row>
    <row r="233" spans="37:37" x14ac:dyDescent="0.25">
      <c r="AK233" s="34">
        <f t="shared" si="5"/>
      </c>
    </row>
    <row r="234" spans="37:37" x14ac:dyDescent="0.25">
      <c r="AK234" s="34">
        <f t="shared" si="5"/>
      </c>
    </row>
    <row r="235" spans="37:37" x14ac:dyDescent="0.25">
      <c r="AK235" s="34">
        <f t="shared" si="5"/>
      </c>
    </row>
    <row r="236" spans="37:37" x14ac:dyDescent="0.25">
      <c r="AK236" s="34">
        <f t="shared" si="5"/>
      </c>
    </row>
    <row r="237" spans="37:37" x14ac:dyDescent="0.25">
      <c r="AK237" s="34">
        <f t="shared" si="5"/>
      </c>
    </row>
    <row r="238" spans="37:37" x14ac:dyDescent="0.25">
      <c r="AK238" s="34">
        <f t="shared" si="5"/>
      </c>
    </row>
    <row r="239" spans="37:37" x14ac:dyDescent="0.25">
      <c r="AK239" s="34">
        <f t="shared" si="5"/>
      </c>
    </row>
    <row r="240" spans="37:37" x14ac:dyDescent="0.25">
      <c r="AK240" s="34">
        <f t="shared" si="5"/>
      </c>
    </row>
    <row r="241" spans="37:37" x14ac:dyDescent="0.25">
      <c r="AK241" s="34">
        <f t="shared" si="5"/>
      </c>
    </row>
    <row r="242" spans="37:37" x14ac:dyDescent="0.25">
      <c r="AK242" s="34">
        <f t="shared" si="5"/>
      </c>
    </row>
    <row r="243" spans="37:37" x14ac:dyDescent="0.25">
      <c r="AK243" s="34">
        <f t="shared" si="5"/>
      </c>
    </row>
    <row r="244" spans="37:37" x14ac:dyDescent="0.25">
      <c r="AK244" s="34">
        <f t="shared" si="5"/>
      </c>
    </row>
    <row r="245" spans="37:37" x14ac:dyDescent="0.25">
      <c r="AK245" s="34">
        <f t="shared" si="5"/>
      </c>
    </row>
    <row r="246" spans="37:37" x14ac:dyDescent="0.25">
      <c r="AK246" s="34">
        <f t="shared" si="5"/>
      </c>
    </row>
    <row r="247" spans="37:37" x14ac:dyDescent="0.25">
      <c r="AK247" s="34">
        <f t="shared" si="5"/>
      </c>
    </row>
    <row r="248" spans="37:37" x14ac:dyDescent="0.25">
      <c r="AK248" s="34">
        <f t="shared" si="5"/>
      </c>
    </row>
    <row r="249" spans="37:37" x14ac:dyDescent="0.25">
      <c r="AK249" s="34">
        <f t="shared" si="5"/>
      </c>
    </row>
    <row r="250" spans="37:37" x14ac:dyDescent="0.25">
      <c r="AK250" s="34">
        <f t="shared" si="5"/>
      </c>
    </row>
    <row r="251" spans="37:37" x14ac:dyDescent="0.25">
      <c r="AK251" s="34">
        <f t="shared" si="5"/>
      </c>
    </row>
    <row r="252" spans="37:37" x14ac:dyDescent="0.25">
      <c r="AK252" s="34">
        <f t="shared" si="5"/>
      </c>
    </row>
    <row r="253" spans="37:37" x14ac:dyDescent="0.25">
      <c r="AK253" s="34">
        <f t="shared" si="5"/>
      </c>
    </row>
    <row r="254" spans="37:37" x14ac:dyDescent="0.25">
      <c r="AK254" s="34">
        <f t="shared" si="5"/>
      </c>
    </row>
    <row r="255" spans="37:37" x14ac:dyDescent="0.25">
      <c r="AK255" s="34">
        <f t="shared" si="5"/>
      </c>
    </row>
    <row r="256" spans="37:37" x14ac:dyDescent="0.25">
      <c r="AK256" s="34">
        <f t="shared" si="5"/>
      </c>
    </row>
    <row r="257" spans="37:37" x14ac:dyDescent="0.25">
      <c r="AK257" s="34">
        <f t="shared" si="5"/>
      </c>
    </row>
    <row r="258" spans="37:37" x14ac:dyDescent="0.25">
      <c r="AK258" s="34">
        <f t="shared" si="5"/>
      </c>
    </row>
    <row r="259" spans="37:37" x14ac:dyDescent="0.25">
      <c r="AK259" s="34">
        <f t="shared" si="5"/>
      </c>
    </row>
    <row r="260" spans="37:37" x14ac:dyDescent="0.25">
      <c r="AK260" s="34">
        <f t="shared" si="5"/>
      </c>
    </row>
    <row r="261" spans="37:37" x14ac:dyDescent="0.25">
      <c r="AK261" s="34">
        <f t="shared" si="5"/>
      </c>
    </row>
    <row r="262" spans="37:37" x14ac:dyDescent="0.25">
      <c r="AK262" s="34">
        <f t="shared" si="5"/>
      </c>
    </row>
    <row r="263" spans="37:37" x14ac:dyDescent="0.25">
      <c r="AK263" s="34">
        <f t="shared" si="5"/>
      </c>
    </row>
    <row r="264" spans="37:37" x14ac:dyDescent="0.25">
      <c r="AK264" s="34">
        <f t="shared" si="5"/>
      </c>
    </row>
    <row r="265" spans="37:37" x14ac:dyDescent="0.25">
      <c r="AK265" s="34">
        <f t="shared" si="5"/>
      </c>
    </row>
    <row r="266" spans="37:37" x14ac:dyDescent="0.25">
      <c r="AK266" s="34">
        <f t="shared" si="5"/>
      </c>
    </row>
    <row r="267" spans="37:37" x14ac:dyDescent="0.25">
      <c r="AK267" s="34">
        <f t="shared" si="5"/>
      </c>
    </row>
    <row r="268" spans="37:37" x14ac:dyDescent="0.25">
      <c r="AK268" s="34">
        <f t="shared" si="5"/>
      </c>
    </row>
    <row r="269" spans="37:37" x14ac:dyDescent="0.25">
      <c r="AK269" s="34">
        <f t="shared" si="5"/>
      </c>
    </row>
    <row r="270" spans="37:37" x14ac:dyDescent="0.25">
      <c r="AK270" s="34">
        <f t="shared" si="5"/>
      </c>
    </row>
    <row r="271" spans="37:37" x14ac:dyDescent="0.25">
      <c r="AK271" s="34">
        <f t="shared" si="5"/>
      </c>
    </row>
    <row r="272" spans="37:37" x14ac:dyDescent="0.25">
      <c r="AK272" s="34">
        <f t="shared" si="5"/>
      </c>
    </row>
    <row r="273" spans="37:37" x14ac:dyDescent="0.25">
      <c r="AK273" s="34">
        <f t="shared" ref="AK273:AK336" si="6">SUM(F273:AJ273)</f>
      </c>
    </row>
    <row r="274" spans="37:37" x14ac:dyDescent="0.25">
      <c r="AK274" s="34">
        <f t="shared" si="6"/>
      </c>
    </row>
    <row r="275" spans="37:37" x14ac:dyDescent="0.25">
      <c r="AK275" s="34">
        <f t="shared" si="6"/>
      </c>
    </row>
    <row r="276" spans="37:37" x14ac:dyDescent="0.25">
      <c r="AK276" s="34">
        <f t="shared" si="6"/>
      </c>
    </row>
    <row r="277" spans="37:37" x14ac:dyDescent="0.25">
      <c r="AK277" s="34">
        <f t="shared" si="6"/>
      </c>
    </row>
    <row r="278" spans="37:37" x14ac:dyDescent="0.25">
      <c r="AK278" s="34">
        <f t="shared" si="6"/>
      </c>
    </row>
    <row r="279" spans="37:37" x14ac:dyDescent="0.25">
      <c r="AK279" s="34">
        <f t="shared" si="6"/>
      </c>
    </row>
    <row r="280" spans="37:37" x14ac:dyDescent="0.25">
      <c r="AK280" s="34">
        <f t="shared" si="6"/>
      </c>
    </row>
    <row r="281" spans="37:37" x14ac:dyDescent="0.25">
      <c r="AK281" s="34">
        <f t="shared" si="6"/>
      </c>
    </row>
    <row r="282" spans="37:37" x14ac:dyDescent="0.25">
      <c r="AK282" s="34">
        <f t="shared" si="6"/>
      </c>
    </row>
    <row r="283" spans="37:37" x14ac:dyDescent="0.25">
      <c r="AK283" s="34">
        <f t="shared" si="6"/>
      </c>
    </row>
    <row r="284" spans="37:37" x14ac:dyDescent="0.25">
      <c r="AK284" s="34">
        <f t="shared" si="6"/>
      </c>
    </row>
    <row r="285" spans="37:37" x14ac:dyDescent="0.25">
      <c r="AK285" s="34">
        <f t="shared" si="6"/>
      </c>
    </row>
    <row r="286" spans="37:37" x14ac:dyDescent="0.25">
      <c r="AK286" s="34">
        <f t="shared" si="6"/>
      </c>
    </row>
    <row r="287" spans="37:37" x14ac:dyDescent="0.25">
      <c r="AK287" s="34">
        <f t="shared" si="6"/>
      </c>
    </row>
    <row r="288" spans="37:37" x14ac:dyDescent="0.25">
      <c r="AK288" s="34">
        <f t="shared" si="6"/>
      </c>
    </row>
    <row r="289" spans="37:37" x14ac:dyDescent="0.25">
      <c r="AK289" s="34">
        <f t="shared" si="6"/>
      </c>
    </row>
    <row r="290" spans="37:37" x14ac:dyDescent="0.25">
      <c r="AK290" s="34">
        <f t="shared" si="6"/>
      </c>
    </row>
    <row r="291" spans="37:37" x14ac:dyDescent="0.25">
      <c r="AK291" s="34">
        <f t="shared" si="6"/>
      </c>
    </row>
    <row r="292" spans="37:37" x14ac:dyDescent="0.25">
      <c r="AK292" s="34">
        <f t="shared" si="6"/>
      </c>
    </row>
    <row r="293" spans="37:37" x14ac:dyDescent="0.25">
      <c r="AK293" s="34">
        <f t="shared" si="6"/>
      </c>
    </row>
    <row r="294" spans="37:37" x14ac:dyDescent="0.25">
      <c r="AK294" s="34">
        <f t="shared" si="6"/>
      </c>
    </row>
    <row r="295" spans="37:37" x14ac:dyDescent="0.25">
      <c r="AK295" s="34">
        <f t="shared" si="6"/>
      </c>
    </row>
    <row r="296" spans="37:37" x14ac:dyDescent="0.25">
      <c r="AK296" s="34">
        <f t="shared" si="6"/>
      </c>
    </row>
    <row r="297" spans="37:37" x14ac:dyDescent="0.25">
      <c r="AK297" s="34">
        <f t="shared" si="6"/>
      </c>
    </row>
    <row r="298" spans="37:37" x14ac:dyDescent="0.25">
      <c r="AK298" s="34">
        <f t="shared" si="6"/>
      </c>
    </row>
    <row r="299" spans="37:37" x14ac:dyDescent="0.25">
      <c r="AK299" s="34">
        <f t="shared" si="6"/>
      </c>
    </row>
    <row r="300" spans="37:37" x14ac:dyDescent="0.25">
      <c r="AK300" s="34">
        <f t="shared" si="6"/>
      </c>
    </row>
    <row r="301" spans="37:37" x14ac:dyDescent="0.25">
      <c r="AK301" s="34">
        <f t="shared" si="6"/>
      </c>
    </row>
    <row r="302" spans="37:37" x14ac:dyDescent="0.25">
      <c r="AK302" s="34">
        <f t="shared" si="6"/>
      </c>
    </row>
    <row r="303" spans="37:37" x14ac:dyDescent="0.25">
      <c r="AK303" s="34">
        <f t="shared" si="6"/>
      </c>
    </row>
    <row r="304" spans="37:37" x14ac:dyDescent="0.25">
      <c r="AK304" s="34">
        <f t="shared" si="6"/>
      </c>
    </row>
    <row r="305" spans="37:37" x14ac:dyDescent="0.25">
      <c r="AK305" s="34">
        <f t="shared" si="6"/>
      </c>
    </row>
    <row r="306" spans="37:37" x14ac:dyDescent="0.25">
      <c r="AK306" s="34">
        <f t="shared" si="6"/>
      </c>
    </row>
    <row r="307" spans="37:37" x14ac:dyDescent="0.25">
      <c r="AK307" s="34">
        <f t="shared" si="6"/>
      </c>
    </row>
    <row r="308" spans="37:37" x14ac:dyDescent="0.25">
      <c r="AK308" s="34">
        <f t="shared" si="6"/>
      </c>
    </row>
    <row r="309" spans="37:37" x14ac:dyDescent="0.25">
      <c r="AK309" s="34">
        <f t="shared" si="6"/>
      </c>
    </row>
    <row r="310" spans="37:37" x14ac:dyDescent="0.25">
      <c r="AK310" s="34">
        <f t="shared" si="6"/>
      </c>
    </row>
    <row r="311" spans="37:37" x14ac:dyDescent="0.25">
      <c r="AK311" s="34">
        <f t="shared" si="6"/>
      </c>
    </row>
    <row r="312" spans="37:37" x14ac:dyDescent="0.25">
      <c r="AK312" s="34">
        <f t="shared" si="6"/>
      </c>
    </row>
    <row r="313" spans="37:37" x14ac:dyDescent="0.25">
      <c r="AK313" s="34">
        <f t="shared" si="6"/>
      </c>
    </row>
    <row r="314" spans="37:37" x14ac:dyDescent="0.25">
      <c r="AK314" s="34">
        <f t="shared" si="6"/>
      </c>
    </row>
    <row r="315" spans="37:37" x14ac:dyDescent="0.25">
      <c r="AK315" s="34">
        <f t="shared" si="6"/>
      </c>
    </row>
    <row r="316" spans="37:37" x14ac:dyDescent="0.25">
      <c r="AK316" s="34">
        <f t="shared" si="6"/>
      </c>
    </row>
    <row r="317" spans="37:37" x14ac:dyDescent="0.25">
      <c r="AK317" s="34">
        <f t="shared" si="6"/>
      </c>
    </row>
    <row r="318" spans="37:37" x14ac:dyDescent="0.25">
      <c r="AK318" s="34">
        <f t="shared" si="6"/>
      </c>
    </row>
    <row r="319" spans="37:37" x14ac:dyDescent="0.25">
      <c r="AK319" s="34">
        <f t="shared" si="6"/>
      </c>
    </row>
    <row r="320" spans="37:37" x14ac:dyDescent="0.25">
      <c r="AK320" s="34">
        <f t="shared" si="6"/>
      </c>
    </row>
    <row r="321" spans="37:37" x14ac:dyDescent="0.25">
      <c r="AK321" s="34">
        <f t="shared" si="6"/>
      </c>
    </row>
    <row r="322" spans="37:37" x14ac:dyDescent="0.25">
      <c r="AK322" s="34">
        <f t="shared" si="6"/>
      </c>
    </row>
    <row r="323" spans="37:37" x14ac:dyDescent="0.25">
      <c r="AK323" s="34">
        <f t="shared" si="6"/>
      </c>
    </row>
    <row r="324" spans="37:37" x14ac:dyDescent="0.25">
      <c r="AK324" s="34">
        <f t="shared" si="6"/>
      </c>
    </row>
    <row r="325" spans="37:37" x14ac:dyDescent="0.25">
      <c r="AK325" s="34">
        <f t="shared" si="6"/>
      </c>
    </row>
    <row r="326" spans="37:37" x14ac:dyDescent="0.25">
      <c r="AK326" s="34">
        <f t="shared" si="6"/>
      </c>
    </row>
    <row r="327" spans="37:37" x14ac:dyDescent="0.25">
      <c r="AK327" s="34">
        <f t="shared" si="6"/>
      </c>
    </row>
    <row r="328" spans="37:37" x14ac:dyDescent="0.25">
      <c r="AK328" s="34">
        <f t="shared" si="6"/>
      </c>
    </row>
    <row r="329" spans="37:37" x14ac:dyDescent="0.25">
      <c r="AK329" s="34">
        <f t="shared" si="6"/>
      </c>
    </row>
    <row r="330" spans="37:37" x14ac:dyDescent="0.25">
      <c r="AK330" s="34">
        <f t="shared" si="6"/>
      </c>
    </row>
    <row r="331" spans="37:37" x14ac:dyDescent="0.25">
      <c r="AK331" s="34">
        <f t="shared" si="6"/>
      </c>
    </row>
    <row r="332" spans="37:37" x14ac:dyDescent="0.25">
      <c r="AK332" s="34">
        <f t="shared" si="6"/>
      </c>
    </row>
    <row r="333" spans="37:37" x14ac:dyDescent="0.25">
      <c r="AK333" s="34">
        <f t="shared" si="6"/>
      </c>
    </row>
    <row r="334" spans="37:37" x14ac:dyDescent="0.25">
      <c r="AK334" s="34">
        <f t="shared" si="6"/>
      </c>
    </row>
    <row r="335" spans="37:37" x14ac:dyDescent="0.25">
      <c r="AK335" s="34">
        <f t="shared" si="6"/>
      </c>
    </row>
    <row r="336" spans="37:37" x14ac:dyDescent="0.25">
      <c r="AK336" s="34">
        <f t="shared" si="6"/>
      </c>
    </row>
    <row r="337" spans="37:37" x14ac:dyDescent="0.25">
      <c r="AK337" s="34">
        <f t="shared" ref="AK337:AK400" si="7">SUM(F337:AJ337)</f>
      </c>
    </row>
    <row r="338" spans="37:37" x14ac:dyDescent="0.25">
      <c r="AK338" s="34">
        <f t="shared" si="7"/>
      </c>
    </row>
    <row r="339" spans="37:37" x14ac:dyDescent="0.25">
      <c r="AK339" s="34">
        <f t="shared" si="7"/>
      </c>
    </row>
    <row r="340" spans="37:37" x14ac:dyDescent="0.25">
      <c r="AK340" s="34">
        <f t="shared" si="7"/>
      </c>
    </row>
    <row r="341" spans="37:37" x14ac:dyDescent="0.25">
      <c r="AK341" s="34">
        <f t="shared" si="7"/>
      </c>
    </row>
    <row r="342" spans="37:37" x14ac:dyDescent="0.25">
      <c r="AK342" s="34">
        <f t="shared" si="7"/>
      </c>
    </row>
    <row r="343" spans="37:37" x14ac:dyDescent="0.25">
      <c r="AK343" s="34">
        <f t="shared" si="7"/>
      </c>
    </row>
    <row r="344" spans="37:37" x14ac:dyDescent="0.25">
      <c r="AK344" s="34">
        <f t="shared" si="7"/>
      </c>
    </row>
    <row r="345" spans="37:37" x14ac:dyDescent="0.25">
      <c r="AK345" s="34">
        <f t="shared" si="7"/>
      </c>
    </row>
    <row r="346" spans="37:37" x14ac:dyDescent="0.25">
      <c r="AK346" s="34">
        <f t="shared" si="7"/>
      </c>
    </row>
    <row r="347" spans="37:37" x14ac:dyDescent="0.25">
      <c r="AK347" s="34">
        <f t="shared" si="7"/>
      </c>
    </row>
    <row r="348" spans="37:37" x14ac:dyDescent="0.25">
      <c r="AK348" s="34">
        <f t="shared" si="7"/>
      </c>
    </row>
    <row r="349" spans="37:37" x14ac:dyDescent="0.25">
      <c r="AK349" s="34">
        <f t="shared" si="7"/>
      </c>
    </row>
    <row r="350" spans="37:37" x14ac:dyDescent="0.25">
      <c r="AK350" s="34">
        <f t="shared" si="7"/>
      </c>
    </row>
    <row r="351" spans="37:37" x14ac:dyDescent="0.25">
      <c r="AK351" s="34">
        <f t="shared" si="7"/>
      </c>
    </row>
    <row r="352" spans="37:37" x14ac:dyDescent="0.25">
      <c r="AK352" s="34">
        <f t="shared" si="7"/>
      </c>
    </row>
    <row r="353" spans="37:37" x14ac:dyDescent="0.25">
      <c r="AK353" s="34">
        <f t="shared" si="7"/>
      </c>
    </row>
    <row r="354" spans="37:37" x14ac:dyDescent="0.25">
      <c r="AK354" s="34">
        <f t="shared" si="7"/>
      </c>
    </row>
    <row r="355" spans="37:37" x14ac:dyDescent="0.25">
      <c r="AK355" s="34">
        <f t="shared" si="7"/>
      </c>
    </row>
    <row r="356" spans="37:37" x14ac:dyDescent="0.25">
      <c r="AK356" s="34">
        <f t="shared" si="7"/>
      </c>
    </row>
    <row r="357" spans="37:37" x14ac:dyDescent="0.25">
      <c r="AK357" s="34">
        <f t="shared" si="7"/>
      </c>
    </row>
    <row r="358" spans="37:37" x14ac:dyDescent="0.25">
      <c r="AK358" s="34">
        <f t="shared" si="7"/>
      </c>
    </row>
    <row r="359" spans="37:37" x14ac:dyDescent="0.25">
      <c r="AK359" s="34">
        <f t="shared" si="7"/>
      </c>
    </row>
    <row r="360" spans="37:37" x14ac:dyDescent="0.25">
      <c r="AK360" s="34">
        <f t="shared" si="7"/>
      </c>
    </row>
    <row r="361" spans="37:37" x14ac:dyDescent="0.25">
      <c r="AK361" s="34">
        <f t="shared" si="7"/>
      </c>
    </row>
    <row r="362" spans="37:37" x14ac:dyDescent="0.25">
      <c r="AK362" s="34">
        <f t="shared" si="7"/>
      </c>
    </row>
    <row r="363" spans="37:37" x14ac:dyDescent="0.25">
      <c r="AK363" s="34">
        <f t="shared" si="7"/>
      </c>
    </row>
    <row r="364" spans="37:37" x14ac:dyDescent="0.25">
      <c r="AK364" s="34">
        <f t="shared" si="7"/>
      </c>
    </row>
    <row r="365" spans="37:37" x14ac:dyDescent="0.25">
      <c r="AK365" s="34">
        <f t="shared" si="7"/>
      </c>
    </row>
    <row r="366" spans="37:37" x14ac:dyDescent="0.25">
      <c r="AK366" s="34">
        <f t="shared" si="7"/>
      </c>
    </row>
    <row r="367" spans="37:37" x14ac:dyDescent="0.25">
      <c r="AK367" s="34">
        <f t="shared" si="7"/>
      </c>
    </row>
    <row r="368" spans="37:37" x14ac:dyDescent="0.25">
      <c r="AK368" s="34">
        <f t="shared" si="7"/>
      </c>
    </row>
    <row r="369" spans="37:37" x14ac:dyDescent="0.25">
      <c r="AK369" s="34">
        <f t="shared" si="7"/>
      </c>
    </row>
    <row r="370" spans="37:37" x14ac:dyDescent="0.25">
      <c r="AK370" s="34">
        <f t="shared" si="7"/>
      </c>
    </row>
    <row r="371" spans="37:37" x14ac:dyDescent="0.25">
      <c r="AK371" s="34">
        <f t="shared" si="7"/>
      </c>
    </row>
    <row r="372" spans="37:37" x14ac:dyDescent="0.25">
      <c r="AK372" s="34">
        <f t="shared" si="7"/>
      </c>
    </row>
    <row r="373" spans="37:37" x14ac:dyDescent="0.25">
      <c r="AK373" s="34">
        <f t="shared" si="7"/>
      </c>
    </row>
    <row r="374" spans="37:37" x14ac:dyDescent="0.25">
      <c r="AK374" s="34">
        <f t="shared" si="7"/>
      </c>
    </row>
    <row r="375" spans="37:37" x14ac:dyDescent="0.25">
      <c r="AK375" s="34">
        <f t="shared" si="7"/>
      </c>
    </row>
    <row r="376" spans="37:37" x14ac:dyDescent="0.25">
      <c r="AK376" s="34">
        <f t="shared" si="7"/>
      </c>
    </row>
    <row r="377" spans="37:37" x14ac:dyDescent="0.25">
      <c r="AK377" s="34">
        <f t="shared" si="7"/>
      </c>
    </row>
    <row r="378" spans="37:37" x14ac:dyDescent="0.25">
      <c r="AK378" s="34">
        <f t="shared" si="7"/>
      </c>
    </row>
    <row r="379" spans="37:37" x14ac:dyDescent="0.25">
      <c r="AK379" s="34">
        <f t="shared" si="7"/>
      </c>
    </row>
    <row r="380" spans="37:37" x14ac:dyDescent="0.25">
      <c r="AK380" s="34">
        <f t="shared" si="7"/>
      </c>
    </row>
    <row r="381" spans="37:37" x14ac:dyDescent="0.25">
      <c r="AK381" s="34">
        <f t="shared" si="7"/>
      </c>
    </row>
    <row r="382" spans="37:37" x14ac:dyDescent="0.25">
      <c r="AK382" s="34">
        <f t="shared" si="7"/>
      </c>
    </row>
    <row r="383" spans="37:37" x14ac:dyDescent="0.25">
      <c r="AK383" s="34">
        <f t="shared" si="7"/>
      </c>
    </row>
    <row r="384" spans="37:37" x14ac:dyDescent="0.25">
      <c r="AK384" s="34">
        <f t="shared" si="7"/>
      </c>
    </row>
    <row r="385" spans="37:37" x14ac:dyDescent="0.25">
      <c r="AK385" s="34">
        <f t="shared" si="7"/>
      </c>
    </row>
    <row r="386" spans="37:37" x14ac:dyDescent="0.25">
      <c r="AK386" s="34">
        <f t="shared" si="7"/>
      </c>
    </row>
    <row r="387" spans="37:37" x14ac:dyDescent="0.25">
      <c r="AK387" s="34">
        <f t="shared" si="7"/>
      </c>
    </row>
    <row r="388" spans="37:37" x14ac:dyDescent="0.25">
      <c r="AK388" s="34">
        <f t="shared" si="7"/>
      </c>
    </row>
    <row r="389" spans="37:37" x14ac:dyDescent="0.25">
      <c r="AK389" s="34">
        <f t="shared" si="7"/>
      </c>
    </row>
    <row r="390" spans="37:37" x14ac:dyDescent="0.25">
      <c r="AK390" s="34">
        <f t="shared" si="7"/>
      </c>
    </row>
    <row r="391" spans="37:37" x14ac:dyDescent="0.25">
      <c r="AK391" s="34">
        <f t="shared" si="7"/>
      </c>
    </row>
    <row r="392" spans="37:37" x14ac:dyDescent="0.25">
      <c r="AK392" s="34">
        <f t="shared" si="7"/>
      </c>
    </row>
    <row r="393" spans="37:37" x14ac:dyDescent="0.25">
      <c r="AK393" s="34">
        <f t="shared" si="7"/>
      </c>
    </row>
    <row r="394" spans="37:37" x14ac:dyDescent="0.25">
      <c r="AK394" s="34">
        <f t="shared" si="7"/>
      </c>
    </row>
    <row r="395" spans="37:37" x14ac:dyDescent="0.25">
      <c r="AK395" s="34">
        <f t="shared" si="7"/>
      </c>
    </row>
    <row r="396" spans="37:37" x14ac:dyDescent="0.25">
      <c r="AK396" s="34">
        <f t="shared" si="7"/>
      </c>
    </row>
    <row r="397" spans="37:37" x14ac:dyDescent="0.25">
      <c r="AK397" s="34">
        <f t="shared" si="7"/>
      </c>
    </row>
    <row r="398" spans="37:37" x14ac:dyDescent="0.25">
      <c r="AK398" s="34">
        <f t="shared" si="7"/>
      </c>
    </row>
    <row r="399" spans="37:37" x14ac:dyDescent="0.25">
      <c r="AK399" s="34">
        <f t="shared" si="7"/>
      </c>
    </row>
    <row r="400" spans="37:37" x14ac:dyDescent="0.25">
      <c r="AK400" s="34">
        <f t="shared" si="7"/>
      </c>
    </row>
    <row r="401" spans="37:37" x14ac:dyDescent="0.25">
      <c r="AK401" s="34">
        <f t="shared" ref="AK401:AK464" si="8">SUM(F401:AJ401)</f>
      </c>
    </row>
    <row r="402" spans="37:37" x14ac:dyDescent="0.25">
      <c r="AK402" s="34">
        <f t="shared" si="8"/>
      </c>
    </row>
    <row r="403" spans="37:37" x14ac:dyDescent="0.25">
      <c r="AK403" s="34">
        <f t="shared" si="8"/>
      </c>
    </row>
    <row r="404" spans="37:37" x14ac:dyDescent="0.25">
      <c r="AK404" s="34">
        <f t="shared" si="8"/>
      </c>
    </row>
    <row r="405" spans="37:37" x14ac:dyDescent="0.25">
      <c r="AK405" s="34">
        <f t="shared" si="8"/>
      </c>
    </row>
    <row r="406" spans="37:37" x14ac:dyDescent="0.25">
      <c r="AK406" s="34">
        <f t="shared" si="8"/>
      </c>
    </row>
    <row r="407" spans="37:37" x14ac:dyDescent="0.25">
      <c r="AK407" s="34">
        <f t="shared" si="8"/>
      </c>
    </row>
    <row r="408" spans="37:37" x14ac:dyDescent="0.25">
      <c r="AK408" s="34">
        <f t="shared" si="8"/>
      </c>
    </row>
    <row r="409" spans="37:37" x14ac:dyDescent="0.25">
      <c r="AK409" s="34">
        <f t="shared" si="8"/>
      </c>
    </row>
    <row r="410" spans="37:37" x14ac:dyDescent="0.25">
      <c r="AK410" s="34">
        <f t="shared" si="8"/>
      </c>
    </row>
    <row r="411" spans="37:37" x14ac:dyDescent="0.25">
      <c r="AK411" s="34">
        <f t="shared" si="8"/>
      </c>
    </row>
    <row r="412" spans="37:37" x14ac:dyDescent="0.25">
      <c r="AK412" s="34">
        <f t="shared" si="8"/>
      </c>
    </row>
    <row r="413" spans="37:37" x14ac:dyDescent="0.25">
      <c r="AK413" s="34">
        <f t="shared" si="8"/>
      </c>
    </row>
    <row r="414" spans="37:37" x14ac:dyDescent="0.25">
      <c r="AK414" s="34">
        <f t="shared" si="8"/>
      </c>
    </row>
    <row r="415" spans="37:37" x14ac:dyDescent="0.25">
      <c r="AK415" s="34">
        <f t="shared" si="8"/>
      </c>
    </row>
    <row r="416" spans="37:37" x14ac:dyDescent="0.25">
      <c r="AK416" s="34">
        <f t="shared" si="8"/>
      </c>
    </row>
    <row r="417" spans="37:37" x14ac:dyDescent="0.25">
      <c r="AK417" s="34">
        <f t="shared" si="8"/>
      </c>
    </row>
    <row r="418" spans="37:37" x14ac:dyDescent="0.25">
      <c r="AK418" s="34">
        <f t="shared" si="8"/>
      </c>
    </row>
    <row r="419" spans="37:37" x14ac:dyDescent="0.25">
      <c r="AK419" s="34">
        <f t="shared" si="8"/>
      </c>
    </row>
    <row r="420" spans="37:37" x14ac:dyDescent="0.25">
      <c r="AK420" s="34">
        <f t="shared" si="8"/>
      </c>
    </row>
    <row r="421" spans="37:37" x14ac:dyDescent="0.25">
      <c r="AK421" s="34">
        <f t="shared" si="8"/>
      </c>
    </row>
    <row r="422" spans="37:37" x14ac:dyDescent="0.25">
      <c r="AK422" s="34">
        <f t="shared" si="8"/>
      </c>
    </row>
    <row r="423" spans="37:37" x14ac:dyDescent="0.25">
      <c r="AK423" s="34">
        <f t="shared" si="8"/>
      </c>
    </row>
    <row r="424" spans="37:37" x14ac:dyDescent="0.25">
      <c r="AK424" s="34">
        <f t="shared" si="8"/>
      </c>
    </row>
    <row r="425" spans="37:37" x14ac:dyDescent="0.25">
      <c r="AK425" s="34">
        <f t="shared" si="8"/>
      </c>
    </row>
    <row r="426" spans="37:37" x14ac:dyDescent="0.25">
      <c r="AK426" s="34">
        <f t="shared" si="8"/>
      </c>
    </row>
    <row r="427" spans="37:37" x14ac:dyDescent="0.25">
      <c r="AK427" s="34">
        <f t="shared" si="8"/>
      </c>
    </row>
    <row r="428" spans="37:37" x14ac:dyDescent="0.25">
      <c r="AK428" s="34">
        <f t="shared" si="8"/>
      </c>
    </row>
    <row r="429" spans="37:37" x14ac:dyDescent="0.25">
      <c r="AK429" s="34">
        <f t="shared" si="8"/>
      </c>
    </row>
    <row r="430" spans="37:37" x14ac:dyDescent="0.25">
      <c r="AK430" s="34">
        <f t="shared" si="8"/>
      </c>
    </row>
    <row r="431" spans="37:37" x14ac:dyDescent="0.25">
      <c r="AK431" s="34">
        <f t="shared" si="8"/>
      </c>
    </row>
    <row r="432" spans="37:37" x14ac:dyDescent="0.25">
      <c r="AK432" s="34">
        <f t="shared" si="8"/>
      </c>
    </row>
    <row r="433" spans="37:37" x14ac:dyDescent="0.25">
      <c r="AK433" s="34">
        <f t="shared" si="8"/>
      </c>
    </row>
    <row r="434" spans="37:37" x14ac:dyDescent="0.25">
      <c r="AK434" s="34">
        <f t="shared" si="8"/>
      </c>
    </row>
    <row r="435" spans="37:37" x14ac:dyDescent="0.25">
      <c r="AK435" s="34">
        <f t="shared" si="8"/>
      </c>
    </row>
    <row r="436" spans="37:37" x14ac:dyDescent="0.25">
      <c r="AK436" s="34">
        <f t="shared" si="8"/>
      </c>
    </row>
    <row r="437" spans="37:37" x14ac:dyDescent="0.25">
      <c r="AK437" s="34">
        <f t="shared" si="8"/>
      </c>
    </row>
    <row r="438" spans="37:37" x14ac:dyDescent="0.25">
      <c r="AK438" s="34">
        <f t="shared" si="8"/>
      </c>
    </row>
    <row r="439" spans="37:37" x14ac:dyDescent="0.25">
      <c r="AK439" s="34">
        <f t="shared" si="8"/>
      </c>
    </row>
    <row r="440" spans="37:37" x14ac:dyDescent="0.25">
      <c r="AK440" s="34">
        <f t="shared" si="8"/>
      </c>
    </row>
    <row r="441" spans="37:37" x14ac:dyDescent="0.25">
      <c r="AK441" s="34">
        <f t="shared" si="8"/>
      </c>
    </row>
    <row r="442" spans="37:37" x14ac:dyDescent="0.25">
      <c r="AK442" s="34">
        <f t="shared" si="8"/>
      </c>
    </row>
    <row r="443" spans="37:37" x14ac:dyDescent="0.25">
      <c r="AK443" s="34">
        <f t="shared" si="8"/>
      </c>
    </row>
    <row r="444" spans="37:37" x14ac:dyDescent="0.25">
      <c r="AK444" s="34">
        <f t="shared" si="8"/>
      </c>
    </row>
    <row r="445" spans="37:37" x14ac:dyDescent="0.25">
      <c r="AK445" s="34">
        <f t="shared" si="8"/>
      </c>
    </row>
    <row r="446" spans="37:37" x14ac:dyDescent="0.25">
      <c r="AK446" s="34">
        <f t="shared" si="8"/>
      </c>
    </row>
    <row r="447" spans="37:37" x14ac:dyDescent="0.25">
      <c r="AK447" s="34">
        <f t="shared" si="8"/>
      </c>
    </row>
    <row r="448" spans="37:37" x14ac:dyDescent="0.25">
      <c r="AK448" s="34">
        <f t="shared" si="8"/>
      </c>
    </row>
    <row r="449" spans="37:37" x14ac:dyDescent="0.25">
      <c r="AK449" s="34">
        <f t="shared" si="8"/>
      </c>
    </row>
    <row r="450" spans="37:37" x14ac:dyDescent="0.25">
      <c r="AK450" s="34">
        <f t="shared" si="8"/>
      </c>
    </row>
    <row r="451" spans="37:37" x14ac:dyDescent="0.25">
      <c r="AK451" s="34">
        <f t="shared" si="8"/>
      </c>
    </row>
    <row r="452" spans="37:37" x14ac:dyDescent="0.25">
      <c r="AK452" s="34">
        <f t="shared" si="8"/>
      </c>
    </row>
    <row r="453" spans="37:37" x14ac:dyDescent="0.25">
      <c r="AK453" s="34">
        <f t="shared" si="8"/>
      </c>
    </row>
    <row r="454" spans="37:37" x14ac:dyDescent="0.25">
      <c r="AK454" s="34">
        <f t="shared" si="8"/>
      </c>
    </row>
    <row r="455" spans="37:37" x14ac:dyDescent="0.25">
      <c r="AK455" s="34">
        <f t="shared" si="8"/>
      </c>
    </row>
    <row r="456" spans="37:37" x14ac:dyDescent="0.25">
      <c r="AK456" s="34">
        <f t="shared" si="8"/>
      </c>
    </row>
    <row r="457" spans="37:37" x14ac:dyDescent="0.25">
      <c r="AK457" s="34">
        <f t="shared" si="8"/>
      </c>
    </row>
    <row r="458" spans="37:37" x14ac:dyDescent="0.25">
      <c r="AK458" s="34">
        <f t="shared" si="8"/>
      </c>
    </row>
    <row r="459" spans="37:37" x14ac:dyDescent="0.25">
      <c r="AK459" s="34">
        <f t="shared" si="8"/>
      </c>
    </row>
    <row r="460" spans="37:37" x14ac:dyDescent="0.25">
      <c r="AK460" s="34">
        <f t="shared" si="8"/>
      </c>
    </row>
    <row r="461" spans="37:37" x14ac:dyDescent="0.25">
      <c r="AK461" s="34">
        <f t="shared" si="8"/>
      </c>
    </row>
    <row r="462" spans="37:37" x14ac:dyDescent="0.25">
      <c r="AK462" s="34">
        <f t="shared" si="8"/>
      </c>
    </row>
    <row r="463" spans="37:37" x14ac:dyDescent="0.25">
      <c r="AK463" s="34">
        <f t="shared" si="8"/>
      </c>
    </row>
    <row r="464" spans="37:37" x14ac:dyDescent="0.25">
      <c r="AK464" s="34">
        <f t="shared" si="8"/>
      </c>
    </row>
    <row r="465" spans="37:37" x14ac:dyDescent="0.25">
      <c r="AK465" s="34">
        <f t="shared" ref="AK465:AK503" si="9">SUM(F465:AJ465)</f>
      </c>
    </row>
    <row r="466" spans="37:37" x14ac:dyDescent="0.25">
      <c r="AK466" s="34">
        <f t="shared" si="9"/>
      </c>
    </row>
    <row r="467" spans="37:37" x14ac:dyDescent="0.25">
      <c r="AK467" s="34">
        <f t="shared" si="9"/>
      </c>
    </row>
    <row r="468" spans="37:37" x14ac:dyDescent="0.25">
      <c r="AK468" s="34">
        <f t="shared" si="9"/>
      </c>
    </row>
    <row r="469" spans="37:37" x14ac:dyDescent="0.25">
      <c r="AK469" s="34">
        <f t="shared" si="9"/>
      </c>
    </row>
    <row r="470" spans="37:37" x14ac:dyDescent="0.25">
      <c r="AK470" s="34">
        <f t="shared" si="9"/>
      </c>
    </row>
    <row r="471" spans="37:37" x14ac:dyDescent="0.25">
      <c r="AK471" s="34">
        <f t="shared" si="9"/>
      </c>
    </row>
    <row r="472" spans="37:37" x14ac:dyDescent="0.25">
      <c r="AK472" s="34">
        <f t="shared" si="9"/>
      </c>
    </row>
    <row r="473" spans="37:37" x14ac:dyDescent="0.25">
      <c r="AK473" s="34">
        <f t="shared" si="9"/>
      </c>
    </row>
    <row r="474" spans="37:37" x14ac:dyDescent="0.25">
      <c r="AK474" s="34">
        <f t="shared" si="9"/>
      </c>
    </row>
    <row r="475" spans="37:37" x14ac:dyDescent="0.25">
      <c r="AK475" s="34">
        <f t="shared" si="9"/>
      </c>
    </row>
    <row r="476" spans="37:37" x14ac:dyDescent="0.25">
      <c r="AK476" s="34">
        <f t="shared" si="9"/>
      </c>
    </row>
    <row r="477" spans="37:37" x14ac:dyDescent="0.25">
      <c r="AK477" s="34">
        <f t="shared" si="9"/>
      </c>
    </row>
    <row r="478" spans="37:37" x14ac:dyDescent="0.25">
      <c r="AK478" s="34">
        <f t="shared" si="9"/>
      </c>
    </row>
    <row r="479" spans="37:37" x14ac:dyDescent="0.25">
      <c r="AK479" s="34">
        <f t="shared" si="9"/>
      </c>
    </row>
    <row r="480" spans="37:37" x14ac:dyDescent="0.25">
      <c r="AK480" s="34">
        <f t="shared" si="9"/>
      </c>
    </row>
    <row r="481" spans="37:37" x14ac:dyDescent="0.25">
      <c r="AK481" s="34">
        <f t="shared" si="9"/>
      </c>
    </row>
    <row r="482" spans="37:37" x14ac:dyDescent="0.25">
      <c r="AK482" s="34">
        <f t="shared" si="9"/>
      </c>
    </row>
    <row r="483" spans="37:37" x14ac:dyDescent="0.25">
      <c r="AK483" s="34">
        <f t="shared" si="9"/>
      </c>
    </row>
    <row r="484" spans="37:37" x14ac:dyDescent="0.25">
      <c r="AK484" s="34">
        <f t="shared" si="9"/>
      </c>
    </row>
    <row r="485" spans="37:37" x14ac:dyDescent="0.25">
      <c r="AK485" s="34">
        <f t="shared" si="9"/>
      </c>
    </row>
    <row r="486" spans="37:37" x14ac:dyDescent="0.25">
      <c r="AK486" s="34">
        <f t="shared" si="9"/>
      </c>
    </row>
    <row r="487" spans="37:37" x14ac:dyDescent="0.25">
      <c r="AK487" s="34">
        <f t="shared" si="9"/>
      </c>
    </row>
    <row r="488" spans="37:37" x14ac:dyDescent="0.25">
      <c r="AK488" s="34">
        <f t="shared" si="9"/>
      </c>
    </row>
    <row r="489" spans="37:37" x14ac:dyDescent="0.25">
      <c r="AK489" s="34">
        <f t="shared" si="9"/>
      </c>
    </row>
    <row r="490" spans="37:37" x14ac:dyDescent="0.25">
      <c r="AK490" s="34">
        <f t="shared" si="9"/>
      </c>
    </row>
    <row r="491" spans="37:37" x14ac:dyDescent="0.25">
      <c r="AK491" s="34">
        <f t="shared" si="9"/>
      </c>
    </row>
    <row r="492" spans="37:37" x14ac:dyDescent="0.25">
      <c r="AK492" s="34">
        <f t="shared" si="9"/>
      </c>
    </row>
    <row r="493" spans="37:37" x14ac:dyDescent="0.25">
      <c r="AK493" s="34">
        <f t="shared" si="9"/>
      </c>
    </row>
    <row r="494" spans="37:37" x14ac:dyDescent="0.25">
      <c r="AK494" s="34">
        <f t="shared" si="9"/>
      </c>
    </row>
    <row r="495" spans="37:37" x14ac:dyDescent="0.25">
      <c r="AK495" s="34">
        <f t="shared" si="9"/>
      </c>
    </row>
    <row r="496" spans="37:37" x14ac:dyDescent="0.25">
      <c r="AK496" s="34">
        <f t="shared" si="9"/>
      </c>
    </row>
    <row r="497" spans="37:37" x14ac:dyDescent="0.25">
      <c r="AK497" s="34">
        <f t="shared" si="9"/>
      </c>
    </row>
    <row r="498" spans="37:37" x14ac:dyDescent="0.25">
      <c r="AK498" s="34">
        <f t="shared" si="9"/>
      </c>
    </row>
    <row r="499" spans="37:37" x14ac:dyDescent="0.25">
      <c r="AK499" s="34">
        <f t="shared" si="9"/>
      </c>
    </row>
    <row r="500" spans="37:37" x14ac:dyDescent="0.25">
      <c r="AK500" s="34">
        <f t="shared" si="9"/>
      </c>
    </row>
    <row r="501" spans="37:37" x14ac:dyDescent="0.25">
      <c r="AK501" s="34">
        <f t="shared" si="9"/>
      </c>
    </row>
    <row r="502" spans="37:37" x14ac:dyDescent="0.25">
      <c r="AK502" s="34">
        <f t="shared" si="9"/>
      </c>
    </row>
    <row r="503" spans="37:37" x14ac:dyDescent="0.25">
      <c r="AK503" s="34">
        <f t="shared" si="9"/>
      </c>
    </row>
  </sheetData>
  <autoFilter ref="A3:AK3"/>
  <mergeCells count="1">
    <mergeCell ref="F2:A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pane xSplit="2" ySplit="3" topLeftCell="C4" activePane="bottomRight" state="frozen"/>
      <selection activeCell="C1" sqref="C1:D1048576"/>
      <selection pane="topRight" activeCell="C1" sqref="C1:D1048576"/>
      <selection pane="bottomLeft" activeCell="C1" sqref="C1:D1048576"/>
      <selection pane="bottomRight" activeCell="AK3" sqref="AK3"/>
    </sheetView>
  </sheetViews>
  <sheetFormatPr defaultRowHeight="15.75" x14ac:dyDescent="0.25"/>
  <cols>
    <col min="1" max="1" width="5" style="23" customWidth="1"/>
    <col min="2" max="2" width="28.875" style="14" customWidth="1"/>
    <col min="3" max="4" width="17.125" style="38" customWidth="1"/>
    <col min="5" max="5" width="22.875" style="30" hidden="1" customWidth="1"/>
    <col min="6" max="8" width="4" style="15" customWidth="1"/>
    <col min="9" max="36" width="4" style="16" customWidth="1"/>
    <col min="37" max="37" width="8.125" style="34" customWidth="1"/>
    <col min="38" max="16384" width="9" style="16"/>
  </cols>
  <sheetData>
    <row r="1" spans="1:37" x14ac:dyDescent="0.25">
      <c r="A1" t="s" s="13">
        <v>27</v>
      </c>
      <c r="F1" s="15">
        <v>1</v>
      </c>
      <c r="G1" s="15">
        <v>2</v>
      </c>
      <c r="H1" s="15">
        <v>3</v>
      </c>
      <c r="I1" s="16">
        <v>4</v>
      </c>
      <c r="J1" s="16">
        <v>5</v>
      </c>
      <c r="K1" s="16">
        <v>6</v>
      </c>
      <c r="L1" s="16">
        <v>7</v>
      </c>
      <c r="M1" s="16">
        <v>8</v>
      </c>
      <c r="N1" s="16">
        <v>9</v>
      </c>
      <c r="O1" s="16">
        <v>10</v>
      </c>
      <c r="P1" s="16">
        <v>11</v>
      </c>
      <c r="Q1" s="16">
        <v>12</v>
      </c>
      <c r="R1" s="16">
        <v>13</v>
      </c>
      <c r="S1" s="16">
        <v>14</v>
      </c>
      <c r="T1" s="16">
        <v>15</v>
      </c>
      <c r="U1" s="16">
        <v>16</v>
      </c>
      <c r="V1" s="16">
        <v>17</v>
      </c>
      <c r="W1" s="16">
        <v>18</v>
      </c>
      <c r="X1" s="16">
        <v>19</v>
      </c>
      <c r="Y1" s="16">
        <v>20</v>
      </c>
      <c r="Z1" s="16">
        <v>21</v>
      </c>
      <c r="AA1" s="16">
        <v>22</v>
      </c>
      <c r="AB1" s="16">
        <v>23</v>
      </c>
      <c r="AC1" s="16">
        <v>24</v>
      </c>
      <c r="AD1" s="16">
        <v>25</v>
      </c>
      <c r="AE1" s="16">
        <v>26</v>
      </c>
      <c r="AF1" s="16">
        <v>27</v>
      </c>
      <c r="AG1" s="16">
        <v>28</v>
      </c>
      <c r="AH1" s="16">
        <v>29</v>
      </c>
      <c r="AI1" s="16">
        <v>30</v>
      </c>
      <c r="AJ1" s="16">
        <v>31</v>
      </c>
    </row>
    <row r="2" spans="1:37" ht="15.75" customHeight="1" x14ac:dyDescent="0.25">
      <c r="A2" t="s" s="36">
        <v>26</v>
      </c>
      <c r="B2" s="18"/>
      <c r="C2" s="39"/>
      <c r="D2" s="39"/>
      <c r="E2" s="31"/>
      <c r="F2" t="s" s="19">
        <v>21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t="s" s="35">
        <v>16</v>
      </c>
    </row>
    <row r="3" spans="1:37" s="22" customFormat="1" x14ac:dyDescent="0.25">
      <c r="A3" t="s" s="17">
        <v>5</v>
      </c>
      <c r="B3" t="s" s="20">
        <v>15</v>
      </c>
      <c r="C3" t="s" s="40">
        <v>29</v>
      </c>
      <c r="D3" t="s" s="40">
        <v>30</v>
      </c>
      <c r="E3" t="s" s="32">
        <v>22</v>
      </c>
      <c r="F3" s="21">
        <v>1</v>
      </c>
      <c r="G3" s="21">
        <f>1+F3</f>
      </c>
      <c r="H3" s="21">
        <f t="shared" ref="H3:AI3" si="0">1+G3</f>
      </c>
      <c r="I3" s="21">
        <f t="shared" si="0"/>
      </c>
      <c r="J3" s="21">
        <f t="shared" si="0"/>
      </c>
      <c r="K3" s="21">
        <f t="shared" si="0"/>
      </c>
      <c r="L3" s="21">
        <f t="shared" si="0"/>
      </c>
      <c r="M3" s="21">
        <f t="shared" si="0"/>
      </c>
      <c r="N3" s="21">
        <f t="shared" si="0"/>
      </c>
      <c r="O3" s="21">
        <f t="shared" si="0"/>
      </c>
      <c r="P3" s="21">
        <f t="shared" si="0"/>
      </c>
      <c r="Q3" s="21">
        <f t="shared" si="0"/>
      </c>
      <c r="R3" s="21">
        <f t="shared" si="0"/>
      </c>
      <c r="S3" s="21">
        <f t="shared" si="0"/>
      </c>
      <c r="T3" s="21">
        <f t="shared" si="0"/>
      </c>
      <c r="U3" s="21">
        <f t="shared" si="0"/>
      </c>
      <c r="V3" s="21">
        <f t="shared" si="0"/>
      </c>
      <c r="W3" s="21">
        <f t="shared" si="0"/>
      </c>
      <c r="X3" s="21">
        <f t="shared" si="0"/>
      </c>
      <c r="Y3" s="21">
        <f t="shared" si="0"/>
      </c>
      <c r="Z3" s="21">
        <f t="shared" si="0"/>
      </c>
      <c r="AA3" s="21">
        <f t="shared" si="0"/>
      </c>
      <c r="AB3" s="21">
        <f t="shared" si="0"/>
      </c>
      <c r="AC3" s="21">
        <f t="shared" si="0"/>
      </c>
      <c r="AD3" s="21">
        <f t="shared" si="0"/>
      </c>
      <c r="AE3" s="21">
        <f t="shared" si="0"/>
      </c>
      <c r="AF3" s="21">
        <f t="shared" si="0"/>
      </c>
      <c r="AG3" s="21">
        <f t="shared" si="0"/>
      </c>
      <c r="AH3" s="21">
        <f t="shared" si="0"/>
      </c>
      <c r="AI3" s="21">
        <f t="shared" si="0"/>
      </c>
      <c r="AJ3" s="21">
        <f>1+AI3</f>
      </c>
      <c r="AK3" s="37">
        <f>SUBTOTAL(9,AK4:AK100000)</f>
      </c>
    </row>
    <row r="4" spans="1:37" x14ac:dyDescent="0.25">
      <c r="A4" s="23">
        <v>1</v>
      </c>
      <c r="B4" t="s" s="14">
        <v>33</v>
      </c>
      <c r="C4" t="s" s="38">
        <v>34</v>
      </c>
      <c r="D4" t="s" s="38">
        <v>35</v>
      </c>
      <c r="E4" t="s" s="30">
        <v>36</v>
      </c>
      <c r="F4" s="15">
        <v>1</v>
      </c>
      <c r="Y4" s="16">
        <v>1</v>
      </c>
      <c r="AI4" s="16">
        <v>1</v>
      </c>
      <c r="AK4" s="34">
        <f t="shared" ref="AK4:AK15" si="1">SUM(F4:AJ4)</f>
      </c>
    </row>
    <row r="5" spans="1:37" x14ac:dyDescent="0.25">
      <c r="A5" s="23">
        <v>2</v>
      </c>
      <c r="B5" t="s" s="14">
        <v>37</v>
      </c>
      <c r="C5" t="s" s="38">
        <v>38</v>
      </c>
      <c r="D5" t="s" s="38">
        <v>39</v>
      </c>
      <c r="E5" t="s" s="30">
        <v>40</v>
      </c>
      <c r="F5" s="15">
        <v>1</v>
      </c>
      <c r="G5" s="15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P5" s="16">
        <v>1</v>
      </c>
      <c r="Q5" s="16">
        <v>1</v>
      </c>
      <c r="R5" s="16">
        <v>1</v>
      </c>
      <c r="AK5" s="34">
        <f t="shared" si="1"/>
      </c>
    </row>
    <row r="6" spans="1:37" x14ac:dyDescent="0.25">
      <c r="A6" s="23">
        <v>3</v>
      </c>
      <c r="B6" t="s" s="14">
        <v>41</v>
      </c>
      <c r="C6" t="s" s="38">
        <v>38</v>
      </c>
      <c r="D6" t="s" s="38">
        <v>42</v>
      </c>
      <c r="E6" t="s" s="30">
        <v>43</v>
      </c>
      <c r="F6" s="15">
        <v>1</v>
      </c>
      <c r="G6" s="15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P6" s="16">
        <v>1</v>
      </c>
      <c r="Q6" s="16">
        <v>1</v>
      </c>
      <c r="R6" s="16">
        <v>1</v>
      </c>
      <c r="AK6" s="34">
        <f t="shared" si="1"/>
      </c>
    </row>
    <row r="7" spans="1:37" x14ac:dyDescent="0.25">
      <c r="A7" s="23">
        <v>4</v>
      </c>
      <c r="B7" t="s" s="14">
        <v>44</v>
      </c>
      <c r="C7" t="s" s="38">
        <v>38</v>
      </c>
      <c r="D7" t="s" s="38">
        <v>42</v>
      </c>
      <c r="E7" t="s" s="30">
        <v>45</v>
      </c>
      <c r="F7" s="15">
        <v>1</v>
      </c>
      <c r="G7" s="15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P7" s="16">
        <v>1</v>
      </c>
      <c r="Q7" s="16">
        <v>1</v>
      </c>
      <c r="R7" s="16">
        <v>1</v>
      </c>
      <c r="AK7" s="34">
        <f t="shared" si="1"/>
      </c>
    </row>
    <row r="8" spans="1:37" x14ac:dyDescent="0.25">
      <c r="A8" s="23">
        <v>5</v>
      </c>
      <c r="B8" t="s" s="14">
        <v>46</v>
      </c>
      <c r="C8" t="s" s="38">
        <v>38</v>
      </c>
      <c r="D8" t="s" s="38">
        <v>42</v>
      </c>
      <c r="E8" t="s" s="30">
        <v>47</v>
      </c>
      <c r="F8" s="15">
        <v>1</v>
      </c>
      <c r="G8" s="15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P8" s="16">
        <v>1</v>
      </c>
      <c r="Q8" s="16">
        <v>1</v>
      </c>
      <c r="R8" s="16">
        <v>1</v>
      </c>
      <c r="AK8" s="34">
        <f t="shared" si="1"/>
      </c>
    </row>
    <row r="9" spans="1:37" x14ac:dyDescent="0.25">
      <c r="A9" s="23">
        <v>6</v>
      </c>
      <c r="B9" t="s" s="14">
        <v>48</v>
      </c>
      <c r="C9" t="s" s="38">
        <v>49</v>
      </c>
      <c r="D9" t="s" s="38">
        <v>50</v>
      </c>
      <c r="E9" t="s" s="30">
        <v>51</v>
      </c>
      <c r="R9" s="16">
        <v>1</v>
      </c>
      <c r="AK9" s="34">
        <f t="shared" si="1"/>
      </c>
    </row>
    <row r="10" spans="1:37" x14ac:dyDescent="0.25">
      <c r="A10" s="23">
        <v>7</v>
      </c>
      <c r="B10" t="s" s="14">
        <v>52</v>
      </c>
      <c r="C10" t="s" s="38">
        <v>34</v>
      </c>
      <c r="D10" t="s" s="38">
        <v>53</v>
      </c>
      <c r="E10" t="s" s="30">
        <v>54</v>
      </c>
      <c r="F10" s="15">
        <v>1</v>
      </c>
      <c r="G10" s="15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P10" s="16">
        <v>1</v>
      </c>
      <c r="Q10" s="16">
        <v>1</v>
      </c>
      <c r="R10" s="16">
        <v>1</v>
      </c>
      <c r="AK10" s="34">
        <f t="shared" si="1"/>
      </c>
    </row>
    <row r="11" spans="1:37" x14ac:dyDescent="0.25">
      <c r="A11" s="23">
        <v>8</v>
      </c>
      <c r="B11" t="s" s="14">
        <v>55</v>
      </c>
      <c r="C11" t="s" s="38">
        <v>34</v>
      </c>
      <c r="D11" t="s" s="38">
        <v>56</v>
      </c>
      <c r="E11" t="s" s="30">
        <v>57</v>
      </c>
      <c r="F11" s="15">
        <v>1</v>
      </c>
      <c r="G11" s="15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P11" s="16">
        <v>1</v>
      </c>
      <c r="Q11" s="16">
        <v>1</v>
      </c>
      <c r="R11" s="16">
        <v>1</v>
      </c>
      <c r="AK11" s="34">
        <f t="shared" si="1"/>
      </c>
    </row>
    <row r="12" spans="1:37" x14ac:dyDescent="0.25">
      <c r="A12" s="23">
        <v>9</v>
      </c>
      <c r="B12" t="s" s="14">
        <v>58</v>
      </c>
      <c r="C12" t="s" s="38">
        <v>34</v>
      </c>
      <c r="D12" t="s" s="38">
        <v>56</v>
      </c>
      <c r="E12" t="s" s="30">
        <v>59</v>
      </c>
      <c r="F12" s="15">
        <v>1</v>
      </c>
      <c r="G12" s="15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P12" s="16">
        <v>1</v>
      </c>
      <c r="Q12" s="16">
        <v>1</v>
      </c>
      <c r="R12" s="16">
        <v>1</v>
      </c>
      <c r="AK12" s="34">
        <f t="shared" si="1"/>
      </c>
    </row>
    <row r="13" spans="1:37" x14ac:dyDescent="0.25">
      <c r="A13" s="23">
        <v>10</v>
      </c>
      <c r="B13" t="s" s="14">
        <v>60</v>
      </c>
      <c r="C13" t="s" s="38">
        <v>34</v>
      </c>
      <c r="D13" t="s" s="38">
        <v>61</v>
      </c>
      <c r="E13" t="s" s="30">
        <v>62</v>
      </c>
      <c r="F13" s="15">
        <v>1</v>
      </c>
      <c r="G13" s="15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P13" s="16">
        <v>1</v>
      </c>
      <c r="Q13" s="16">
        <v>1</v>
      </c>
      <c r="R13" s="16">
        <v>1</v>
      </c>
      <c r="AK13" s="34">
        <f t="shared" si="1"/>
      </c>
    </row>
    <row r="14" spans="1:37" x14ac:dyDescent="0.25">
      <c r="A14" s="23">
        <v>11</v>
      </c>
      <c r="B14" t="s" s="14">
        <v>63</v>
      </c>
      <c r="C14" t="s" s="38">
        <v>34</v>
      </c>
      <c r="D14" t="s" s="38">
        <v>61</v>
      </c>
      <c r="E14" t="s" s="30">
        <v>64</v>
      </c>
      <c r="F14" s="15">
        <v>1</v>
      </c>
      <c r="G14" s="15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P14" s="16">
        <v>1</v>
      </c>
      <c r="Q14" s="16">
        <v>1</v>
      </c>
      <c r="R14" s="16">
        <v>1</v>
      </c>
      <c r="AK14" s="34">
        <f t="shared" si="1"/>
      </c>
    </row>
    <row r="15" spans="1:37" x14ac:dyDescent="0.25">
      <c r="A15" s="23">
        <v>12</v>
      </c>
      <c r="B15" t="s" s="14">
        <v>65</v>
      </c>
      <c r="C15" t="s" s="38">
        <v>34</v>
      </c>
      <c r="D15" t="s" s="38">
        <v>61</v>
      </c>
      <c r="E15" t="s" s="30">
        <v>66</v>
      </c>
      <c r="J15" s="16">
        <v>1</v>
      </c>
      <c r="AK15" s="34">
        <f t="shared" si="1"/>
      </c>
    </row>
    <row r="16" spans="1:37" x14ac:dyDescent="0.25">
      <c r="A16" s="23">
        <v>13</v>
      </c>
      <c r="B16" t="s" s="14">
        <v>67</v>
      </c>
      <c r="C16" t="s" s="38">
        <v>34</v>
      </c>
      <c r="D16" t="s" s="38">
        <v>68</v>
      </c>
      <c r="E16" t="s" s="30">
        <v>69</v>
      </c>
      <c r="F16" s="15">
        <v>1</v>
      </c>
      <c r="G16" s="15">
        <v>1</v>
      </c>
      <c r="I16" s="16">
        <v>1</v>
      </c>
      <c r="J16" s="16">
        <v>1</v>
      </c>
      <c r="L16" s="16">
        <v>1</v>
      </c>
      <c r="N16" s="16">
        <v>1</v>
      </c>
      <c r="P16" s="16">
        <v>1</v>
      </c>
      <c r="Q16" s="16">
        <v>1</v>
      </c>
      <c r="R16" s="16">
        <v>1</v>
      </c>
      <c r="AK16" s="34">
        <f>SUM(F16:AJ16)</f>
      </c>
    </row>
    <row r="17" spans="37:37" x14ac:dyDescent="0.25">
      <c r="A17" s="23">
        <v>14</v>
      </c>
      <c r="B17" t="s" s="14">
        <v>70</v>
      </c>
      <c r="C17" t="s" s="38">
        <v>34</v>
      </c>
      <c r="D17" t="s" s="38">
        <v>68</v>
      </c>
      <c r="E17" t="s" s="30">
        <v>71</v>
      </c>
      <c r="F17" s="15">
        <v>1</v>
      </c>
      <c r="G17" s="15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P17" s="16">
        <v>1</v>
      </c>
      <c r="Q17" s="16">
        <v>1</v>
      </c>
      <c r="R17" s="16">
        <v>1</v>
      </c>
      <c r="AK17" s="34">
        <f t="shared" ref="AK17:AK80" si="2">SUM(F17:AJ17)</f>
      </c>
    </row>
    <row r="18" spans="37:37" x14ac:dyDescent="0.25">
      <c r="A18" s="23">
        <v>15</v>
      </c>
      <c r="B18" t="s" s="14">
        <v>72</v>
      </c>
      <c r="C18" t="s" s="38">
        <v>34</v>
      </c>
      <c r="D18" t="s" s="38">
        <v>61</v>
      </c>
      <c r="E18" t="s" s="30">
        <v>73</v>
      </c>
      <c r="F18" s="15">
        <v>1</v>
      </c>
      <c r="G18" s="15">
        <v>1</v>
      </c>
      <c r="I18" s="16">
        <v>1</v>
      </c>
      <c r="J18" s="16">
        <v>1</v>
      </c>
      <c r="L18" s="16">
        <v>1</v>
      </c>
      <c r="M18" s="16">
        <v>1</v>
      </c>
      <c r="N18" s="16">
        <v>1</v>
      </c>
      <c r="P18" s="16">
        <v>1</v>
      </c>
      <c r="Q18" s="16">
        <v>1</v>
      </c>
      <c r="R18" s="16">
        <v>1</v>
      </c>
      <c r="AK18" s="34">
        <f t="shared" si="2"/>
      </c>
    </row>
    <row r="19" spans="37:37" x14ac:dyDescent="0.25">
      <c r="A19" s="23">
        <v>16</v>
      </c>
      <c r="B19" t="s" s="14">
        <v>74</v>
      </c>
      <c r="C19" t="s" s="38">
        <v>34</v>
      </c>
      <c r="D19" t="s" s="38">
        <v>61</v>
      </c>
      <c r="E19" t="s" s="30">
        <v>75</v>
      </c>
      <c r="F19" s="15">
        <v>1</v>
      </c>
      <c r="G19" s="15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P19" s="16">
        <v>1</v>
      </c>
      <c r="Q19" s="16">
        <v>1</v>
      </c>
      <c r="R19" s="16">
        <v>1</v>
      </c>
      <c r="AK19" s="34">
        <f t="shared" si="2"/>
      </c>
    </row>
    <row r="20" spans="37:37" x14ac:dyDescent="0.25">
      <c r="A20" s="23">
        <v>17</v>
      </c>
      <c r="B20" t="s" s="14">
        <v>76</v>
      </c>
      <c r="C20" t="s" s="38">
        <v>34</v>
      </c>
      <c r="D20" t="s" s="38">
        <v>61</v>
      </c>
      <c r="E20" t="s" s="30">
        <v>77</v>
      </c>
      <c r="F20" s="15">
        <v>1</v>
      </c>
      <c r="G20" s="15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P20" s="16">
        <v>1</v>
      </c>
      <c r="Q20" s="16">
        <v>1</v>
      </c>
      <c r="R20" s="16">
        <v>1</v>
      </c>
      <c r="AK20" s="34">
        <f t="shared" si="2"/>
      </c>
    </row>
    <row r="21" spans="37:37" x14ac:dyDescent="0.25">
      <c r="A21" s="23">
        <v>18</v>
      </c>
      <c r="B21" t="s" s="14">
        <v>78</v>
      </c>
      <c r="C21" t="s" s="38">
        <v>34</v>
      </c>
      <c r="D21" t="s" s="38">
        <v>61</v>
      </c>
      <c r="E21" t="s" s="30">
        <v>79</v>
      </c>
      <c r="F21" s="15">
        <v>1</v>
      </c>
      <c r="G21" s="15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P21" s="16">
        <v>1</v>
      </c>
      <c r="Q21" s="16">
        <v>1</v>
      </c>
      <c r="R21" s="16">
        <v>1</v>
      </c>
      <c r="AK21" s="34">
        <f t="shared" si="2"/>
      </c>
    </row>
    <row r="22" spans="37:37" x14ac:dyDescent="0.25">
      <c r="A22" s="23">
        <v>19</v>
      </c>
      <c r="B22" t="s" s="14">
        <v>80</v>
      </c>
      <c r="C22" t="s" s="38">
        <v>34</v>
      </c>
      <c r="D22" t="s" s="38">
        <v>61</v>
      </c>
      <c r="E22" t="s" s="30">
        <v>81</v>
      </c>
      <c r="F22" s="15">
        <v>1</v>
      </c>
      <c r="G22" s="15">
        <v>1</v>
      </c>
      <c r="I22" s="16">
        <v>1</v>
      </c>
      <c r="J22" s="16">
        <v>1</v>
      </c>
      <c r="M22" s="16">
        <v>1</v>
      </c>
      <c r="N22" s="16">
        <v>1</v>
      </c>
      <c r="P22" s="16">
        <v>1</v>
      </c>
      <c r="Q22" s="16">
        <v>1</v>
      </c>
      <c r="R22" s="16">
        <v>1</v>
      </c>
      <c r="AK22" s="34">
        <f t="shared" si="2"/>
      </c>
    </row>
    <row r="23" spans="37:37" x14ac:dyDescent="0.25">
      <c r="A23" s="23">
        <v>20</v>
      </c>
      <c r="B23" t="s" s="14">
        <v>82</v>
      </c>
      <c r="C23" t="s" s="38">
        <v>34</v>
      </c>
      <c r="D23" t="s" s="38">
        <v>61</v>
      </c>
      <c r="E23" t="s" s="30">
        <v>83</v>
      </c>
      <c r="F23" s="15">
        <v>1</v>
      </c>
      <c r="G23" s="15">
        <v>1</v>
      </c>
      <c r="I23" s="16">
        <v>1</v>
      </c>
      <c r="J23" s="16">
        <v>1</v>
      </c>
      <c r="L23" s="16">
        <v>1</v>
      </c>
      <c r="M23" s="16">
        <v>1</v>
      </c>
      <c r="N23" s="16">
        <v>1</v>
      </c>
      <c r="P23" s="16">
        <v>1</v>
      </c>
      <c r="Q23" s="16">
        <v>1</v>
      </c>
      <c r="R23" s="16">
        <v>1</v>
      </c>
      <c r="AK23" s="34">
        <f t="shared" si="2"/>
      </c>
    </row>
    <row r="24" spans="37:37" x14ac:dyDescent="0.25">
      <c r="A24" s="23">
        <v>21</v>
      </c>
      <c r="B24" t="s" s="14">
        <v>84</v>
      </c>
      <c r="C24" t="s" s="38">
        <v>34</v>
      </c>
      <c r="D24" t="s" s="38">
        <v>61</v>
      </c>
      <c r="E24" t="s" s="30">
        <v>85</v>
      </c>
      <c r="F24" s="15">
        <v>1</v>
      </c>
      <c r="G24" s="15">
        <v>1</v>
      </c>
      <c r="I24" s="16">
        <v>1</v>
      </c>
      <c r="J24" s="16">
        <v>1</v>
      </c>
      <c r="L24" s="16">
        <v>1</v>
      </c>
      <c r="M24" s="16">
        <v>1</v>
      </c>
      <c r="N24" s="16">
        <v>1</v>
      </c>
      <c r="P24" s="16">
        <v>1</v>
      </c>
      <c r="Q24" s="16">
        <v>1</v>
      </c>
      <c r="R24" s="16">
        <v>1</v>
      </c>
      <c r="AK24" s="34">
        <f t="shared" si="2"/>
      </c>
    </row>
    <row r="25" spans="37:37" x14ac:dyDescent="0.25">
      <c r="A25" s="23">
        <v>22</v>
      </c>
      <c r="B25" t="s" s="14">
        <v>86</v>
      </c>
      <c r="C25" t="s" s="38">
        <v>87</v>
      </c>
      <c r="D25" t="s" s="38">
        <v>88</v>
      </c>
      <c r="E25" t="s" s="30">
        <v>89</v>
      </c>
      <c r="F25" s="15">
        <v>1</v>
      </c>
      <c r="G25" s="15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P25" s="16">
        <v>1</v>
      </c>
      <c r="Q25" s="16">
        <v>1</v>
      </c>
      <c r="R25" s="16">
        <v>1</v>
      </c>
      <c r="AK25" s="34">
        <f t="shared" si="2"/>
      </c>
    </row>
    <row r="26" spans="37:37" x14ac:dyDescent="0.25">
      <c r="A26" s="23">
        <v>23</v>
      </c>
      <c r="B26" t="s" s="14">
        <v>90</v>
      </c>
      <c r="C26" t="s" s="38">
        <v>91</v>
      </c>
      <c r="D26" t="s" s="38">
        <v>92</v>
      </c>
      <c r="E26" t="s" s="30">
        <v>93</v>
      </c>
      <c r="Q26" s="16">
        <v>1</v>
      </c>
      <c r="AK26" s="34">
        <f t="shared" si="2"/>
      </c>
    </row>
    <row r="27" spans="37:37" x14ac:dyDescent="0.25">
      <c r="A27" s="23">
        <v>24</v>
      </c>
      <c r="B27" t="s" s="14">
        <v>94</v>
      </c>
      <c r="C27" t="s" s="38">
        <v>91</v>
      </c>
      <c r="D27" t="s" s="38">
        <v>95</v>
      </c>
      <c r="E27" t="s" s="30">
        <v>96</v>
      </c>
      <c r="G27" s="15">
        <v>1</v>
      </c>
      <c r="AK27" s="34">
        <f t="shared" si="2"/>
      </c>
    </row>
    <row r="28" spans="37:37" x14ac:dyDescent="0.25">
      <c r="A28" s="23">
        <v>25</v>
      </c>
      <c r="B28" t="s" s="14">
        <v>97</v>
      </c>
      <c r="C28" t="s" s="38">
        <v>98</v>
      </c>
      <c r="D28" t="s" s="38">
        <v>95</v>
      </c>
      <c r="E28" t="s" s="30">
        <v>99</v>
      </c>
      <c r="Q28" s="16">
        <v>1</v>
      </c>
      <c r="AK28" s="34">
        <f t="shared" si="2"/>
      </c>
    </row>
    <row r="29" spans="37:37" x14ac:dyDescent="0.25">
      <c r="A29" s="23">
        <v>26</v>
      </c>
      <c r="B29" t="s" s="14">
        <v>100</v>
      </c>
      <c r="C29" t="s" s="38">
        <v>38</v>
      </c>
      <c r="D29" t="s" s="38">
        <v>61</v>
      </c>
      <c r="E29" t="s" s="30">
        <v>101</v>
      </c>
      <c r="F29" s="15">
        <v>1</v>
      </c>
      <c r="G29" s="15">
        <v>1</v>
      </c>
      <c r="I29" s="16">
        <v>1</v>
      </c>
      <c r="J29" s="16">
        <v>1</v>
      </c>
      <c r="L29" s="16">
        <v>1</v>
      </c>
      <c r="M29" s="16">
        <v>1</v>
      </c>
      <c r="N29" s="16">
        <v>1</v>
      </c>
      <c r="P29" s="16">
        <v>1</v>
      </c>
      <c r="Q29" s="16">
        <v>1</v>
      </c>
      <c r="R29" s="16">
        <v>1</v>
      </c>
      <c r="AK29" s="34">
        <f t="shared" si="2"/>
      </c>
    </row>
    <row r="30" spans="37:37" x14ac:dyDescent="0.25">
      <c r="A30" s="23">
        <v>27</v>
      </c>
      <c r="B30" t="s" s="14">
        <v>102</v>
      </c>
      <c r="C30" t="s" s="38">
        <v>38</v>
      </c>
      <c r="D30" t="s" s="38">
        <v>61</v>
      </c>
      <c r="E30" t="s" s="30">
        <v>103</v>
      </c>
      <c r="F30" s="15">
        <v>1</v>
      </c>
      <c r="G30" s="15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P30" s="16">
        <v>1</v>
      </c>
      <c r="Q30" s="16">
        <v>1</v>
      </c>
      <c r="R30" s="16">
        <v>1</v>
      </c>
      <c r="AK30" s="34">
        <f t="shared" si="2"/>
      </c>
    </row>
    <row r="31" spans="37:37" x14ac:dyDescent="0.25">
      <c r="A31" s="23">
        <v>28</v>
      </c>
      <c r="B31" t="s" s="14">
        <v>104</v>
      </c>
      <c r="C31" t="s" s="38">
        <v>38</v>
      </c>
      <c r="D31" t="s" s="38">
        <v>61</v>
      </c>
      <c r="E31" t="s" s="30">
        <v>105</v>
      </c>
      <c r="F31" s="15">
        <v>1</v>
      </c>
      <c r="G31" s="15">
        <v>1</v>
      </c>
      <c r="I31" s="16">
        <v>1</v>
      </c>
      <c r="J31" s="16">
        <v>1</v>
      </c>
      <c r="K31" s="16">
        <v>1</v>
      </c>
      <c r="L31" s="16">
        <v>1</v>
      </c>
      <c r="N31" s="16">
        <v>1</v>
      </c>
      <c r="P31" s="16">
        <v>1</v>
      </c>
      <c r="Q31" s="16">
        <v>1</v>
      </c>
      <c r="R31" s="16">
        <v>1</v>
      </c>
      <c r="AK31" s="34">
        <f t="shared" si="2"/>
      </c>
    </row>
    <row r="32" spans="37:37" x14ac:dyDescent="0.25">
      <c r="A32" s="23">
        <v>29</v>
      </c>
      <c r="B32" t="s" s="14">
        <v>106</v>
      </c>
      <c r="C32" t="s" s="38">
        <v>38</v>
      </c>
      <c r="D32" t="s" s="38">
        <v>42</v>
      </c>
      <c r="E32" t="s" s="30">
        <v>107</v>
      </c>
      <c r="F32" s="15">
        <v>1</v>
      </c>
      <c r="G32" s="15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P32" s="16">
        <v>1</v>
      </c>
      <c r="Q32" s="16">
        <v>1</v>
      </c>
      <c r="R32" s="16">
        <v>1</v>
      </c>
      <c r="AK32" s="34">
        <f t="shared" si="2"/>
      </c>
    </row>
    <row r="33" spans="37:37" x14ac:dyDescent="0.25">
      <c r="A33" s="23">
        <v>30</v>
      </c>
      <c r="B33" t="s" s="14">
        <v>108</v>
      </c>
      <c r="C33" t="s" s="38">
        <v>38</v>
      </c>
      <c r="D33" t="s" s="38">
        <v>42</v>
      </c>
      <c r="E33" t="s" s="30">
        <v>109</v>
      </c>
      <c r="F33" s="15">
        <v>1</v>
      </c>
      <c r="G33" s="15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P33" s="16">
        <v>1</v>
      </c>
      <c r="Q33" s="16">
        <v>1</v>
      </c>
      <c r="R33" s="16">
        <v>1</v>
      </c>
      <c r="AK33" s="34">
        <f t="shared" si="2"/>
      </c>
    </row>
    <row r="34" spans="37:37" x14ac:dyDescent="0.25">
      <c r="AK34" s="34">
        <f t="shared" si="2"/>
      </c>
    </row>
    <row r="35" spans="37:37" x14ac:dyDescent="0.25">
      <c r="AK35" s="34">
        <f t="shared" si="2"/>
      </c>
    </row>
    <row r="36" spans="37:37" x14ac:dyDescent="0.25">
      <c r="AK36" s="34">
        <f t="shared" si="2"/>
      </c>
    </row>
    <row r="37" spans="37:37" x14ac:dyDescent="0.25">
      <c r="AK37" s="34">
        <f t="shared" si="2"/>
      </c>
    </row>
    <row r="38" spans="37:37" x14ac:dyDescent="0.25">
      <c r="AK38" s="34">
        <f t="shared" si="2"/>
      </c>
    </row>
    <row r="39" spans="37:37" x14ac:dyDescent="0.25">
      <c r="AK39" s="34">
        <f t="shared" si="2"/>
      </c>
    </row>
    <row r="40" spans="37:37" x14ac:dyDescent="0.25">
      <c r="AK40" s="34">
        <f t="shared" si="2"/>
      </c>
    </row>
    <row r="41" spans="37:37" x14ac:dyDescent="0.25">
      <c r="AK41" s="34">
        <f t="shared" si="2"/>
      </c>
    </row>
    <row r="42" spans="37:37" x14ac:dyDescent="0.25">
      <c r="AK42" s="34">
        <f t="shared" si="2"/>
      </c>
    </row>
    <row r="43" spans="37:37" x14ac:dyDescent="0.25">
      <c r="AK43" s="34">
        <f t="shared" si="2"/>
      </c>
    </row>
    <row r="44" spans="37:37" x14ac:dyDescent="0.25">
      <c r="AK44" s="34">
        <f t="shared" si="2"/>
      </c>
    </row>
    <row r="45" spans="37:37" x14ac:dyDescent="0.25">
      <c r="AK45" s="34">
        <f t="shared" si="2"/>
      </c>
    </row>
    <row r="46" spans="37:37" x14ac:dyDescent="0.25">
      <c r="AK46" s="34">
        <f t="shared" si="2"/>
      </c>
    </row>
    <row r="47" spans="37:37" x14ac:dyDescent="0.25">
      <c r="AK47" s="34">
        <f t="shared" si="2"/>
      </c>
    </row>
    <row r="48" spans="37:37" x14ac:dyDescent="0.25">
      <c r="AK48" s="34">
        <f t="shared" si="2"/>
      </c>
    </row>
    <row r="49" spans="37:37" x14ac:dyDescent="0.25">
      <c r="AK49" s="34">
        <f t="shared" si="2"/>
      </c>
    </row>
    <row r="50" spans="37:37" x14ac:dyDescent="0.25">
      <c r="AK50" s="34">
        <f t="shared" si="2"/>
      </c>
    </row>
    <row r="51" spans="37:37" x14ac:dyDescent="0.25">
      <c r="AK51" s="34">
        <f t="shared" si="2"/>
      </c>
    </row>
    <row r="52" spans="37:37" x14ac:dyDescent="0.25">
      <c r="AK52" s="34">
        <f t="shared" si="2"/>
      </c>
    </row>
    <row r="53" spans="37:37" x14ac:dyDescent="0.25">
      <c r="AK53" s="34">
        <f t="shared" si="2"/>
      </c>
    </row>
    <row r="54" spans="37:37" x14ac:dyDescent="0.25">
      <c r="AK54" s="34">
        <f t="shared" si="2"/>
      </c>
    </row>
    <row r="55" spans="37:37" x14ac:dyDescent="0.25">
      <c r="AK55" s="34">
        <f t="shared" si="2"/>
      </c>
    </row>
    <row r="56" spans="37:37" x14ac:dyDescent="0.25">
      <c r="AK56" s="34">
        <f t="shared" si="2"/>
      </c>
    </row>
    <row r="57" spans="37:37" x14ac:dyDescent="0.25">
      <c r="AK57" s="34">
        <f t="shared" si="2"/>
      </c>
    </row>
    <row r="58" spans="37:37" x14ac:dyDescent="0.25">
      <c r="AK58" s="34">
        <f t="shared" si="2"/>
      </c>
    </row>
    <row r="59" spans="37:37" x14ac:dyDescent="0.25">
      <c r="AK59" s="34">
        <f t="shared" si="2"/>
      </c>
    </row>
    <row r="60" spans="37:37" x14ac:dyDescent="0.25">
      <c r="AK60" s="34">
        <f t="shared" si="2"/>
      </c>
    </row>
    <row r="61" spans="37:37" x14ac:dyDescent="0.25">
      <c r="AK61" s="34">
        <f t="shared" si="2"/>
      </c>
    </row>
    <row r="62" spans="37:37" x14ac:dyDescent="0.25">
      <c r="AK62" s="34">
        <f t="shared" si="2"/>
      </c>
    </row>
    <row r="63" spans="37:37" x14ac:dyDescent="0.25">
      <c r="AK63" s="34">
        <f t="shared" si="2"/>
      </c>
    </row>
    <row r="64" spans="37:37" x14ac:dyDescent="0.25">
      <c r="AK64" s="34">
        <f t="shared" si="2"/>
      </c>
    </row>
    <row r="65" spans="37:37" x14ac:dyDescent="0.25">
      <c r="AK65" s="34">
        <f t="shared" si="2"/>
      </c>
    </row>
    <row r="66" spans="37:37" x14ac:dyDescent="0.25">
      <c r="AK66" s="34">
        <f t="shared" si="2"/>
      </c>
    </row>
    <row r="67" spans="37:37" x14ac:dyDescent="0.25">
      <c r="AK67" s="34">
        <f t="shared" si="2"/>
      </c>
    </row>
    <row r="68" spans="37:37" x14ac:dyDescent="0.25">
      <c r="AK68" s="34">
        <f t="shared" si="2"/>
      </c>
    </row>
    <row r="69" spans="37:37" x14ac:dyDescent="0.25">
      <c r="AK69" s="34">
        <f t="shared" si="2"/>
      </c>
    </row>
    <row r="70" spans="37:37" x14ac:dyDescent="0.25">
      <c r="AK70" s="34">
        <f t="shared" si="2"/>
      </c>
    </row>
    <row r="71" spans="37:37" x14ac:dyDescent="0.25">
      <c r="AK71" s="34">
        <f t="shared" si="2"/>
      </c>
    </row>
    <row r="72" spans="37:37" x14ac:dyDescent="0.25">
      <c r="AK72" s="34">
        <f t="shared" si="2"/>
      </c>
    </row>
    <row r="73" spans="37:37" x14ac:dyDescent="0.25">
      <c r="AK73" s="34">
        <f t="shared" si="2"/>
      </c>
    </row>
    <row r="74" spans="37:37" x14ac:dyDescent="0.25">
      <c r="AK74" s="34">
        <f t="shared" si="2"/>
      </c>
    </row>
    <row r="75" spans="37:37" x14ac:dyDescent="0.25">
      <c r="AK75" s="34">
        <f t="shared" si="2"/>
      </c>
    </row>
    <row r="76" spans="37:37" x14ac:dyDescent="0.25">
      <c r="AK76" s="34">
        <f t="shared" si="2"/>
      </c>
    </row>
    <row r="77" spans="37:37" x14ac:dyDescent="0.25">
      <c r="AK77" s="34">
        <f t="shared" si="2"/>
      </c>
    </row>
    <row r="78" spans="37:37" x14ac:dyDescent="0.25">
      <c r="AK78" s="34">
        <f t="shared" si="2"/>
      </c>
    </row>
    <row r="79" spans="37:37" x14ac:dyDescent="0.25">
      <c r="AK79" s="34">
        <f t="shared" si="2"/>
      </c>
    </row>
    <row r="80" spans="37:37" x14ac:dyDescent="0.25">
      <c r="AK80" s="34">
        <f t="shared" si="2"/>
      </c>
    </row>
    <row r="81" spans="37:37" x14ac:dyDescent="0.25">
      <c r="AK81" s="34">
        <f t="shared" ref="AK81:AK144" si="3">SUM(F81:AJ81)</f>
      </c>
    </row>
    <row r="82" spans="37:37" x14ac:dyDescent="0.25">
      <c r="AK82" s="34">
        <f t="shared" si="3"/>
      </c>
    </row>
    <row r="83" spans="37:37" x14ac:dyDescent="0.25">
      <c r="AK83" s="34">
        <f t="shared" si="3"/>
      </c>
    </row>
    <row r="84" spans="37:37" x14ac:dyDescent="0.25">
      <c r="AK84" s="34">
        <f t="shared" si="3"/>
      </c>
    </row>
    <row r="85" spans="37:37" x14ac:dyDescent="0.25">
      <c r="AK85" s="34">
        <f t="shared" si="3"/>
      </c>
    </row>
    <row r="86" spans="37:37" x14ac:dyDescent="0.25">
      <c r="AK86" s="34">
        <f t="shared" si="3"/>
      </c>
    </row>
    <row r="87" spans="37:37" x14ac:dyDescent="0.25">
      <c r="AK87" s="34">
        <f t="shared" si="3"/>
      </c>
    </row>
    <row r="88" spans="37:37" x14ac:dyDescent="0.25">
      <c r="AK88" s="34">
        <f t="shared" si="3"/>
      </c>
    </row>
    <row r="89" spans="37:37" x14ac:dyDescent="0.25">
      <c r="AK89" s="34">
        <f t="shared" si="3"/>
      </c>
    </row>
    <row r="90" spans="37:37" x14ac:dyDescent="0.25">
      <c r="AK90" s="34">
        <f t="shared" si="3"/>
      </c>
    </row>
    <row r="91" spans="37:37" x14ac:dyDescent="0.25">
      <c r="AK91" s="34">
        <f t="shared" si="3"/>
      </c>
    </row>
    <row r="92" spans="37:37" x14ac:dyDescent="0.25">
      <c r="AK92" s="34">
        <f t="shared" si="3"/>
      </c>
    </row>
    <row r="93" spans="37:37" x14ac:dyDescent="0.25">
      <c r="AK93" s="34">
        <f t="shared" si="3"/>
      </c>
    </row>
    <row r="94" spans="37:37" x14ac:dyDescent="0.25">
      <c r="AK94" s="34">
        <f t="shared" si="3"/>
      </c>
    </row>
    <row r="95" spans="37:37" x14ac:dyDescent="0.25">
      <c r="AK95" s="34">
        <f t="shared" si="3"/>
      </c>
    </row>
    <row r="96" spans="37:37" x14ac:dyDescent="0.25">
      <c r="AK96" s="34">
        <f t="shared" si="3"/>
      </c>
    </row>
    <row r="97" spans="37:37" x14ac:dyDescent="0.25">
      <c r="AK97" s="34">
        <f t="shared" si="3"/>
      </c>
    </row>
    <row r="98" spans="37:37" x14ac:dyDescent="0.25">
      <c r="AK98" s="34">
        <f t="shared" si="3"/>
      </c>
    </row>
    <row r="99" spans="37:37" x14ac:dyDescent="0.25">
      <c r="AK99" s="34">
        <f t="shared" si="3"/>
      </c>
    </row>
    <row r="100" spans="37:37" x14ac:dyDescent="0.25">
      <c r="AK100" s="34">
        <f t="shared" si="3"/>
      </c>
    </row>
    <row r="101" spans="37:37" x14ac:dyDescent="0.25">
      <c r="AK101" s="34">
        <f t="shared" si="3"/>
      </c>
    </row>
    <row r="102" spans="37:37" x14ac:dyDescent="0.25">
      <c r="AK102" s="34">
        <f t="shared" si="3"/>
      </c>
    </row>
    <row r="103" spans="37:37" x14ac:dyDescent="0.25">
      <c r="AK103" s="34">
        <f t="shared" si="3"/>
      </c>
    </row>
    <row r="104" spans="37:37" x14ac:dyDescent="0.25">
      <c r="AK104" s="34">
        <f t="shared" si="3"/>
      </c>
    </row>
    <row r="105" spans="37:37" x14ac:dyDescent="0.25">
      <c r="AK105" s="34">
        <f t="shared" si="3"/>
      </c>
    </row>
    <row r="106" spans="37:37" x14ac:dyDescent="0.25">
      <c r="AK106" s="34">
        <f t="shared" si="3"/>
      </c>
    </row>
    <row r="107" spans="37:37" x14ac:dyDescent="0.25">
      <c r="AK107" s="34">
        <f t="shared" si="3"/>
      </c>
    </row>
    <row r="108" spans="37:37" x14ac:dyDescent="0.25">
      <c r="AK108" s="34">
        <f t="shared" si="3"/>
      </c>
    </row>
    <row r="109" spans="37:37" x14ac:dyDescent="0.25">
      <c r="AK109" s="34">
        <f t="shared" si="3"/>
      </c>
    </row>
    <row r="110" spans="37:37" x14ac:dyDescent="0.25">
      <c r="AK110" s="34">
        <f t="shared" si="3"/>
      </c>
    </row>
    <row r="111" spans="37:37" x14ac:dyDescent="0.25">
      <c r="AK111" s="34">
        <f t="shared" si="3"/>
      </c>
    </row>
    <row r="112" spans="37:37" x14ac:dyDescent="0.25">
      <c r="AK112" s="34">
        <f t="shared" si="3"/>
      </c>
    </row>
    <row r="113" spans="37:37" x14ac:dyDescent="0.25">
      <c r="AK113" s="34">
        <f t="shared" si="3"/>
      </c>
    </row>
    <row r="114" spans="37:37" x14ac:dyDescent="0.25">
      <c r="AK114" s="34">
        <f t="shared" si="3"/>
      </c>
    </row>
    <row r="115" spans="37:37" x14ac:dyDescent="0.25">
      <c r="AK115" s="34">
        <f t="shared" si="3"/>
      </c>
    </row>
    <row r="116" spans="37:37" x14ac:dyDescent="0.25">
      <c r="AK116" s="34">
        <f t="shared" si="3"/>
      </c>
    </row>
    <row r="117" spans="37:37" x14ac:dyDescent="0.25">
      <c r="AK117" s="34">
        <f t="shared" si="3"/>
      </c>
    </row>
    <row r="118" spans="37:37" x14ac:dyDescent="0.25">
      <c r="AK118" s="34">
        <f t="shared" si="3"/>
      </c>
    </row>
    <row r="119" spans="37:37" x14ac:dyDescent="0.25">
      <c r="AK119" s="34">
        <f t="shared" si="3"/>
      </c>
    </row>
    <row r="120" spans="37:37" x14ac:dyDescent="0.25">
      <c r="AK120" s="34">
        <f t="shared" si="3"/>
      </c>
    </row>
    <row r="121" spans="37:37" x14ac:dyDescent="0.25">
      <c r="AK121" s="34">
        <f t="shared" si="3"/>
      </c>
    </row>
    <row r="122" spans="37:37" x14ac:dyDescent="0.25">
      <c r="AK122" s="34">
        <f t="shared" si="3"/>
      </c>
    </row>
    <row r="123" spans="37:37" x14ac:dyDescent="0.25">
      <c r="AK123" s="34">
        <f t="shared" si="3"/>
      </c>
    </row>
    <row r="124" spans="37:37" x14ac:dyDescent="0.25">
      <c r="AK124" s="34">
        <f t="shared" si="3"/>
      </c>
    </row>
    <row r="125" spans="37:37" x14ac:dyDescent="0.25">
      <c r="AK125" s="34">
        <f t="shared" si="3"/>
      </c>
    </row>
    <row r="126" spans="37:37" x14ac:dyDescent="0.25">
      <c r="AK126" s="34">
        <f t="shared" si="3"/>
      </c>
    </row>
    <row r="127" spans="37:37" x14ac:dyDescent="0.25">
      <c r="AK127" s="34">
        <f t="shared" si="3"/>
      </c>
    </row>
    <row r="128" spans="37:37" x14ac:dyDescent="0.25">
      <c r="AK128" s="34">
        <f t="shared" si="3"/>
      </c>
    </row>
    <row r="129" spans="37:37" x14ac:dyDescent="0.25">
      <c r="AK129" s="34">
        <f t="shared" si="3"/>
      </c>
    </row>
    <row r="130" spans="37:37" x14ac:dyDescent="0.25">
      <c r="AK130" s="34">
        <f t="shared" si="3"/>
      </c>
    </row>
    <row r="131" spans="37:37" x14ac:dyDescent="0.25">
      <c r="AK131" s="34">
        <f t="shared" si="3"/>
      </c>
    </row>
    <row r="132" spans="37:37" x14ac:dyDescent="0.25">
      <c r="AK132" s="34">
        <f t="shared" si="3"/>
      </c>
    </row>
    <row r="133" spans="37:37" x14ac:dyDescent="0.25">
      <c r="AK133" s="34">
        <f t="shared" si="3"/>
      </c>
    </row>
    <row r="134" spans="37:37" x14ac:dyDescent="0.25">
      <c r="AK134" s="34">
        <f t="shared" si="3"/>
      </c>
    </row>
    <row r="135" spans="37:37" x14ac:dyDescent="0.25">
      <c r="AK135" s="34">
        <f t="shared" si="3"/>
      </c>
    </row>
    <row r="136" spans="37:37" x14ac:dyDescent="0.25">
      <c r="AK136" s="34">
        <f t="shared" si="3"/>
      </c>
    </row>
    <row r="137" spans="37:37" x14ac:dyDescent="0.25">
      <c r="AK137" s="34">
        <f t="shared" si="3"/>
      </c>
    </row>
    <row r="138" spans="37:37" x14ac:dyDescent="0.25">
      <c r="AK138" s="34">
        <f t="shared" si="3"/>
      </c>
    </row>
    <row r="139" spans="37:37" x14ac:dyDescent="0.25">
      <c r="AK139" s="34">
        <f t="shared" si="3"/>
      </c>
    </row>
    <row r="140" spans="37:37" x14ac:dyDescent="0.25">
      <c r="AK140" s="34">
        <f t="shared" si="3"/>
      </c>
    </row>
    <row r="141" spans="37:37" x14ac:dyDescent="0.25">
      <c r="AK141" s="34">
        <f t="shared" si="3"/>
      </c>
    </row>
    <row r="142" spans="37:37" x14ac:dyDescent="0.25">
      <c r="AK142" s="34">
        <f t="shared" si="3"/>
      </c>
    </row>
    <row r="143" spans="37:37" x14ac:dyDescent="0.25">
      <c r="AK143" s="34">
        <f t="shared" si="3"/>
      </c>
    </row>
    <row r="144" spans="37:37" x14ac:dyDescent="0.25">
      <c r="AK144" s="34">
        <f t="shared" si="3"/>
      </c>
    </row>
    <row r="145" spans="37:37" x14ac:dyDescent="0.25">
      <c r="AK145" s="34">
        <f t="shared" ref="AK145:AK208" si="4">SUM(F145:AJ145)</f>
      </c>
    </row>
    <row r="146" spans="37:37" x14ac:dyDescent="0.25">
      <c r="AK146" s="34">
        <f t="shared" si="4"/>
      </c>
    </row>
    <row r="147" spans="37:37" x14ac:dyDescent="0.25">
      <c r="AK147" s="34">
        <f t="shared" si="4"/>
      </c>
    </row>
    <row r="148" spans="37:37" x14ac:dyDescent="0.25">
      <c r="AK148" s="34">
        <f t="shared" si="4"/>
      </c>
    </row>
    <row r="149" spans="37:37" x14ac:dyDescent="0.25">
      <c r="AK149" s="34">
        <f t="shared" si="4"/>
      </c>
    </row>
    <row r="150" spans="37:37" x14ac:dyDescent="0.25">
      <c r="AK150" s="34">
        <f t="shared" si="4"/>
      </c>
    </row>
    <row r="151" spans="37:37" x14ac:dyDescent="0.25">
      <c r="AK151" s="34">
        <f t="shared" si="4"/>
      </c>
    </row>
    <row r="152" spans="37:37" x14ac:dyDescent="0.25">
      <c r="AK152" s="34">
        <f t="shared" si="4"/>
      </c>
    </row>
    <row r="153" spans="37:37" x14ac:dyDescent="0.25">
      <c r="AK153" s="34">
        <f t="shared" si="4"/>
      </c>
    </row>
    <row r="154" spans="37:37" x14ac:dyDescent="0.25">
      <c r="AK154" s="34">
        <f t="shared" si="4"/>
      </c>
    </row>
    <row r="155" spans="37:37" x14ac:dyDescent="0.25">
      <c r="AK155" s="34">
        <f t="shared" si="4"/>
      </c>
    </row>
    <row r="156" spans="37:37" x14ac:dyDescent="0.25">
      <c r="AK156" s="34">
        <f t="shared" si="4"/>
      </c>
    </row>
    <row r="157" spans="37:37" x14ac:dyDescent="0.25">
      <c r="AK157" s="34">
        <f t="shared" si="4"/>
      </c>
    </row>
    <row r="158" spans="37:37" x14ac:dyDescent="0.25">
      <c r="AK158" s="34">
        <f t="shared" si="4"/>
      </c>
    </row>
    <row r="159" spans="37:37" x14ac:dyDescent="0.25">
      <c r="AK159" s="34">
        <f t="shared" si="4"/>
      </c>
    </row>
    <row r="160" spans="37:37" x14ac:dyDescent="0.25">
      <c r="AK160" s="34">
        <f t="shared" si="4"/>
      </c>
    </row>
    <row r="161" spans="37:37" x14ac:dyDescent="0.25">
      <c r="AK161" s="34">
        <f t="shared" si="4"/>
      </c>
    </row>
    <row r="162" spans="37:37" x14ac:dyDescent="0.25">
      <c r="AK162" s="34">
        <f t="shared" si="4"/>
      </c>
    </row>
    <row r="163" spans="37:37" x14ac:dyDescent="0.25">
      <c r="AK163" s="34">
        <f t="shared" si="4"/>
      </c>
    </row>
    <row r="164" spans="37:37" x14ac:dyDescent="0.25">
      <c r="AK164" s="34">
        <f t="shared" si="4"/>
      </c>
    </row>
    <row r="165" spans="37:37" x14ac:dyDescent="0.25">
      <c r="AK165" s="34">
        <f t="shared" si="4"/>
      </c>
    </row>
    <row r="166" spans="37:37" x14ac:dyDescent="0.25">
      <c r="AK166" s="34">
        <f t="shared" si="4"/>
      </c>
    </row>
    <row r="167" spans="37:37" x14ac:dyDescent="0.25">
      <c r="AK167" s="34">
        <f t="shared" si="4"/>
      </c>
    </row>
    <row r="168" spans="37:37" x14ac:dyDescent="0.25">
      <c r="AK168" s="34">
        <f t="shared" si="4"/>
      </c>
    </row>
    <row r="169" spans="37:37" x14ac:dyDescent="0.25">
      <c r="AK169" s="34">
        <f t="shared" si="4"/>
      </c>
    </row>
    <row r="170" spans="37:37" x14ac:dyDescent="0.25">
      <c r="AK170" s="34">
        <f t="shared" si="4"/>
      </c>
    </row>
    <row r="171" spans="37:37" x14ac:dyDescent="0.25">
      <c r="AK171" s="34">
        <f t="shared" si="4"/>
      </c>
    </row>
    <row r="172" spans="37:37" x14ac:dyDescent="0.25">
      <c r="AK172" s="34">
        <f t="shared" si="4"/>
      </c>
    </row>
    <row r="173" spans="37:37" x14ac:dyDescent="0.25">
      <c r="AK173" s="34">
        <f t="shared" si="4"/>
      </c>
    </row>
    <row r="174" spans="37:37" x14ac:dyDescent="0.25">
      <c r="AK174" s="34">
        <f t="shared" si="4"/>
      </c>
    </row>
    <row r="175" spans="37:37" x14ac:dyDescent="0.25">
      <c r="AK175" s="34">
        <f t="shared" si="4"/>
      </c>
    </row>
    <row r="176" spans="37:37" x14ac:dyDescent="0.25">
      <c r="AK176" s="34">
        <f t="shared" si="4"/>
      </c>
    </row>
    <row r="177" spans="37:37" x14ac:dyDescent="0.25">
      <c r="AK177" s="34">
        <f t="shared" si="4"/>
      </c>
    </row>
    <row r="178" spans="37:37" x14ac:dyDescent="0.25">
      <c r="AK178" s="34">
        <f t="shared" si="4"/>
      </c>
    </row>
    <row r="179" spans="37:37" x14ac:dyDescent="0.25">
      <c r="AK179" s="34">
        <f t="shared" si="4"/>
      </c>
    </row>
    <row r="180" spans="37:37" x14ac:dyDescent="0.25">
      <c r="AK180" s="34">
        <f t="shared" si="4"/>
      </c>
    </row>
    <row r="181" spans="37:37" x14ac:dyDescent="0.25">
      <c r="AK181" s="34">
        <f t="shared" si="4"/>
      </c>
    </row>
    <row r="182" spans="37:37" x14ac:dyDescent="0.25">
      <c r="AK182" s="34">
        <f t="shared" si="4"/>
      </c>
    </row>
    <row r="183" spans="37:37" x14ac:dyDescent="0.25">
      <c r="AK183" s="34">
        <f t="shared" si="4"/>
      </c>
    </row>
    <row r="184" spans="37:37" x14ac:dyDescent="0.25">
      <c r="AK184" s="34">
        <f t="shared" si="4"/>
      </c>
    </row>
    <row r="185" spans="37:37" x14ac:dyDescent="0.25">
      <c r="AK185" s="34">
        <f t="shared" si="4"/>
      </c>
    </row>
    <row r="186" spans="37:37" x14ac:dyDescent="0.25">
      <c r="AK186" s="34">
        <f t="shared" si="4"/>
      </c>
    </row>
    <row r="187" spans="37:37" x14ac:dyDescent="0.25">
      <c r="AK187" s="34">
        <f t="shared" si="4"/>
      </c>
    </row>
    <row r="188" spans="37:37" x14ac:dyDescent="0.25">
      <c r="AK188" s="34">
        <f t="shared" si="4"/>
      </c>
    </row>
    <row r="189" spans="37:37" x14ac:dyDescent="0.25">
      <c r="AK189" s="34">
        <f t="shared" si="4"/>
      </c>
    </row>
    <row r="190" spans="37:37" x14ac:dyDescent="0.25">
      <c r="AK190" s="34">
        <f t="shared" si="4"/>
      </c>
    </row>
    <row r="191" spans="37:37" x14ac:dyDescent="0.25">
      <c r="AK191" s="34">
        <f t="shared" si="4"/>
      </c>
    </row>
    <row r="192" spans="37:37" x14ac:dyDescent="0.25">
      <c r="AK192" s="34">
        <f t="shared" si="4"/>
      </c>
    </row>
    <row r="193" spans="37:37" x14ac:dyDescent="0.25">
      <c r="AK193" s="34">
        <f t="shared" si="4"/>
      </c>
    </row>
    <row r="194" spans="37:37" x14ac:dyDescent="0.25">
      <c r="AK194" s="34">
        <f t="shared" si="4"/>
      </c>
    </row>
    <row r="195" spans="37:37" x14ac:dyDescent="0.25">
      <c r="AK195" s="34">
        <f t="shared" si="4"/>
      </c>
    </row>
    <row r="196" spans="37:37" x14ac:dyDescent="0.25">
      <c r="AK196" s="34">
        <f t="shared" si="4"/>
      </c>
    </row>
    <row r="197" spans="37:37" x14ac:dyDescent="0.25">
      <c r="AK197" s="34">
        <f t="shared" si="4"/>
      </c>
    </row>
    <row r="198" spans="37:37" x14ac:dyDescent="0.25">
      <c r="AK198" s="34">
        <f t="shared" si="4"/>
      </c>
    </row>
    <row r="199" spans="37:37" x14ac:dyDescent="0.25">
      <c r="AK199" s="34">
        <f t="shared" si="4"/>
      </c>
    </row>
    <row r="200" spans="37:37" x14ac:dyDescent="0.25">
      <c r="AK200" s="34">
        <f t="shared" si="4"/>
      </c>
    </row>
    <row r="201" spans="37:37" x14ac:dyDescent="0.25">
      <c r="AK201" s="34">
        <f t="shared" si="4"/>
      </c>
    </row>
    <row r="202" spans="37:37" x14ac:dyDescent="0.25">
      <c r="AK202" s="34">
        <f t="shared" si="4"/>
      </c>
    </row>
    <row r="203" spans="37:37" x14ac:dyDescent="0.25">
      <c r="AK203" s="34">
        <f t="shared" si="4"/>
      </c>
    </row>
    <row r="204" spans="37:37" x14ac:dyDescent="0.25">
      <c r="AK204" s="34">
        <f t="shared" si="4"/>
      </c>
    </row>
    <row r="205" spans="37:37" x14ac:dyDescent="0.25">
      <c r="AK205" s="34">
        <f t="shared" si="4"/>
      </c>
    </row>
    <row r="206" spans="37:37" x14ac:dyDescent="0.25">
      <c r="AK206" s="34">
        <f t="shared" si="4"/>
      </c>
    </row>
    <row r="207" spans="37:37" x14ac:dyDescent="0.25">
      <c r="AK207" s="34">
        <f t="shared" si="4"/>
      </c>
    </row>
    <row r="208" spans="37:37" x14ac:dyDescent="0.25">
      <c r="AK208" s="34">
        <f t="shared" si="4"/>
      </c>
    </row>
    <row r="209" spans="37:37" x14ac:dyDescent="0.25">
      <c r="AK209" s="34">
        <f t="shared" ref="AK209:AK272" si="5">SUM(F209:AJ209)</f>
      </c>
    </row>
    <row r="210" spans="37:37" x14ac:dyDescent="0.25">
      <c r="AK210" s="34">
        <f t="shared" si="5"/>
      </c>
    </row>
    <row r="211" spans="37:37" x14ac:dyDescent="0.25">
      <c r="AK211" s="34">
        <f t="shared" si="5"/>
      </c>
    </row>
    <row r="212" spans="37:37" x14ac:dyDescent="0.25">
      <c r="AK212" s="34">
        <f t="shared" si="5"/>
      </c>
    </row>
    <row r="213" spans="37:37" x14ac:dyDescent="0.25">
      <c r="AK213" s="34">
        <f t="shared" si="5"/>
      </c>
    </row>
    <row r="214" spans="37:37" x14ac:dyDescent="0.25">
      <c r="AK214" s="34">
        <f t="shared" si="5"/>
      </c>
    </row>
    <row r="215" spans="37:37" x14ac:dyDescent="0.25">
      <c r="AK215" s="34">
        <f t="shared" si="5"/>
      </c>
    </row>
    <row r="216" spans="37:37" x14ac:dyDescent="0.25">
      <c r="AK216" s="34">
        <f t="shared" si="5"/>
      </c>
    </row>
    <row r="217" spans="37:37" x14ac:dyDescent="0.25">
      <c r="AK217" s="34">
        <f t="shared" si="5"/>
      </c>
    </row>
    <row r="218" spans="37:37" x14ac:dyDescent="0.25">
      <c r="AK218" s="34">
        <f t="shared" si="5"/>
      </c>
    </row>
    <row r="219" spans="37:37" x14ac:dyDescent="0.25">
      <c r="AK219" s="34">
        <f t="shared" si="5"/>
      </c>
    </row>
    <row r="220" spans="37:37" x14ac:dyDescent="0.25">
      <c r="AK220" s="34">
        <f t="shared" si="5"/>
      </c>
    </row>
    <row r="221" spans="37:37" x14ac:dyDescent="0.25">
      <c r="AK221" s="34">
        <f t="shared" si="5"/>
      </c>
    </row>
    <row r="222" spans="37:37" x14ac:dyDescent="0.25">
      <c r="AK222" s="34">
        <f t="shared" si="5"/>
      </c>
    </row>
    <row r="223" spans="37:37" x14ac:dyDescent="0.25">
      <c r="AK223" s="34">
        <f t="shared" si="5"/>
      </c>
    </row>
    <row r="224" spans="37:37" x14ac:dyDescent="0.25">
      <c r="AK224" s="34">
        <f t="shared" si="5"/>
      </c>
    </row>
    <row r="225" spans="37:37" x14ac:dyDescent="0.25">
      <c r="AK225" s="34">
        <f t="shared" si="5"/>
      </c>
    </row>
    <row r="226" spans="37:37" x14ac:dyDescent="0.25">
      <c r="AK226" s="34">
        <f t="shared" si="5"/>
      </c>
    </row>
    <row r="227" spans="37:37" x14ac:dyDescent="0.25">
      <c r="AK227" s="34">
        <f t="shared" si="5"/>
      </c>
    </row>
    <row r="228" spans="37:37" x14ac:dyDescent="0.25">
      <c r="AK228" s="34">
        <f t="shared" si="5"/>
      </c>
    </row>
    <row r="229" spans="37:37" x14ac:dyDescent="0.25">
      <c r="AK229" s="34">
        <f t="shared" si="5"/>
      </c>
    </row>
    <row r="230" spans="37:37" x14ac:dyDescent="0.25">
      <c r="AK230" s="34">
        <f t="shared" si="5"/>
      </c>
    </row>
    <row r="231" spans="37:37" x14ac:dyDescent="0.25">
      <c r="AK231" s="34">
        <f t="shared" si="5"/>
      </c>
    </row>
    <row r="232" spans="37:37" x14ac:dyDescent="0.25">
      <c r="AK232" s="34">
        <f t="shared" si="5"/>
      </c>
    </row>
    <row r="233" spans="37:37" x14ac:dyDescent="0.25">
      <c r="AK233" s="34">
        <f t="shared" si="5"/>
      </c>
    </row>
    <row r="234" spans="37:37" x14ac:dyDescent="0.25">
      <c r="AK234" s="34">
        <f t="shared" si="5"/>
      </c>
    </row>
    <row r="235" spans="37:37" x14ac:dyDescent="0.25">
      <c r="AK235" s="34">
        <f t="shared" si="5"/>
      </c>
    </row>
    <row r="236" spans="37:37" x14ac:dyDescent="0.25">
      <c r="AK236" s="34">
        <f t="shared" si="5"/>
      </c>
    </row>
    <row r="237" spans="37:37" x14ac:dyDescent="0.25">
      <c r="AK237" s="34">
        <f t="shared" si="5"/>
      </c>
    </row>
    <row r="238" spans="37:37" x14ac:dyDescent="0.25">
      <c r="AK238" s="34">
        <f t="shared" si="5"/>
      </c>
    </row>
    <row r="239" spans="37:37" x14ac:dyDescent="0.25">
      <c r="AK239" s="34">
        <f t="shared" si="5"/>
      </c>
    </row>
    <row r="240" spans="37:37" x14ac:dyDescent="0.25">
      <c r="AK240" s="34">
        <f t="shared" si="5"/>
      </c>
    </row>
    <row r="241" spans="37:37" x14ac:dyDescent="0.25">
      <c r="AK241" s="34">
        <f t="shared" si="5"/>
      </c>
    </row>
    <row r="242" spans="37:37" x14ac:dyDescent="0.25">
      <c r="AK242" s="34">
        <f t="shared" si="5"/>
      </c>
    </row>
    <row r="243" spans="37:37" x14ac:dyDescent="0.25">
      <c r="AK243" s="34">
        <f t="shared" si="5"/>
      </c>
    </row>
    <row r="244" spans="37:37" x14ac:dyDescent="0.25">
      <c r="AK244" s="34">
        <f t="shared" si="5"/>
      </c>
    </row>
    <row r="245" spans="37:37" x14ac:dyDescent="0.25">
      <c r="AK245" s="34">
        <f t="shared" si="5"/>
      </c>
    </row>
    <row r="246" spans="37:37" x14ac:dyDescent="0.25">
      <c r="AK246" s="34">
        <f t="shared" si="5"/>
      </c>
    </row>
    <row r="247" spans="37:37" x14ac:dyDescent="0.25">
      <c r="AK247" s="34">
        <f t="shared" si="5"/>
      </c>
    </row>
    <row r="248" spans="37:37" x14ac:dyDescent="0.25">
      <c r="AK248" s="34">
        <f t="shared" si="5"/>
      </c>
    </row>
    <row r="249" spans="37:37" x14ac:dyDescent="0.25">
      <c r="AK249" s="34">
        <f t="shared" si="5"/>
      </c>
    </row>
    <row r="250" spans="37:37" x14ac:dyDescent="0.25">
      <c r="AK250" s="34">
        <f t="shared" si="5"/>
      </c>
    </row>
    <row r="251" spans="37:37" x14ac:dyDescent="0.25">
      <c r="AK251" s="34">
        <f t="shared" si="5"/>
      </c>
    </row>
    <row r="252" spans="37:37" x14ac:dyDescent="0.25">
      <c r="AK252" s="34">
        <f t="shared" si="5"/>
      </c>
    </row>
    <row r="253" spans="37:37" x14ac:dyDescent="0.25">
      <c r="AK253" s="34">
        <f t="shared" si="5"/>
      </c>
    </row>
    <row r="254" spans="37:37" x14ac:dyDescent="0.25">
      <c r="AK254" s="34">
        <f t="shared" si="5"/>
      </c>
    </row>
    <row r="255" spans="37:37" x14ac:dyDescent="0.25">
      <c r="AK255" s="34">
        <f t="shared" si="5"/>
      </c>
    </row>
    <row r="256" spans="37:37" x14ac:dyDescent="0.25">
      <c r="AK256" s="34">
        <f t="shared" si="5"/>
      </c>
    </row>
    <row r="257" spans="37:37" x14ac:dyDescent="0.25">
      <c r="AK257" s="34">
        <f t="shared" si="5"/>
      </c>
    </row>
    <row r="258" spans="37:37" x14ac:dyDescent="0.25">
      <c r="AK258" s="34">
        <f t="shared" si="5"/>
      </c>
    </row>
    <row r="259" spans="37:37" x14ac:dyDescent="0.25">
      <c r="AK259" s="34">
        <f t="shared" si="5"/>
      </c>
    </row>
    <row r="260" spans="37:37" x14ac:dyDescent="0.25">
      <c r="AK260" s="34">
        <f t="shared" si="5"/>
      </c>
    </row>
    <row r="261" spans="37:37" x14ac:dyDescent="0.25">
      <c r="AK261" s="34">
        <f t="shared" si="5"/>
      </c>
    </row>
    <row r="262" spans="37:37" x14ac:dyDescent="0.25">
      <c r="AK262" s="34">
        <f t="shared" si="5"/>
      </c>
    </row>
    <row r="263" spans="37:37" x14ac:dyDescent="0.25">
      <c r="AK263" s="34">
        <f t="shared" si="5"/>
      </c>
    </row>
    <row r="264" spans="37:37" x14ac:dyDescent="0.25">
      <c r="AK264" s="34">
        <f t="shared" si="5"/>
      </c>
    </row>
    <row r="265" spans="37:37" x14ac:dyDescent="0.25">
      <c r="AK265" s="34">
        <f t="shared" si="5"/>
      </c>
    </row>
    <row r="266" spans="37:37" x14ac:dyDescent="0.25">
      <c r="AK266" s="34">
        <f t="shared" si="5"/>
      </c>
    </row>
    <row r="267" spans="37:37" x14ac:dyDescent="0.25">
      <c r="AK267" s="34">
        <f t="shared" si="5"/>
      </c>
    </row>
    <row r="268" spans="37:37" x14ac:dyDescent="0.25">
      <c r="AK268" s="34">
        <f t="shared" si="5"/>
      </c>
    </row>
    <row r="269" spans="37:37" x14ac:dyDescent="0.25">
      <c r="AK269" s="34">
        <f t="shared" si="5"/>
      </c>
    </row>
    <row r="270" spans="37:37" x14ac:dyDescent="0.25">
      <c r="AK270" s="34">
        <f t="shared" si="5"/>
      </c>
    </row>
    <row r="271" spans="37:37" x14ac:dyDescent="0.25">
      <c r="AK271" s="34">
        <f t="shared" si="5"/>
      </c>
    </row>
    <row r="272" spans="37:37" x14ac:dyDescent="0.25">
      <c r="AK272" s="34">
        <f t="shared" si="5"/>
      </c>
    </row>
    <row r="273" spans="37:37" x14ac:dyDescent="0.25">
      <c r="AK273" s="34">
        <f t="shared" ref="AK273:AK336" si="6">SUM(F273:AJ273)</f>
      </c>
    </row>
    <row r="274" spans="37:37" x14ac:dyDescent="0.25">
      <c r="AK274" s="34">
        <f t="shared" si="6"/>
      </c>
    </row>
    <row r="275" spans="37:37" x14ac:dyDescent="0.25">
      <c r="AK275" s="34">
        <f t="shared" si="6"/>
      </c>
    </row>
    <row r="276" spans="37:37" x14ac:dyDescent="0.25">
      <c r="AK276" s="34">
        <f t="shared" si="6"/>
      </c>
    </row>
    <row r="277" spans="37:37" x14ac:dyDescent="0.25">
      <c r="AK277" s="34">
        <f t="shared" si="6"/>
      </c>
    </row>
    <row r="278" spans="37:37" x14ac:dyDescent="0.25">
      <c r="AK278" s="34">
        <f t="shared" si="6"/>
      </c>
    </row>
    <row r="279" spans="37:37" x14ac:dyDescent="0.25">
      <c r="AK279" s="34">
        <f t="shared" si="6"/>
      </c>
    </row>
    <row r="280" spans="37:37" x14ac:dyDescent="0.25">
      <c r="AK280" s="34">
        <f t="shared" si="6"/>
      </c>
    </row>
    <row r="281" spans="37:37" x14ac:dyDescent="0.25">
      <c r="AK281" s="34">
        <f t="shared" si="6"/>
      </c>
    </row>
    <row r="282" spans="37:37" x14ac:dyDescent="0.25">
      <c r="AK282" s="34">
        <f t="shared" si="6"/>
      </c>
    </row>
    <row r="283" spans="37:37" x14ac:dyDescent="0.25">
      <c r="AK283" s="34">
        <f t="shared" si="6"/>
      </c>
    </row>
    <row r="284" spans="37:37" x14ac:dyDescent="0.25">
      <c r="AK284" s="34">
        <f t="shared" si="6"/>
      </c>
    </row>
    <row r="285" spans="37:37" x14ac:dyDescent="0.25">
      <c r="AK285" s="34">
        <f t="shared" si="6"/>
      </c>
    </row>
    <row r="286" spans="37:37" x14ac:dyDescent="0.25">
      <c r="AK286" s="34">
        <f t="shared" si="6"/>
      </c>
    </row>
    <row r="287" spans="37:37" x14ac:dyDescent="0.25">
      <c r="AK287" s="34">
        <f t="shared" si="6"/>
      </c>
    </row>
    <row r="288" spans="37:37" x14ac:dyDescent="0.25">
      <c r="AK288" s="34">
        <f t="shared" si="6"/>
      </c>
    </row>
    <row r="289" spans="37:37" x14ac:dyDescent="0.25">
      <c r="AK289" s="34">
        <f t="shared" si="6"/>
      </c>
    </row>
    <row r="290" spans="37:37" x14ac:dyDescent="0.25">
      <c r="AK290" s="34">
        <f t="shared" si="6"/>
      </c>
    </row>
    <row r="291" spans="37:37" x14ac:dyDescent="0.25">
      <c r="AK291" s="34">
        <f t="shared" si="6"/>
      </c>
    </row>
    <row r="292" spans="37:37" x14ac:dyDescent="0.25">
      <c r="AK292" s="34">
        <f t="shared" si="6"/>
      </c>
    </row>
    <row r="293" spans="37:37" x14ac:dyDescent="0.25">
      <c r="AK293" s="34">
        <f t="shared" si="6"/>
      </c>
    </row>
    <row r="294" spans="37:37" x14ac:dyDescent="0.25">
      <c r="AK294" s="34">
        <f t="shared" si="6"/>
      </c>
    </row>
    <row r="295" spans="37:37" x14ac:dyDescent="0.25">
      <c r="AK295" s="34">
        <f t="shared" si="6"/>
      </c>
    </row>
    <row r="296" spans="37:37" x14ac:dyDescent="0.25">
      <c r="AK296" s="34">
        <f t="shared" si="6"/>
      </c>
    </row>
    <row r="297" spans="37:37" x14ac:dyDescent="0.25">
      <c r="AK297" s="34">
        <f t="shared" si="6"/>
      </c>
    </row>
    <row r="298" spans="37:37" x14ac:dyDescent="0.25">
      <c r="AK298" s="34">
        <f t="shared" si="6"/>
      </c>
    </row>
    <row r="299" spans="37:37" x14ac:dyDescent="0.25">
      <c r="AK299" s="34">
        <f t="shared" si="6"/>
      </c>
    </row>
    <row r="300" spans="37:37" x14ac:dyDescent="0.25">
      <c r="AK300" s="34">
        <f t="shared" si="6"/>
      </c>
    </row>
    <row r="301" spans="37:37" x14ac:dyDescent="0.25">
      <c r="AK301" s="34">
        <f t="shared" si="6"/>
      </c>
    </row>
    <row r="302" spans="37:37" x14ac:dyDescent="0.25">
      <c r="AK302" s="34">
        <f t="shared" si="6"/>
      </c>
    </row>
    <row r="303" spans="37:37" x14ac:dyDescent="0.25">
      <c r="AK303" s="34">
        <f t="shared" si="6"/>
      </c>
    </row>
    <row r="304" spans="37:37" x14ac:dyDescent="0.25">
      <c r="AK304" s="34">
        <f t="shared" si="6"/>
      </c>
    </row>
    <row r="305" spans="37:37" x14ac:dyDescent="0.25">
      <c r="AK305" s="34">
        <f t="shared" si="6"/>
      </c>
    </row>
    <row r="306" spans="37:37" x14ac:dyDescent="0.25">
      <c r="AK306" s="34">
        <f t="shared" si="6"/>
      </c>
    </row>
    <row r="307" spans="37:37" x14ac:dyDescent="0.25">
      <c r="AK307" s="34">
        <f t="shared" si="6"/>
      </c>
    </row>
    <row r="308" spans="37:37" x14ac:dyDescent="0.25">
      <c r="AK308" s="34">
        <f t="shared" si="6"/>
      </c>
    </row>
    <row r="309" spans="37:37" x14ac:dyDescent="0.25">
      <c r="AK309" s="34">
        <f t="shared" si="6"/>
      </c>
    </row>
    <row r="310" spans="37:37" x14ac:dyDescent="0.25">
      <c r="AK310" s="34">
        <f t="shared" si="6"/>
      </c>
    </row>
    <row r="311" spans="37:37" x14ac:dyDescent="0.25">
      <c r="AK311" s="34">
        <f t="shared" si="6"/>
      </c>
    </row>
    <row r="312" spans="37:37" x14ac:dyDescent="0.25">
      <c r="AK312" s="34">
        <f t="shared" si="6"/>
      </c>
    </row>
    <row r="313" spans="37:37" x14ac:dyDescent="0.25">
      <c r="AK313" s="34">
        <f t="shared" si="6"/>
      </c>
    </row>
    <row r="314" spans="37:37" x14ac:dyDescent="0.25">
      <c r="AK314" s="34">
        <f t="shared" si="6"/>
      </c>
    </row>
    <row r="315" spans="37:37" x14ac:dyDescent="0.25">
      <c r="AK315" s="34">
        <f t="shared" si="6"/>
      </c>
    </row>
    <row r="316" spans="37:37" x14ac:dyDescent="0.25">
      <c r="AK316" s="34">
        <f t="shared" si="6"/>
      </c>
    </row>
    <row r="317" spans="37:37" x14ac:dyDescent="0.25">
      <c r="AK317" s="34">
        <f t="shared" si="6"/>
      </c>
    </row>
    <row r="318" spans="37:37" x14ac:dyDescent="0.25">
      <c r="AK318" s="34">
        <f t="shared" si="6"/>
      </c>
    </row>
    <row r="319" spans="37:37" x14ac:dyDescent="0.25">
      <c r="AK319" s="34">
        <f t="shared" si="6"/>
      </c>
    </row>
    <row r="320" spans="37:37" x14ac:dyDescent="0.25">
      <c r="AK320" s="34">
        <f t="shared" si="6"/>
      </c>
    </row>
    <row r="321" spans="37:37" x14ac:dyDescent="0.25">
      <c r="AK321" s="34">
        <f t="shared" si="6"/>
      </c>
    </row>
    <row r="322" spans="37:37" x14ac:dyDescent="0.25">
      <c r="AK322" s="34">
        <f t="shared" si="6"/>
      </c>
    </row>
    <row r="323" spans="37:37" x14ac:dyDescent="0.25">
      <c r="AK323" s="34">
        <f t="shared" si="6"/>
      </c>
    </row>
    <row r="324" spans="37:37" x14ac:dyDescent="0.25">
      <c r="AK324" s="34">
        <f t="shared" si="6"/>
      </c>
    </row>
    <row r="325" spans="37:37" x14ac:dyDescent="0.25">
      <c r="AK325" s="34">
        <f t="shared" si="6"/>
      </c>
    </row>
    <row r="326" spans="37:37" x14ac:dyDescent="0.25">
      <c r="AK326" s="34">
        <f t="shared" si="6"/>
      </c>
    </row>
    <row r="327" spans="37:37" x14ac:dyDescent="0.25">
      <c r="AK327" s="34">
        <f t="shared" si="6"/>
      </c>
    </row>
    <row r="328" spans="37:37" x14ac:dyDescent="0.25">
      <c r="AK328" s="34">
        <f t="shared" si="6"/>
      </c>
    </row>
    <row r="329" spans="37:37" x14ac:dyDescent="0.25">
      <c r="AK329" s="34">
        <f t="shared" si="6"/>
      </c>
    </row>
    <row r="330" spans="37:37" x14ac:dyDescent="0.25">
      <c r="AK330" s="34">
        <f t="shared" si="6"/>
      </c>
    </row>
    <row r="331" spans="37:37" x14ac:dyDescent="0.25">
      <c r="AK331" s="34">
        <f t="shared" si="6"/>
      </c>
    </row>
    <row r="332" spans="37:37" x14ac:dyDescent="0.25">
      <c r="AK332" s="34">
        <f t="shared" si="6"/>
      </c>
    </row>
    <row r="333" spans="37:37" x14ac:dyDescent="0.25">
      <c r="AK333" s="34">
        <f t="shared" si="6"/>
      </c>
    </row>
    <row r="334" spans="37:37" x14ac:dyDescent="0.25">
      <c r="AK334" s="34">
        <f t="shared" si="6"/>
      </c>
    </row>
    <row r="335" spans="37:37" x14ac:dyDescent="0.25">
      <c r="AK335" s="34">
        <f t="shared" si="6"/>
      </c>
    </row>
    <row r="336" spans="37:37" x14ac:dyDescent="0.25">
      <c r="AK336" s="34">
        <f t="shared" si="6"/>
      </c>
    </row>
    <row r="337" spans="37:37" x14ac:dyDescent="0.25">
      <c r="AK337" s="34">
        <f t="shared" ref="AK337:AK400" si="7">SUM(F337:AJ337)</f>
      </c>
    </row>
    <row r="338" spans="37:37" x14ac:dyDescent="0.25">
      <c r="AK338" s="34">
        <f t="shared" si="7"/>
      </c>
    </row>
    <row r="339" spans="37:37" x14ac:dyDescent="0.25">
      <c r="AK339" s="34">
        <f t="shared" si="7"/>
      </c>
    </row>
    <row r="340" spans="37:37" x14ac:dyDescent="0.25">
      <c r="AK340" s="34">
        <f t="shared" si="7"/>
      </c>
    </row>
    <row r="341" spans="37:37" x14ac:dyDescent="0.25">
      <c r="AK341" s="34">
        <f t="shared" si="7"/>
      </c>
    </row>
    <row r="342" spans="37:37" x14ac:dyDescent="0.25">
      <c r="AK342" s="34">
        <f t="shared" si="7"/>
      </c>
    </row>
    <row r="343" spans="37:37" x14ac:dyDescent="0.25">
      <c r="AK343" s="34">
        <f t="shared" si="7"/>
      </c>
    </row>
    <row r="344" spans="37:37" x14ac:dyDescent="0.25">
      <c r="AK344" s="34">
        <f t="shared" si="7"/>
      </c>
    </row>
    <row r="345" spans="37:37" x14ac:dyDescent="0.25">
      <c r="AK345" s="34">
        <f t="shared" si="7"/>
      </c>
    </row>
    <row r="346" spans="37:37" x14ac:dyDescent="0.25">
      <c r="AK346" s="34">
        <f t="shared" si="7"/>
      </c>
    </row>
    <row r="347" spans="37:37" x14ac:dyDescent="0.25">
      <c r="AK347" s="34">
        <f t="shared" si="7"/>
      </c>
    </row>
    <row r="348" spans="37:37" x14ac:dyDescent="0.25">
      <c r="AK348" s="34">
        <f t="shared" si="7"/>
      </c>
    </row>
    <row r="349" spans="37:37" x14ac:dyDescent="0.25">
      <c r="AK349" s="34">
        <f t="shared" si="7"/>
      </c>
    </row>
    <row r="350" spans="37:37" x14ac:dyDescent="0.25">
      <c r="AK350" s="34">
        <f t="shared" si="7"/>
      </c>
    </row>
    <row r="351" spans="37:37" x14ac:dyDescent="0.25">
      <c r="AK351" s="34">
        <f t="shared" si="7"/>
      </c>
    </row>
    <row r="352" spans="37:37" x14ac:dyDescent="0.25">
      <c r="AK352" s="34">
        <f t="shared" si="7"/>
      </c>
    </row>
    <row r="353" spans="37:37" x14ac:dyDescent="0.25">
      <c r="AK353" s="34">
        <f t="shared" si="7"/>
      </c>
    </row>
    <row r="354" spans="37:37" x14ac:dyDescent="0.25">
      <c r="AK354" s="34">
        <f t="shared" si="7"/>
      </c>
    </row>
    <row r="355" spans="37:37" x14ac:dyDescent="0.25">
      <c r="AK355" s="34">
        <f t="shared" si="7"/>
      </c>
    </row>
    <row r="356" spans="37:37" x14ac:dyDescent="0.25">
      <c r="AK356" s="34">
        <f t="shared" si="7"/>
      </c>
    </row>
    <row r="357" spans="37:37" x14ac:dyDescent="0.25">
      <c r="AK357" s="34">
        <f t="shared" si="7"/>
      </c>
    </row>
    <row r="358" spans="37:37" x14ac:dyDescent="0.25">
      <c r="AK358" s="34">
        <f t="shared" si="7"/>
      </c>
    </row>
    <row r="359" spans="37:37" x14ac:dyDescent="0.25">
      <c r="AK359" s="34">
        <f t="shared" si="7"/>
      </c>
    </row>
    <row r="360" spans="37:37" x14ac:dyDescent="0.25">
      <c r="AK360" s="34">
        <f t="shared" si="7"/>
      </c>
    </row>
    <row r="361" spans="37:37" x14ac:dyDescent="0.25">
      <c r="AK361" s="34">
        <f t="shared" si="7"/>
      </c>
    </row>
    <row r="362" spans="37:37" x14ac:dyDescent="0.25">
      <c r="AK362" s="34">
        <f t="shared" si="7"/>
      </c>
    </row>
    <row r="363" spans="37:37" x14ac:dyDescent="0.25">
      <c r="AK363" s="34">
        <f t="shared" si="7"/>
      </c>
    </row>
    <row r="364" spans="37:37" x14ac:dyDescent="0.25">
      <c r="AK364" s="34">
        <f t="shared" si="7"/>
      </c>
    </row>
    <row r="365" spans="37:37" x14ac:dyDescent="0.25">
      <c r="AK365" s="34">
        <f t="shared" si="7"/>
      </c>
    </row>
    <row r="366" spans="37:37" x14ac:dyDescent="0.25">
      <c r="AK366" s="34">
        <f t="shared" si="7"/>
      </c>
    </row>
    <row r="367" spans="37:37" x14ac:dyDescent="0.25">
      <c r="AK367" s="34">
        <f t="shared" si="7"/>
      </c>
    </row>
    <row r="368" spans="37:37" x14ac:dyDescent="0.25">
      <c r="AK368" s="34">
        <f t="shared" si="7"/>
      </c>
    </row>
    <row r="369" spans="37:37" x14ac:dyDescent="0.25">
      <c r="AK369" s="34">
        <f t="shared" si="7"/>
      </c>
    </row>
    <row r="370" spans="37:37" x14ac:dyDescent="0.25">
      <c r="AK370" s="34">
        <f t="shared" si="7"/>
      </c>
    </row>
    <row r="371" spans="37:37" x14ac:dyDescent="0.25">
      <c r="AK371" s="34">
        <f t="shared" si="7"/>
      </c>
    </row>
    <row r="372" spans="37:37" x14ac:dyDescent="0.25">
      <c r="AK372" s="34">
        <f t="shared" si="7"/>
      </c>
    </row>
    <row r="373" spans="37:37" x14ac:dyDescent="0.25">
      <c r="AK373" s="34">
        <f t="shared" si="7"/>
      </c>
    </row>
    <row r="374" spans="37:37" x14ac:dyDescent="0.25">
      <c r="AK374" s="34">
        <f t="shared" si="7"/>
      </c>
    </row>
    <row r="375" spans="37:37" x14ac:dyDescent="0.25">
      <c r="AK375" s="34">
        <f t="shared" si="7"/>
      </c>
    </row>
    <row r="376" spans="37:37" x14ac:dyDescent="0.25">
      <c r="AK376" s="34">
        <f t="shared" si="7"/>
      </c>
    </row>
    <row r="377" spans="37:37" x14ac:dyDescent="0.25">
      <c r="AK377" s="34">
        <f t="shared" si="7"/>
      </c>
    </row>
    <row r="378" spans="37:37" x14ac:dyDescent="0.25">
      <c r="AK378" s="34">
        <f t="shared" si="7"/>
      </c>
    </row>
    <row r="379" spans="37:37" x14ac:dyDescent="0.25">
      <c r="AK379" s="34">
        <f t="shared" si="7"/>
      </c>
    </row>
    <row r="380" spans="37:37" x14ac:dyDescent="0.25">
      <c r="AK380" s="34">
        <f t="shared" si="7"/>
      </c>
    </row>
    <row r="381" spans="37:37" x14ac:dyDescent="0.25">
      <c r="AK381" s="34">
        <f t="shared" si="7"/>
      </c>
    </row>
    <row r="382" spans="37:37" x14ac:dyDescent="0.25">
      <c r="AK382" s="34">
        <f t="shared" si="7"/>
      </c>
    </row>
    <row r="383" spans="37:37" x14ac:dyDescent="0.25">
      <c r="AK383" s="34">
        <f t="shared" si="7"/>
      </c>
    </row>
    <row r="384" spans="37:37" x14ac:dyDescent="0.25">
      <c r="AK384" s="34">
        <f t="shared" si="7"/>
      </c>
    </row>
    <row r="385" spans="37:37" x14ac:dyDescent="0.25">
      <c r="AK385" s="34">
        <f t="shared" si="7"/>
      </c>
    </row>
    <row r="386" spans="37:37" x14ac:dyDescent="0.25">
      <c r="AK386" s="34">
        <f t="shared" si="7"/>
      </c>
    </row>
    <row r="387" spans="37:37" x14ac:dyDescent="0.25">
      <c r="AK387" s="34">
        <f t="shared" si="7"/>
      </c>
    </row>
    <row r="388" spans="37:37" x14ac:dyDescent="0.25">
      <c r="AK388" s="34">
        <f t="shared" si="7"/>
      </c>
    </row>
    <row r="389" spans="37:37" x14ac:dyDescent="0.25">
      <c r="AK389" s="34">
        <f t="shared" si="7"/>
      </c>
    </row>
    <row r="390" spans="37:37" x14ac:dyDescent="0.25">
      <c r="AK390" s="34">
        <f t="shared" si="7"/>
      </c>
    </row>
    <row r="391" spans="37:37" x14ac:dyDescent="0.25">
      <c r="AK391" s="34">
        <f t="shared" si="7"/>
      </c>
    </row>
    <row r="392" spans="37:37" x14ac:dyDescent="0.25">
      <c r="AK392" s="34">
        <f t="shared" si="7"/>
      </c>
    </row>
    <row r="393" spans="37:37" x14ac:dyDescent="0.25">
      <c r="AK393" s="34">
        <f t="shared" si="7"/>
      </c>
    </row>
    <row r="394" spans="37:37" x14ac:dyDescent="0.25">
      <c r="AK394" s="34">
        <f t="shared" si="7"/>
      </c>
    </row>
    <row r="395" spans="37:37" x14ac:dyDescent="0.25">
      <c r="AK395" s="34">
        <f t="shared" si="7"/>
      </c>
    </row>
    <row r="396" spans="37:37" x14ac:dyDescent="0.25">
      <c r="AK396" s="34">
        <f t="shared" si="7"/>
      </c>
    </row>
    <row r="397" spans="37:37" x14ac:dyDescent="0.25">
      <c r="AK397" s="34">
        <f t="shared" si="7"/>
      </c>
    </row>
    <row r="398" spans="37:37" x14ac:dyDescent="0.25">
      <c r="AK398" s="34">
        <f t="shared" si="7"/>
      </c>
    </row>
    <row r="399" spans="37:37" x14ac:dyDescent="0.25">
      <c r="AK399" s="34">
        <f t="shared" si="7"/>
      </c>
    </row>
    <row r="400" spans="37:37" x14ac:dyDescent="0.25">
      <c r="AK400" s="34">
        <f t="shared" si="7"/>
      </c>
    </row>
    <row r="401" spans="37:37" x14ac:dyDescent="0.25">
      <c r="AK401" s="34">
        <f t="shared" ref="AK401:AK464" si="8">SUM(F401:AJ401)</f>
      </c>
    </row>
    <row r="402" spans="37:37" x14ac:dyDescent="0.25">
      <c r="AK402" s="34">
        <f t="shared" si="8"/>
      </c>
    </row>
    <row r="403" spans="37:37" x14ac:dyDescent="0.25">
      <c r="AK403" s="34">
        <f t="shared" si="8"/>
      </c>
    </row>
    <row r="404" spans="37:37" x14ac:dyDescent="0.25">
      <c r="AK404" s="34">
        <f t="shared" si="8"/>
      </c>
    </row>
    <row r="405" spans="37:37" x14ac:dyDescent="0.25">
      <c r="AK405" s="34">
        <f t="shared" si="8"/>
      </c>
    </row>
    <row r="406" spans="37:37" x14ac:dyDescent="0.25">
      <c r="AK406" s="34">
        <f t="shared" si="8"/>
      </c>
    </row>
    <row r="407" spans="37:37" x14ac:dyDescent="0.25">
      <c r="AK407" s="34">
        <f t="shared" si="8"/>
      </c>
    </row>
    <row r="408" spans="37:37" x14ac:dyDescent="0.25">
      <c r="AK408" s="34">
        <f t="shared" si="8"/>
      </c>
    </row>
    <row r="409" spans="37:37" x14ac:dyDescent="0.25">
      <c r="AK409" s="34">
        <f t="shared" si="8"/>
      </c>
    </row>
    <row r="410" spans="37:37" x14ac:dyDescent="0.25">
      <c r="AK410" s="34">
        <f t="shared" si="8"/>
      </c>
    </row>
    <row r="411" spans="37:37" x14ac:dyDescent="0.25">
      <c r="AK411" s="34">
        <f t="shared" si="8"/>
      </c>
    </row>
    <row r="412" spans="37:37" x14ac:dyDescent="0.25">
      <c r="AK412" s="34">
        <f t="shared" si="8"/>
      </c>
    </row>
    <row r="413" spans="37:37" x14ac:dyDescent="0.25">
      <c r="AK413" s="34">
        <f t="shared" si="8"/>
      </c>
    </row>
    <row r="414" spans="37:37" x14ac:dyDescent="0.25">
      <c r="AK414" s="34">
        <f t="shared" si="8"/>
      </c>
    </row>
    <row r="415" spans="37:37" x14ac:dyDescent="0.25">
      <c r="AK415" s="34">
        <f t="shared" si="8"/>
      </c>
    </row>
    <row r="416" spans="37:37" x14ac:dyDescent="0.25">
      <c r="AK416" s="34">
        <f t="shared" si="8"/>
      </c>
    </row>
    <row r="417" spans="37:37" x14ac:dyDescent="0.25">
      <c r="AK417" s="34">
        <f t="shared" si="8"/>
      </c>
    </row>
    <row r="418" spans="37:37" x14ac:dyDescent="0.25">
      <c r="AK418" s="34">
        <f t="shared" si="8"/>
      </c>
    </row>
    <row r="419" spans="37:37" x14ac:dyDescent="0.25">
      <c r="AK419" s="34">
        <f t="shared" si="8"/>
      </c>
    </row>
    <row r="420" spans="37:37" x14ac:dyDescent="0.25">
      <c r="AK420" s="34">
        <f t="shared" si="8"/>
      </c>
    </row>
    <row r="421" spans="37:37" x14ac:dyDescent="0.25">
      <c r="AK421" s="34">
        <f t="shared" si="8"/>
      </c>
    </row>
    <row r="422" spans="37:37" x14ac:dyDescent="0.25">
      <c r="AK422" s="34">
        <f t="shared" si="8"/>
      </c>
    </row>
    <row r="423" spans="37:37" x14ac:dyDescent="0.25">
      <c r="AK423" s="34">
        <f t="shared" si="8"/>
      </c>
    </row>
    <row r="424" spans="37:37" x14ac:dyDescent="0.25">
      <c r="AK424" s="34">
        <f t="shared" si="8"/>
      </c>
    </row>
    <row r="425" spans="37:37" x14ac:dyDescent="0.25">
      <c r="AK425" s="34">
        <f t="shared" si="8"/>
      </c>
    </row>
    <row r="426" spans="37:37" x14ac:dyDescent="0.25">
      <c r="AK426" s="34">
        <f t="shared" si="8"/>
      </c>
    </row>
    <row r="427" spans="37:37" x14ac:dyDescent="0.25">
      <c r="AK427" s="34">
        <f t="shared" si="8"/>
      </c>
    </row>
    <row r="428" spans="37:37" x14ac:dyDescent="0.25">
      <c r="AK428" s="34">
        <f t="shared" si="8"/>
      </c>
    </row>
    <row r="429" spans="37:37" x14ac:dyDescent="0.25">
      <c r="AK429" s="34">
        <f t="shared" si="8"/>
      </c>
    </row>
    <row r="430" spans="37:37" x14ac:dyDescent="0.25">
      <c r="AK430" s="34">
        <f t="shared" si="8"/>
      </c>
    </row>
    <row r="431" spans="37:37" x14ac:dyDescent="0.25">
      <c r="AK431" s="34">
        <f t="shared" si="8"/>
      </c>
    </row>
    <row r="432" spans="37:37" x14ac:dyDescent="0.25">
      <c r="AK432" s="34">
        <f t="shared" si="8"/>
      </c>
    </row>
    <row r="433" spans="37:37" x14ac:dyDescent="0.25">
      <c r="AK433" s="34">
        <f t="shared" si="8"/>
      </c>
    </row>
    <row r="434" spans="37:37" x14ac:dyDescent="0.25">
      <c r="AK434" s="34">
        <f t="shared" si="8"/>
      </c>
    </row>
    <row r="435" spans="37:37" x14ac:dyDescent="0.25">
      <c r="AK435" s="34">
        <f t="shared" si="8"/>
      </c>
    </row>
    <row r="436" spans="37:37" x14ac:dyDescent="0.25">
      <c r="AK436" s="34">
        <f t="shared" si="8"/>
      </c>
    </row>
    <row r="437" spans="37:37" x14ac:dyDescent="0.25">
      <c r="AK437" s="34">
        <f t="shared" si="8"/>
      </c>
    </row>
    <row r="438" spans="37:37" x14ac:dyDescent="0.25">
      <c r="AK438" s="34">
        <f t="shared" si="8"/>
      </c>
    </row>
    <row r="439" spans="37:37" x14ac:dyDescent="0.25">
      <c r="AK439" s="34">
        <f t="shared" si="8"/>
      </c>
    </row>
    <row r="440" spans="37:37" x14ac:dyDescent="0.25">
      <c r="AK440" s="34">
        <f t="shared" si="8"/>
      </c>
    </row>
    <row r="441" spans="37:37" x14ac:dyDescent="0.25">
      <c r="AK441" s="34">
        <f t="shared" si="8"/>
      </c>
    </row>
    <row r="442" spans="37:37" x14ac:dyDescent="0.25">
      <c r="AK442" s="34">
        <f t="shared" si="8"/>
      </c>
    </row>
    <row r="443" spans="37:37" x14ac:dyDescent="0.25">
      <c r="AK443" s="34">
        <f t="shared" si="8"/>
      </c>
    </row>
    <row r="444" spans="37:37" x14ac:dyDescent="0.25">
      <c r="AK444" s="34">
        <f t="shared" si="8"/>
      </c>
    </row>
    <row r="445" spans="37:37" x14ac:dyDescent="0.25">
      <c r="AK445" s="34">
        <f t="shared" si="8"/>
      </c>
    </row>
    <row r="446" spans="37:37" x14ac:dyDescent="0.25">
      <c r="AK446" s="34">
        <f t="shared" si="8"/>
      </c>
    </row>
    <row r="447" spans="37:37" x14ac:dyDescent="0.25">
      <c r="AK447" s="34">
        <f t="shared" si="8"/>
      </c>
    </row>
    <row r="448" spans="37:37" x14ac:dyDescent="0.25">
      <c r="AK448" s="34">
        <f t="shared" si="8"/>
      </c>
    </row>
    <row r="449" spans="37:37" x14ac:dyDescent="0.25">
      <c r="AK449" s="34">
        <f t="shared" si="8"/>
      </c>
    </row>
    <row r="450" spans="37:37" x14ac:dyDescent="0.25">
      <c r="AK450" s="34">
        <f t="shared" si="8"/>
      </c>
    </row>
    <row r="451" spans="37:37" x14ac:dyDescent="0.25">
      <c r="AK451" s="34">
        <f t="shared" si="8"/>
      </c>
    </row>
    <row r="452" spans="37:37" x14ac:dyDescent="0.25">
      <c r="AK452" s="34">
        <f t="shared" si="8"/>
      </c>
    </row>
    <row r="453" spans="37:37" x14ac:dyDescent="0.25">
      <c r="AK453" s="34">
        <f t="shared" si="8"/>
      </c>
    </row>
    <row r="454" spans="37:37" x14ac:dyDescent="0.25">
      <c r="AK454" s="34">
        <f t="shared" si="8"/>
      </c>
    </row>
    <row r="455" spans="37:37" x14ac:dyDescent="0.25">
      <c r="AK455" s="34">
        <f t="shared" si="8"/>
      </c>
    </row>
    <row r="456" spans="37:37" x14ac:dyDescent="0.25">
      <c r="AK456" s="34">
        <f t="shared" si="8"/>
      </c>
    </row>
    <row r="457" spans="37:37" x14ac:dyDescent="0.25">
      <c r="AK457" s="34">
        <f t="shared" si="8"/>
      </c>
    </row>
    <row r="458" spans="37:37" x14ac:dyDescent="0.25">
      <c r="AK458" s="34">
        <f t="shared" si="8"/>
      </c>
    </row>
    <row r="459" spans="37:37" x14ac:dyDescent="0.25">
      <c r="AK459" s="34">
        <f t="shared" si="8"/>
      </c>
    </row>
    <row r="460" spans="37:37" x14ac:dyDescent="0.25">
      <c r="AK460" s="34">
        <f t="shared" si="8"/>
      </c>
    </row>
    <row r="461" spans="37:37" x14ac:dyDescent="0.25">
      <c r="AK461" s="34">
        <f t="shared" si="8"/>
      </c>
    </row>
    <row r="462" spans="37:37" x14ac:dyDescent="0.25">
      <c r="AK462" s="34">
        <f t="shared" si="8"/>
      </c>
    </row>
    <row r="463" spans="37:37" x14ac:dyDescent="0.25">
      <c r="AK463" s="34">
        <f t="shared" si="8"/>
      </c>
    </row>
    <row r="464" spans="37:37" x14ac:dyDescent="0.25">
      <c r="AK464" s="34">
        <f t="shared" si="8"/>
      </c>
    </row>
    <row r="465" spans="37:37" x14ac:dyDescent="0.25">
      <c r="AK465" s="34">
        <f t="shared" ref="AK465:AK503" si="9">SUM(F465:AJ465)</f>
      </c>
    </row>
    <row r="466" spans="37:37" x14ac:dyDescent="0.25">
      <c r="AK466" s="34">
        <f t="shared" si="9"/>
      </c>
    </row>
    <row r="467" spans="37:37" x14ac:dyDescent="0.25">
      <c r="AK467" s="34">
        <f t="shared" si="9"/>
      </c>
    </row>
    <row r="468" spans="37:37" x14ac:dyDescent="0.25">
      <c r="AK468" s="34">
        <f t="shared" si="9"/>
      </c>
    </row>
    <row r="469" spans="37:37" x14ac:dyDescent="0.25">
      <c r="AK469" s="34">
        <f t="shared" si="9"/>
      </c>
    </row>
    <row r="470" spans="37:37" x14ac:dyDescent="0.25">
      <c r="AK470" s="34">
        <f t="shared" si="9"/>
      </c>
    </row>
    <row r="471" spans="37:37" x14ac:dyDescent="0.25">
      <c r="AK471" s="34">
        <f t="shared" si="9"/>
      </c>
    </row>
    <row r="472" spans="37:37" x14ac:dyDescent="0.25">
      <c r="AK472" s="34">
        <f t="shared" si="9"/>
      </c>
    </row>
    <row r="473" spans="37:37" x14ac:dyDescent="0.25">
      <c r="AK473" s="34">
        <f t="shared" si="9"/>
      </c>
    </row>
    <row r="474" spans="37:37" x14ac:dyDescent="0.25">
      <c r="AK474" s="34">
        <f t="shared" si="9"/>
      </c>
    </row>
    <row r="475" spans="37:37" x14ac:dyDescent="0.25">
      <c r="AK475" s="34">
        <f t="shared" si="9"/>
      </c>
    </row>
    <row r="476" spans="37:37" x14ac:dyDescent="0.25">
      <c r="AK476" s="34">
        <f t="shared" si="9"/>
      </c>
    </row>
    <row r="477" spans="37:37" x14ac:dyDescent="0.25">
      <c r="AK477" s="34">
        <f t="shared" si="9"/>
      </c>
    </row>
    <row r="478" spans="37:37" x14ac:dyDescent="0.25">
      <c r="AK478" s="34">
        <f t="shared" si="9"/>
      </c>
    </row>
    <row r="479" spans="37:37" x14ac:dyDescent="0.25">
      <c r="AK479" s="34">
        <f t="shared" si="9"/>
      </c>
    </row>
    <row r="480" spans="37:37" x14ac:dyDescent="0.25">
      <c r="AK480" s="34">
        <f t="shared" si="9"/>
      </c>
    </row>
    <row r="481" spans="37:37" x14ac:dyDescent="0.25">
      <c r="AK481" s="34">
        <f t="shared" si="9"/>
      </c>
    </row>
    <row r="482" spans="37:37" x14ac:dyDescent="0.25">
      <c r="AK482" s="34">
        <f t="shared" si="9"/>
      </c>
    </row>
    <row r="483" spans="37:37" x14ac:dyDescent="0.25">
      <c r="AK483" s="34">
        <f t="shared" si="9"/>
      </c>
    </row>
    <row r="484" spans="37:37" x14ac:dyDescent="0.25">
      <c r="AK484" s="34">
        <f t="shared" si="9"/>
      </c>
    </row>
    <row r="485" spans="37:37" x14ac:dyDescent="0.25">
      <c r="AK485" s="34">
        <f t="shared" si="9"/>
      </c>
    </row>
    <row r="486" spans="37:37" x14ac:dyDescent="0.25">
      <c r="AK486" s="34">
        <f t="shared" si="9"/>
      </c>
    </row>
    <row r="487" spans="37:37" x14ac:dyDescent="0.25">
      <c r="AK487" s="34">
        <f t="shared" si="9"/>
      </c>
    </row>
    <row r="488" spans="37:37" x14ac:dyDescent="0.25">
      <c r="AK488" s="34">
        <f t="shared" si="9"/>
      </c>
    </row>
    <row r="489" spans="37:37" x14ac:dyDescent="0.25">
      <c r="AK489" s="34">
        <f t="shared" si="9"/>
      </c>
    </row>
    <row r="490" spans="37:37" x14ac:dyDescent="0.25">
      <c r="AK490" s="34">
        <f t="shared" si="9"/>
      </c>
    </row>
    <row r="491" spans="37:37" x14ac:dyDescent="0.25">
      <c r="AK491" s="34">
        <f t="shared" si="9"/>
      </c>
    </row>
    <row r="492" spans="37:37" x14ac:dyDescent="0.25">
      <c r="AK492" s="34">
        <f t="shared" si="9"/>
      </c>
    </row>
    <row r="493" spans="37:37" x14ac:dyDescent="0.25">
      <c r="AK493" s="34">
        <f t="shared" si="9"/>
      </c>
    </row>
    <row r="494" spans="37:37" x14ac:dyDescent="0.25">
      <c r="AK494" s="34">
        <f t="shared" si="9"/>
      </c>
    </row>
    <row r="495" spans="37:37" x14ac:dyDescent="0.25">
      <c r="AK495" s="34">
        <f t="shared" si="9"/>
      </c>
    </row>
    <row r="496" spans="37:37" x14ac:dyDescent="0.25">
      <c r="AK496" s="34">
        <f t="shared" si="9"/>
      </c>
    </row>
    <row r="497" spans="37:37" x14ac:dyDescent="0.25">
      <c r="AK497" s="34">
        <f t="shared" si="9"/>
      </c>
    </row>
    <row r="498" spans="37:37" x14ac:dyDescent="0.25">
      <c r="AK498" s="34">
        <f t="shared" si="9"/>
      </c>
    </row>
    <row r="499" spans="37:37" x14ac:dyDescent="0.25">
      <c r="AK499" s="34">
        <f t="shared" si="9"/>
      </c>
    </row>
    <row r="500" spans="37:37" x14ac:dyDescent="0.25">
      <c r="AK500" s="34">
        <f t="shared" si="9"/>
      </c>
    </row>
    <row r="501" spans="37:37" x14ac:dyDescent="0.25">
      <c r="AK501" s="34">
        <f t="shared" si="9"/>
      </c>
    </row>
    <row r="502" spans="37:37" x14ac:dyDescent="0.25">
      <c r="AK502" s="34">
        <f t="shared" si="9"/>
      </c>
    </row>
    <row r="503" spans="37:37" x14ac:dyDescent="0.25">
      <c r="AK503" s="34">
        <f t="shared" si="9"/>
      </c>
    </row>
  </sheetData>
  <autoFilter ref="A3:AK3"/>
  <mergeCells count="1">
    <mergeCell ref="F2:A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>
      <pane xSplit="2" ySplit="3" topLeftCell="C4" activePane="bottomRight" state="frozen"/>
      <selection activeCell="C1" sqref="C1:D1048576"/>
      <selection pane="topRight" activeCell="C1" sqref="C1:D1048576"/>
      <selection pane="bottomLeft" activeCell="C1" sqref="C1:D1048576"/>
      <selection pane="bottomRight" activeCell="AK4" sqref="AK4:AN503"/>
    </sheetView>
  </sheetViews>
  <sheetFormatPr defaultRowHeight="15.75" x14ac:dyDescent="0.25"/>
  <cols>
    <col min="1" max="1" width="5" style="23" customWidth="1"/>
    <col min="2" max="2" width="28.875" style="14" customWidth="1"/>
    <col min="3" max="4" width="17.125" style="38" customWidth="1"/>
    <col min="5" max="5" width="22.875" style="30" hidden="1" customWidth="1"/>
    <col min="6" max="8" width="4" style="15" customWidth="1"/>
    <col min="9" max="36" width="4" style="16" customWidth="1"/>
    <col min="37" max="40" width="8.125" style="22" customWidth="1"/>
    <col min="41" max="16384" width="9" style="16"/>
  </cols>
  <sheetData>
    <row r="1" spans="1:40" x14ac:dyDescent="0.25">
      <c r="A1" t="s" s="13">
        <v>28</v>
      </c>
      <c r="F1" s="15">
        <v>1</v>
      </c>
      <c r="G1" s="15">
        <v>2</v>
      </c>
      <c r="H1" s="15">
        <v>3</v>
      </c>
      <c r="I1" s="16">
        <v>4</v>
      </c>
      <c r="J1" s="16">
        <v>5</v>
      </c>
      <c r="K1" s="16">
        <v>6</v>
      </c>
      <c r="L1" s="16">
        <v>7</v>
      </c>
      <c r="M1" s="16">
        <v>8</v>
      </c>
      <c r="N1" s="16">
        <v>9</v>
      </c>
      <c r="O1" s="16">
        <v>10</v>
      </c>
      <c r="P1" s="16">
        <v>11</v>
      </c>
      <c r="Q1" s="16">
        <v>12</v>
      </c>
      <c r="R1" s="16">
        <v>13</v>
      </c>
      <c r="S1" s="16">
        <v>14</v>
      </c>
      <c r="T1" s="16">
        <v>15</v>
      </c>
      <c r="U1" s="16">
        <v>16</v>
      </c>
      <c r="V1" s="16">
        <v>17</v>
      </c>
      <c r="W1" s="16">
        <v>18</v>
      </c>
      <c r="X1" s="16">
        <v>19</v>
      </c>
      <c r="Y1" s="16">
        <v>20</v>
      </c>
      <c r="Z1" s="16">
        <v>21</v>
      </c>
      <c r="AA1" s="16">
        <v>22</v>
      </c>
      <c r="AB1" s="16">
        <v>23</v>
      </c>
      <c r="AC1" s="16">
        <v>24</v>
      </c>
      <c r="AD1" s="16">
        <v>25</v>
      </c>
      <c r="AE1" s="16">
        <v>26</v>
      </c>
      <c r="AF1" s="16">
        <v>27</v>
      </c>
      <c r="AG1" s="16">
        <v>28</v>
      </c>
      <c r="AH1" s="16">
        <v>29</v>
      </c>
      <c r="AI1" s="16">
        <v>30</v>
      </c>
      <c r="AJ1" s="16">
        <v>31</v>
      </c>
      <c r="AK1" s="41">
        <f>SUBTOTAL(9,AK4:AK100000)</f>
      </c>
      <c r="AL1" s="41">
        <f t="shared" ref="AL1:AN1" si="0">SUBTOTAL(9,AL4:AL100000)</f>
      </c>
      <c r="AM1" s="41">
        <f t="shared" si="0"/>
      </c>
      <c r="AN1" s="41">
        <f t="shared" si="0"/>
      </c>
    </row>
    <row r="2" spans="1:40" ht="15.75" customHeight="1" x14ac:dyDescent="0.25">
      <c r="A2" t="s" s="36">
        <v>26</v>
      </c>
      <c r="B2" s="18"/>
      <c r="C2" s="39"/>
      <c r="D2" s="39"/>
      <c r="E2" s="31"/>
      <c r="F2" t="s" s="19">
        <v>21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t="s" s="19">
        <v>16</v>
      </c>
      <c r="AL2" s="19"/>
      <c r="AM2" s="19"/>
      <c r="AN2" s="19"/>
    </row>
    <row r="3" spans="1:40" s="22" customFormat="1" x14ac:dyDescent="0.25">
      <c r="A3" t="s" s="17">
        <v>5</v>
      </c>
      <c r="B3" t="s" s="20">
        <v>15</v>
      </c>
      <c r="C3" t="s" s="40">
        <v>29</v>
      </c>
      <c r="D3" t="s" s="40">
        <v>30</v>
      </c>
      <c r="E3" t="s" s="32">
        <v>22</v>
      </c>
      <c r="F3" s="21">
        <v>1</v>
      </c>
      <c r="G3" s="21">
        <f>1+F3</f>
      </c>
      <c r="H3" s="21">
        <f t="shared" ref="H3:AI3" si="1">1+G3</f>
      </c>
      <c r="I3" s="21">
        <f t="shared" si="1"/>
      </c>
      <c r="J3" s="21">
        <f t="shared" si="1"/>
      </c>
      <c r="K3" s="21">
        <f t="shared" si="1"/>
      </c>
      <c r="L3" s="21">
        <f t="shared" si="1"/>
      </c>
      <c r="M3" s="21">
        <f t="shared" si="1"/>
      </c>
      <c r="N3" s="21">
        <f t="shared" si="1"/>
      </c>
      <c r="O3" s="21">
        <f t="shared" si="1"/>
      </c>
      <c r="P3" s="21">
        <f t="shared" si="1"/>
      </c>
      <c r="Q3" s="21">
        <f t="shared" si="1"/>
      </c>
      <c r="R3" s="21">
        <f t="shared" si="1"/>
      </c>
      <c r="S3" s="21">
        <f t="shared" si="1"/>
      </c>
      <c r="T3" s="21">
        <f t="shared" si="1"/>
      </c>
      <c r="U3" s="21">
        <f t="shared" si="1"/>
      </c>
      <c r="V3" s="21">
        <f t="shared" si="1"/>
      </c>
      <c r="W3" s="21">
        <f t="shared" si="1"/>
      </c>
      <c r="X3" s="21">
        <f t="shared" si="1"/>
      </c>
      <c r="Y3" s="21">
        <f t="shared" si="1"/>
      </c>
      <c r="Z3" s="21">
        <f t="shared" si="1"/>
      </c>
      <c r="AA3" s="21">
        <f t="shared" si="1"/>
      </c>
      <c r="AB3" s="21">
        <f t="shared" si="1"/>
      </c>
      <c r="AC3" s="21">
        <f t="shared" si="1"/>
      </c>
      <c r="AD3" s="21">
        <f t="shared" si="1"/>
      </c>
      <c r="AE3" s="21">
        <f t="shared" si="1"/>
      </c>
      <c r="AF3" s="21">
        <f t="shared" si="1"/>
      </c>
      <c r="AG3" s="21">
        <f t="shared" si="1"/>
      </c>
      <c r="AH3" s="21">
        <f t="shared" si="1"/>
      </c>
      <c r="AI3" s="21">
        <f t="shared" si="1"/>
      </c>
      <c r="AJ3" s="21">
        <f>1+AI3</f>
      </c>
      <c r="AK3" t="s" s="33">
        <v>17</v>
      </c>
      <c r="AL3" t="s" s="33">
        <v>18</v>
      </c>
      <c r="AM3" t="s" s="33">
        <v>19</v>
      </c>
      <c r="AN3" t="s" s="33">
        <v>20</v>
      </c>
    </row>
    <row r="4" spans="1:40" x14ac:dyDescent="0.25">
      <c r="A4" s="23">
        <v>1</v>
      </c>
      <c r="B4" t="s" s="14">
        <v>33</v>
      </c>
      <c r="C4" t="s" s="38">
        <v>34</v>
      </c>
      <c r="D4" t="s" s="38">
        <v>35</v>
      </c>
      <c r="E4" t="s" s="30">
        <v>36</v>
      </c>
      <c r="F4" t="s" s="15">
        <v>110</v>
      </c>
      <c r="Y4" t="s" s="16">
        <v>110</v>
      </c>
      <c r="AI4" t="s" s="16">
        <v>110</v>
      </c>
      <c r="AK4" s="22">
        <f>COUNTIF(F4:AJ4,"x")</f>
      </c>
      <c r="AL4" s="22">
        <f>COUNTIF(F4:AJ4,"p")</f>
      </c>
      <c r="AM4" s="22">
        <f>COUNTIF(F4:AJ4,"lt")</f>
      </c>
      <c r="AN4" s="22">
        <f>COUNTIF(F4:AJ4,"ct")</f>
      </c>
    </row>
    <row r="5" spans="1:40" x14ac:dyDescent="0.25">
      <c r="A5" s="23">
        <v>2</v>
      </c>
      <c r="B5" t="s" s="14">
        <v>37</v>
      </c>
      <c r="C5" t="s" s="38">
        <v>38</v>
      </c>
      <c r="D5" t="s" s="38">
        <v>39</v>
      </c>
      <c r="E5" t="s" s="30">
        <v>40</v>
      </c>
      <c r="F5" t="s" s="15">
        <v>110</v>
      </c>
      <c r="G5" t="s" s="15">
        <v>110</v>
      </c>
      <c r="I5" t="s" s="16">
        <v>110</v>
      </c>
      <c r="J5" t="s" s="16">
        <v>110</v>
      </c>
      <c r="K5" t="s" s="16">
        <v>110</v>
      </c>
      <c r="L5" t="s" s="16">
        <v>110</v>
      </c>
      <c r="M5" t="s" s="16">
        <v>110</v>
      </c>
      <c r="N5" t="s" s="16">
        <v>110</v>
      </c>
      <c r="P5" t="s" s="16">
        <v>110</v>
      </c>
      <c r="Q5" t="s" s="16">
        <v>110</v>
      </c>
      <c r="R5" t="s" s="16">
        <v>110</v>
      </c>
      <c r="AK5" s="22">
        <f t="shared" ref="AK5:AK68" si="2">COUNTIF(F5:AJ5,"x")</f>
      </c>
      <c r="AL5" s="22">
        <f t="shared" ref="AL5:AL68" si="3">COUNTIF(F5:AJ5,"p")</f>
      </c>
      <c r="AM5" s="22">
        <f t="shared" ref="AM5:AM68" si="4">COUNTIF(F5:AJ5,"lt")</f>
      </c>
      <c r="AN5" s="22">
        <f t="shared" ref="AN5:AN68" si="5">COUNTIF(F5:AJ5,"ct")</f>
      </c>
    </row>
    <row r="6" spans="1:40" x14ac:dyDescent="0.25">
      <c r="A6" s="23">
        <v>3</v>
      </c>
      <c r="B6" t="s" s="14">
        <v>41</v>
      </c>
      <c r="C6" t="s" s="38">
        <v>38</v>
      </c>
      <c r="D6" t="s" s="38">
        <v>42</v>
      </c>
      <c r="E6" t="s" s="30">
        <v>43</v>
      </c>
      <c r="F6" t="s" s="15">
        <v>110</v>
      </c>
      <c r="G6" t="s" s="15">
        <v>110</v>
      </c>
      <c r="I6" t="s" s="16">
        <v>110</v>
      </c>
      <c r="J6" t="s" s="16">
        <v>110</v>
      </c>
      <c r="K6" t="s" s="16">
        <v>110</v>
      </c>
      <c r="L6" t="s" s="16">
        <v>110</v>
      </c>
      <c r="M6" t="s" s="16">
        <v>110</v>
      </c>
      <c r="N6" t="s" s="16">
        <v>110</v>
      </c>
      <c r="P6" t="s" s="16">
        <v>110</v>
      </c>
      <c r="Q6" t="s" s="16">
        <v>110</v>
      </c>
      <c r="R6" t="s" s="16">
        <v>110</v>
      </c>
      <c r="AK6" s="22">
        <f t="shared" si="2"/>
      </c>
      <c r="AL6" s="22">
        <f t="shared" si="3"/>
      </c>
      <c r="AM6" s="22">
        <f t="shared" si="4"/>
      </c>
      <c r="AN6" s="22">
        <f t="shared" si="5"/>
      </c>
    </row>
    <row r="7" spans="1:40" x14ac:dyDescent="0.25">
      <c r="A7" s="23">
        <v>4</v>
      </c>
      <c r="B7" t="s" s="14">
        <v>44</v>
      </c>
      <c r="C7" t="s" s="38">
        <v>38</v>
      </c>
      <c r="D7" t="s" s="38">
        <v>42</v>
      </c>
      <c r="E7" t="s" s="30">
        <v>45</v>
      </c>
      <c r="F7" t="s" s="15">
        <v>110</v>
      </c>
      <c r="G7" t="s" s="15">
        <v>110</v>
      </c>
      <c r="I7" t="s" s="16">
        <v>110</v>
      </c>
      <c r="J7" t="s" s="16">
        <v>110</v>
      </c>
      <c r="K7" t="s" s="16">
        <v>111</v>
      </c>
      <c r="L7" t="s" s="16">
        <v>110</v>
      </c>
      <c r="M7" t="s" s="16">
        <v>110</v>
      </c>
      <c r="N7" t="s" s="16">
        <v>110</v>
      </c>
      <c r="P7" t="s" s="16">
        <v>110</v>
      </c>
      <c r="Q7" t="s" s="16">
        <v>110</v>
      </c>
      <c r="R7" t="s" s="16">
        <v>110</v>
      </c>
      <c r="AK7" s="22">
        <f t="shared" si="2"/>
      </c>
      <c r="AL7" s="22">
        <f t="shared" si="3"/>
      </c>
      <c r="AM7" s="22">
        <f t="shared" si="4"/>
      </c>
      <c r="AN7" s="22">
        <f t="shared" si="5"/>
      </c>
    </row>
    <row r="8" spans="1:40" x14ac:dyDescent="0.25">
      <c r="A8" s="23">
        <v>5</v>
      </c>
      <c r="B8" t="s" s="14">
        <v>46</v>
      </c>
      <c r="C8" t="s" s="38">
        <v>38</v>
      </c>
      <c r="D8" t="s" s="38">
        <v>42</v>
      </c>
      <c r="E8" t="s" s="30">
        <v>47</v>
      </c>
      <c r="F8" t="s" s="15">
        <v>110</v>
      </c>
      <c r="G8" t="s" s="15">
        <v>110</v>
      </c>
      <c r="I8" t="s" s="16">
        <v>110</v>
      </c>
      <c r="J8" t="s" s="16">
        <v>110</v>
      </c>
      <c r="K8" t="s" s="16">
        <v>110</v>
      </c>
      <c r="L8" t="s" s="16">
        <v>110</v>
      </c>
      <c r="M8" t="s" s="16">
        <v>110</v>
      </c>
      <c r="N8" t="s" s="16">
        <v>110</v>
      </c>
      <c r="P8" t="s" s="16">
        <v>110</v>
      </c>
      <c r="Q8" t="s" s="16">
        <v>110</v>
      </c>
      <c r="R8" t="s" s="16">
        <v>110</v>
      </c>
      <c r="AK8" s="22">
        <f t="shared" si="2"/>
      </c>
      <c r="AL8" s="22">
        <f t="shared" si="3"/>
      </c>
      <c r="AM8" s="22">
        <f t="shared" si="4"/>
      </c>
      <c r="AN8" s="22">
        <f t="shared" si="5"/>
      </c>
    </row>
    <row r="9" spans="1:40" x14ac:dyDescent="0.25">
      <c r="A9" s="23">
        <v>6</v>
      </c>
      <c r="B9" t="s" s="14">
        <v>48</v>
      </c>
      <c r="C9" t="s" s="38">
        <v>49</v>
      </c>
      <c r="D9" t="s" s="38">
        <v>50</v>
      </c>
      <c r="E9" t="s" s="30">
        <v>51</v>
      </c>
      <c r="R9" t="s" s="16">
        <v>112</v>
      </c>
      <c r="AK9" s="22">
        <f t="shared" si="2"/>
      </c>
      <c r="AL9" s="22">
        <f t="shared" si="3"/>
      </c>
      <c r="AM9" s="22">
        <f t="shared" si="4"/>
      </c>
      <c r="AN9" s="22">
        <f t="shared" si="5"/>
      </c>
    </row>
    <row r="10" spans="1:40" x14ac:dyDescent="0.25">
      <c r="A10" s="23">
        <v>7</v>
      </c>
      <c r="B10" t="s" s="14">
        <v>52</v>
      </c>
      <c r="C10" t="s" s="38">
        <v>34</v>
      </c>
      <c r="D10" t="s" s="38">
        <v>53</v>
      </c>
      <c r="E10" t="s" s="30">
        <v>54</v>
      </c>
      <c r="F10" t="s" s="15">
        <v>110</v>
      </c>
      <c r="G10" t="s" s="15">
        <v>110</v>
      </c>
      <c r="I10" t="s" s="16">
        <v>110</v>
      </c>
      <c r="J10" t="s" s="16">
        <v>110</v>
      </c>
      <c r="K10" t="s" s="16">
        <v>110</v>
      </c>
      <c r="L10" t="s" s="16">
        <v>110</v>
      </c>
      <c r="M10" t="s" s="16">
        <v>110</v>
      </c>
      <c r="N10" t="s" s="16">
        <v>110</v>
      </c>
      <c r="P10" t="s" s="16">
        <v>110</v>
      </c>
      <c r="Q10" t="s" s="16">
        <v>110</v>
      </c>
      <c r="R10" t="s" s="16">
        <v>111</v>
      </c>
      <c r="AK10" s="22">
        <f t="shared" si="2"/>
      </c>
      <c r="AL10" s="22">
        <f t="shared" si="3"/>
      </c>
      <c r="AM10" s="22">
        <f t="shared" si="4"/>
      </c>
      <c r="AN10" s="22">
        <f t="shared" si="5"/>
      </c>
    </row>
    <row r="11" spans="1:40" x14ac:dyDescent="0.25">
      <c r="A11" s="23">
        <v>8</v>
      </c>
      <c r="B11" t="s" s="14">
        <v>55</v>
      </c>
      <c r="C11" t="s" s="38">
        <v>34</v>
      </c>
      <c r="D11" t="s" s="38">
        <v>56</v>
      </c>
      <c r="E11" t="s" s="30">
        <v>57</v>
      </c>
      <c r="F11" t="s" s="15">
        <v>110</v>
      </c>
      <c r="G11" t="s" s="15">
        <v>110</v>
      </c>
      <c r="I11" t="s" s="16">
        <v>110</v>
      </c>
      <c r="J11" t="s" s="16">
        <v>110</v>
      </c>
      <c r="K11" t="s" s="16">
        <v>110</v>
      </c>
      <c r="L11" t="s" s="16">
        <v>110</v>
      </c>
      <c r="M11" t="s" s="16">
        <v>110</v>
      </c>
      <c r="N11" t="s" s="16">
        <v>110</v>
      </c>
      <c r="P11" t="s" s="16">
        <v>110</v>
      </c>
      <c r="Q11" t="s" s="16">
        <v>110</v>
      </c>
      <c r="R11" t="s" s="16">
        <v>110</v>
      </c>
      <c r="AK11" s="22">
        <f t="shared" si="2"/>
      </c>
      <c r="AL11" s="22">
        <f t="shared" si="3"/>
      </c>
      <c r="AM11" s="22">
        <f t="shared" si="4"/>
      </c>
      <c r="AN11" s="22">
        <f t="shared" si="5"/>
      </c>
    </row>
    <row r="12" spans="1:40" x14ac:dyDescent="0.25">
      <c r="A12" s="23">
        <v>9</v>
      </c>
      <c r="B12" t="s" s="14">
        <v>58</v>
      </c>
      <c r="C12" t="s" s="38">
        <v>34</v>
      </c>
      <c r="D12" t="s" s="38">
        <v>56</v>
      </c>
      <c r="E12" t="s" s="30">
        <v>59</v>
      </c>
      <c r="F12" t="s" s="15">
        <v>110</v>
      </c>
      <c r="G12" t="s" s="15">
        <v>110</v>
      </c>
      <c r="I12" t="s" s="16">
        <v>110</v>
      </c>
      <c r="J12" t="s" s="16">
        <v>110</v>
      </c>
      <c r="K12" t="s" s="16">
        <v>110</v>
      </c>
      <c r="L12" t="s" s="16">
        <v>110</v>
      </c>
      <c r="M12" t="s" s="16">
        <v>110</v>
      </c>
      <c r="N12" t="s" s="16">
        <v>110</v>
      </c>
      <c r="P12" t="s" s="16">
        <v>110</v>
      </c>
      <c r="Q12" t="s" s="16">
        <v>110</v>
      </c>
      <c r="R12" t="s" s="16">
        <v>110</v>
      </c>
      <c r="AK12" s="22">
        <f t="shared" si="2"/>
      </c>
      <c r="AL12" s="22">
        <f t="shared" si="3"/>
      </c>
      <c r="AM12" s="22">
        <f t="shared" si="4"/>
      </c>
      <c r="AN12" s="22">
        <f t="shared" si="5"/>
      </c>
    </row>
    <row r="13" spans="1:40" x14ac:dyDescent="0.25">
      <c r="A13" s="23">
        <v>10</v>
      </c>
      <c r="B13" t="s" s="14">
        <v>60</v>
      </c>
      <c r="C13" t="s" s="38">
        <v>34</v>
      </c>
      <c r="D13" t="s" s="38">
        <v>61</v>
      </c>
      <c r="E13" t="s" s="30">
        <v>62</v>
      </c>
      <c r="F13" t="s" s="15">
        <v>110</v>
      </c>
      <c r="G13" t="s" s="15">
        <v>110</v>
      </c>
      <c r="I13" t="s" s="16">
        <v>110</v>
      </c>
      <c r="J13" t="s" s="16">
        <v>110</v>
      </c>
      <c r="K13" t="s" s="16">
        <v>110</v>
      </c>
      <c r="L13" t="s" s="16">
        <v>110</v>
      </c>
      <c r="M13" t="s" s="16">
        <v>110</v>
      </c>
      <c r="N13" t="s" s="16">
        <v>110</v>
      </c>
      <c r="P13" t="s" s="16">
        <v>110</v>
      </c>
      <c r="Q13" t="s" s="16">
        <v>110</v>
      </c>
      <c r="R13" t="s" s="16">
        <v>110</v>
      </c>
      <c r="AK13" s="22">
        <f t="shared" si="2"/>
      </c>
      <c r="AL13" s="22">
        <f t="shared" si="3"/>
      </c>
      <c r="AM13" s="22">
        <f t="shared" si="4"/>
      </c>
      <c r="AN13" s="22">
        <f t="shared" si="5"/>
      </c>
    </row>
    <row r="14" spans="1:40" x14ac:dyDescent="0.25">
      <c r="A14" s="23">
        <v>11</v>
      </c>
      <c r="B14" t="s" s="14">
        <v>63</v>
      </c>
      <c r="C14" t="s" s="38">
        <v>34</v>
      </c>
      <c r="D14" t="s" s="38">
        <v>61</v>
      </c>
      <c r="E14" t="s" s="30">
        <v>64</v>
      </c>
      <c r="F14" t="s" s="15">
        <v>110</v>
      </c>
      <c r="G14" t="s" s="15">
        <v>110</v>
      </c>
      <c r="I14" t="s" s="16">
        <v>110</v>
      </c>
      <c r="J14" t="s" s="16">
        <v>110</v>
      </c>
      <c r="K14" t="s" s="16">
        <v>110</v>
      </c>
      <c r="L14" t="s" s="16">
        <v>110</v>
      </c>
      <c r="M14" t="s" s="16">
        <v>110</v>
      </c>
      <c r="N14" t="s" s="16">
        <v>110</v>
      </c>
      <c r="P14" t="s" s="16">
        <v>110</v>
      </c>
      <c r="Q14" t="s" s="16">
        <v>110</v>
      </c>
      <c r="R14" t="s" s="16">
        <v>110</v>
      </c>
      <c r="AK14" s="22">
        <f t="shared" si="2"/>
      </c>
      <c r="AL14" s="22">
        <f t="shared" si="3"/>
      </c>
      <c r="AM14" s="22">
        <f t="shared" si="4"/>
      </c>
      <c r="AN14" s="22">
        <f t="shared" si="5"/>
      </c>
    </row>
    <row r="15" spans="1:40" x14ac:dyDescent="0.25">
      <c r="A15" s="23">
        <v>12</v>
      </c>
      <c r="B15" t="s" s="14">
        <v>65</v>
      </c>
      <c r="C15" t="s" s="38">
        <v>34</v>
      </c>
      <c r="D15" t="s" s="38">
        <v>61</v>
      </c>
      <c r="E15" t="s" s="30">
        <v>66</v>
      </c>
      <c r="J15" t="s" s="16">
        <v>111</v>
      </c>
      <c r="AK15" s="22">
        <f t="shared" si="2"/>
      </c>
      <c r="AL15" s="22">
        <f t="shared" si="3"/>
      </c>
      <c r="AM15" s="22">
        <f t="shared" si="4"/>
      </c>
      <c r="AN15" s="22">
        <f t="shared" si="5"/>
      </c>
    </row>
    <row r="16" spans="1:40" x14ac:dyDescent="0.25">
      <c r="A16" s="23">
        <v>13</v>
      </c>
      <c r="B16" t="s" s="14">
        <v>67</v>
      </c>
      <c r="C16" t="s" s="38">
        <v>34</v>
      </c>
      <c r="D16" t="s" s="38">
        <v>68</v>
      </c>
      <c r="E16" t="s" s="30">
        <v>69</v>
      </c>
      <c r="F16" t="s" s="15">
        <v>110</v>
      </c>
      <c r="G16" t="s" s="15">
        <v>110</v>
      </c>
      <c r="I16" t="s" s="16">
        <v>110</v>
      </c>
      <c r="J16" t="s" s="16">
        <v>110</v>
      </c>
      <c r="L16" t="s" s="16">
        <v>110</v>
      </c>
      <c r="N16" t="s" s="16">
        <v>110</v>
      </c>
      <c r="P16" t="s" s="16">
        <v>110</v>
      </c>
      <c r="Q16" t="s" s="16">
        <v>110</v>
      </c>
      <c r="R16" t="s" s="16">
        <v>110</v>
      </c>
      <c r="AK16" s="22">
        <f t="shared" si="2"/>
      </c>
      <c r="AL16" s="22">
        <f t="shared" si="3"/>
      </c>
      <c r="AM16" s="22">
        <f t="shared" si="4"/>
      </c>
      <c r="AN16" s="22">
        <f t="shared" si="5"/>
      </c>
    </row>
    <row r="17" spans="37:40" x14ac:dyDescent="0.25">
      <c r="A17" s="23">
        <v>14</v>
      </c>
      <c r="B17" t="s" s="14">
        <v>70</v>
      </c>
      <c r="C17" t="s" s="38">
        <v>34</v>
      </c>
      <c r="D17" t="s" s="38">
        <v>68</v>
      </c>
      <c r="E17" t="s" s="30">
        <v>71</v>
      </c>
      <c r="F17" t="s" s="15">
        <v>110</v>
      </c>
      <c r="G17" t="s" s="15">
        <v>110</v>
      </c>
      <c r="I17" t="s" s="16">
        <v>110</v>
      </c>
      <c r="J17" t="s" s="16">
        <v>110</v>
      </c>
      <c r="K17" t="s" s="16">
        <v>110</v>
      </c>
      <c r="L17" t="s" s="16">
        <v>110</v>
      </c>
      <c r="M17" t="s" s="16">
        <v>110</v>
      </c>
      <c r="N17" t="s" s="16">
        <v>110</v>
      </c>
      <c r="P17" t="s" s="16">
        <v>110</v>
      </c>
      <c r="Q17" t="s" s="16">
        <v>110</v>
      </c>
      <c r="R17" t="s" s="16">
        <v>110</v>
      </c>
      <c r="AK17" s="22">
        <f t="shared" si="2"/>
      </c>
      <c r="AL17" s="22">
        <f t="shared" si="3"/>
      </c>
      <c r="AM17" s="22">
        <f t="shared" si="4"/>
      </c>
      <c r="AN17" s="22">
        <f t="shared" si="5"/>
      </c>
    </row>
    <row r="18" spans="37:40" x14ac:dyDescent="0.25">
      <c r="A18" s="23">
        <v>15</v>
      </c>
      <c r="B18" t="s" s="14">
        <v>72</v>
      </c>
      <c r="C18" t="s" s="38">
        <v>34</v>
      </c>
      <c r="D18" t="s" s="38">
        <v>61</v>
      </c>
      <c r="E18" t="s" s="30">
        <v>73</v>
      </c>
      <c r="F18" t="s" s="15">
        <v>110</v>
      </c>
      <c r="G18" t="s" s="15">
        <v>110</v>
      </c>
      <c r="I18" t="s" s="16">
        <v>110</v>
      </c>
      <c r="J18" t="s" s="16">
        <v>110</v>
      </c>
      <c r="L18" t="s" s="16">
        <v>110</v>
      </c>
      <c r="M18" t="s" s="16">
        <v>110</v>
      </c>
      <c r="N18" t="s" s="16">
        <v>110</v>
      </c>
      <c r="P18" t="s" s="16">
        <v>110</v>
      </c>
      <c r="Q18" t="s" s="16">
        <v>110</v>
      </c>
      <c r="R18" t="s" s="16">
        <v>110</v>
      </c>
      <c r="AK18" s="22">
        <f t="shared" si="2"/>
      </c>
      <c r="AL18" s="22">
        <f t="shared" si="3"/>
      </c>
      <c r="AM18" s="22">
        <f t="shared" si="4"/>
      </c>
      <c r="AN18" s="22">
        <f t="shared" si="5"/>
      </c>
    </row>
    <row r="19" spans="37:40" x14ac:dyDescent="0.25">
      <c r="A19" s="23">
        <v>16</v>
      </c>
      <c r="B19" t="s" s="14">
        <v>74</v>
      </c>
      <c r="C19" t="s" s="38">
        <v>34</v>
      </c>
      <c r="D19" t="s" s="38">
        <v>61</v>
      </c>
      <c r="E19" t="s" s="30">
        <v>75</v>
      </c>
      <c r="F19" t="s" s="15">
        <v>110</v>
      </c>
      <c r="G19" t="s" s="15">
        <v>110</v>
      </c>
      <c r="I19" t="s" s="16">
        <v>110</v>
      </c>
      <c r="J19" t="s" s="16">
        <v>110</v>
      </c>
      <c r="K19" t="s" s="16">
        <v>110</v>
      </c>
      <c r="L19" t="s" s="16">
        <v>110</v>
      </c>
      <c r="M19" t="s" s="16">
        <v>110</v>
      </c>
      <c r="N19" t="s" s="16">
        <v>110</v>
      </c>
      <c r="P19" t="s" s="16">
        <v>110</v>
      </c>
      <c r="Q19" t="s" s="16">
        <v>110</v>
      </c>
      <c r="R19" t="s" s="16">
        <v>110</v>
      </c>
      <c r="AK19" s="22">
        <f t="shared" si="2"/>
      </c>
      <c r="AL19" s="22">
        <f t="shared" si="3"/>
      </c>
      <c r="AM19" s="22">
        <f t="shared" si="4"/>
      </c>
      <c r="AN19" s="22">
        <f t="shared" si="5"/>
      </c>
    </row>
    <row r="20" spans="37:40" x14ac:dyDescent="0.25">
      <c r="A20" s="23">
        <v>17</v>
      </c>
      <c r="B20" t="s" s="14">
        <v>76</v>
      </c>
      <c r="C20" t="s" s="38">
        <v>34</v>
      </c>
      <c r="D20" t="s" s="38">
        <v>61</v>
      </c>
      <c r="E20" t="s" s="30">
        <v>77</v>
      </c>
      <c r="F20" t="s" s="15">
        <v>110</v>
      </c>
      <c r="G20" t="s" s="15">
        <v>110</v>
      </c>
      <c r="I20" t="s" s="16">
        <v>110</v>
      </c>
      <c r="J20" t="s" s="16">
        <v>110</v>
      </c>
      <c r="K20" t="s" s="16">
        <v>110</v>
      </c>
      <c r="L20" t="s" s="16">
        <v>110</v>
      </c>
      <c r="M20" t="s" s="16">
        <v>110</v>
      </c>
      <c r="N20" t="s" s="16">
        <v>110</v>
      </c>
      <c r="P20" t="s" s="16">
        <v>111</v>
      </c>
      <c r="Q20" t="s" s="16">
        <v>110</v>
      </c>
      <c r="R20" t="s" s="16">
        <v>110</v>
      </c>
      <c r="AK20" s="22">
        <f t="shared" si="2"/>
      </c>
      <c r="AL20" s="22">
        <f t="shared" si="3"/>
      </c>
      <c r="AM20" s="22">
        <f t="shared" si="4"/>
      </c>
      <c r="AN20" s="22">
        <f t="shared" si="5"/>
      </c>
    </row>
    <row r="21" spans="37:40" x14ac:dyDescent="0.25">
      <c r="A21" s="23">
        <v>18</v>
      </c>
      <c r="B21" t="s" s="14">
        <v>78</v>
      </c>
      <c r="C21" t="s" s="38">
        <v>34</v>
      </c>
      <c r="D21" t="s" s="38">
        <v>61</v>
      </c>
      <c r="E21" t="s" s="30">
        <v>79</v>
      </c>
      <c r="F21" t="s" s="15">
        <v>110</v>
      </c>
      <c r="G21" t="s" s="15">
        <v>110</v>
      </c>
      <c r="I21" t="s" s="16">
        <v>110</v>
      </c>
      <c r="J21" t="s" s="16">
        <v>110</v>
      </c>
      <c r="K21" t="s" s="16">
        <v>110</v>
      </c>
      <c r="L21" t="s" s="16">
        <v>110</v>
      </c>
      <c r="M21" t="s" s="16">
        <v>110</v>
      </c>
      <c r="P21" t="s" s="16">
        <v>110</v>
      </c>
      <c r="Q21" t="s" s="16">
        <v>110</v>
      </c>
      <c r="R21" t="s" s="16">
        <v>110</v>
      </c>
      <c r="AK21" s="22">
        <f t="shared" si="2"/>
      </c>
      <c r="AL21" s="22">
        <f t="shared" si="3"/>
      </c>
      <c r="AM21" s="22">
        <f t="shared" si="4"/>
      </c>
      <c r="AN21" s="22">
        <f t="shared" si="5"/>
      </c>
    </row>
    <row r="22" spans="37:40" x14ac:dyDescent="0.25">
      <c r="A22" s="23">
        <v>19</v>
      </c>
      <c r="B22" t="s" s="14">
        <v>80</v>
      </c>
      <c r="C22" t="s" s="38">
        <v>34</v>
      </c>
      <c r="D22" t="s" s="38">
        <v>61</v>
      </c>
      <c r="E22" t="s" s="30">
        <v>81</v>
      </c>
      <c r="F22" t="s" s="15">
        <v>110</v>
      </c>
      <c r="G22" t="s" s="15">
        <v>110</v>
      </c>
      <c r="I22" t="s" s="16">
        <v>110</v>
      </c>
      <c r="J22" t="s" s="16">
        <v>110</v>
      </c>
      <c r="M22" t="s" s="16">
        <v>110</v>
      </c>
      <c r="N22" t="s" s="16">
        <v>110</v>
      </c>
      <c r="P22" t="s" s="16">
        <v>110</v>
      </c>
      <c r="Q22" t="s" s="16">
        <v>110</v>
      </c>
      <c r="R22" t="s" s="16">
        <v>110</v>
      </c>
      <c r="AK22" s="22">
        <f t="shared" si="2"/>
      </c>
      <c r="AL22" s="22">
        <f t="shared" si="3"/>
      </c>
      <c r="AM22" s="22">
        <f t="shared" si="4"/>
      </c>
      <c r="AN22" s="22">
        <f t="shared" si="5"/>
      </c>
    </row>
    <row r="23" spans="37:40" x14ac:dyDescent="0.25">
      <c r="A23" s="23">
        <v>20</v>
      </c>
      <c r="B23" t="s" s="14">
        <v>82</v>
      </c>
      <c r="C23" t="s" s="38">
        <v>34</v>
      </c>
      <c r="D23" t="s" s="38">
        <v>61</v>
      </c>
      <c r="E23" t="s" s="30">
        <v>83</v>
      </c>
      <c r="F23" t="s" s="15">
        <v>110</v>
      </c>
      <c r="G23" t="s" s="15">
        <v>110</v>
      </c>
      <c r="I23" t="s" s="16">
        <v>110</v>
      </c>
      <c r="J23" t="s" s="16">
        <v>110</v>
      </c>
      <c r="L23" t="s" s="16">
        <v>110</v>
      </c>
      <c r="M23" t="s" s="16">
        <v>110</v>
      </c>
      <c r="N23" t="s" s="16">
        <v>110</v>
      </c>
      <c r="P23" t="s" s="16">
        <v>110</v>
      </c>
      <c r="Q23" t="s" s="16">
        <v>110</v>
      </c>
      <c r="R23" t="s" s="16">
        <v>110</v>
      </c>
      <c r="AK23" s="22">
        <f t="shared" si="2"/>
      </c>
      <c r="AL23" s="22">
        <f t="shared" si="3"/>
      </c>
      <c r="AM23" s="22">
        <f t="shared" si="4"/>
      </c>
      <c r="AN23" s="22">
        <f t="shared" si="5"/>
      </c>
    </row>
    <row r="24" spans="37:40" x14ac:dyDescent="0.25">
      <c r="A24" s="23">
        <v>21</v>
      </c>
      <c r="B24" t="s" s="14">
        <v>84</v>
      </c>
      <c r="C24" t="s" s="38">
        <v>34</v>
      </c>
      <c r="D24" t="s" s="38">
        <v>61</v>
      </c>
      <c r="E24" t="s" s="30">
        <v>85</v>
      </c>
      <c r="F24" t="s" s="15">
        <v>110</v>
      </c>
      <c r="G24" t="s" s="15">
        <v>110</v>
      </c>
      <c r="I24" t="s" s="16">
        <v>110</v>
      </c>
      <c r="J24" t="s" s="16">
        <v>110</v>
      </c>
      <c r="L24" t="s" s="16">
        <v>110</v>
      </c>
      <c r="M24" t="s" s="16">
        <v>110</v>
      </c>
      <c r="N24" t="s" s="16">
        <v>110</v>
      </c>
      <c r="P24" t="s" s="16">
        <v>110</v>
      </c>
      <c r="Q24" t="s" s="16">
        <v>110</v>
      </c>
      <c r="R24" t="s" s="16">
        <v>110</v>
      </c>
      <c r="AK24" s="22">
        <f t="shared" si="2"/>
      </c>
      <c r="AL24" s="22">
        <f t="shared" si="3"/>
      </c>
      <c r="AM24" s="22">
        <f t="shared" si="4"/>
      </c>
      <c r="AN24" s="22">
        <f t="shared" si="5"/>
      </c>
    </row>
    <row r="25" spans="37:40" x14ac:dyDescent="0.25">
      <c r="A25" s="23">
        <v>22</v>
      </c>
      <c r="B25" t="s" s="14">
        <v>86</v>
      </c>
      <c r="C25" t="s" s="38">
        <v>87</v>
      </c>
      <c r="D25" t="s" s="38">
        <v>88</v>
      </c>
      <c r="E25" t="s" s="30">
        <v>89</v>
      </c>
      <c r="F25" t="s" s="15">
        <v>110</v>
      </c>
      <c r="G25" t="s" s="15">
        <v>110</v>
      </c>
      <c r="I25" t="s" s="16">
        <v>110</v>
      </c>
      <c r="J25" t="s" s="16">
        <v>110</v>
      </c>
      <c r="K25" t="s" s="16">
        <v>110</v>
      </c>
      <c r="L25" t="s" s="16">
        <v>110</v>
      </c>
      <c r="M25" t="s" s="16">
        <v>110</v>
      </c>
      <c r="N25" t="s" s="16">
        <v>110</v>
      </c>
      <c r="P25" t="s" s="16">
        <v>110</v>
      </c>
      <c r="Q25" t="s" s="16">
        <v>110</v>
      </c>
      <c r="R25" t="s" s="16">
        <v>110</v>
      </c>
      <c r="AK25" s="22">
        <f t="shared" si="2"/>
      </c>
      <c r="AL25" s="22">
        <f t="shared" si="3"/>
      </c>
      <c r="AM25" s="22">
        <f t="shared" si="4"/>
      </c>
      <c r="AN25" s="22">
        <f t="shared" si="5"/>
      </c>
    </row>
    <row r="26" spans="37:40" x14ac:dyDescent="0.25">
      <c r="A26" s="23">
        <v>23</v>
      </c>
      <c r="B26" t="s" s="14">
        <v>90</v>
      </c>
      <c r="C26" t="s" s="38">
        <v>91</v>
      </c>
      <c r="D26" t="s" s="38">
        <v>92</v>
      </c>
      <c r="E26" t="s" s="30">
        <v>93</v>
      </c>
      <c r="Q26" t="s" s="16">
        <v>111</v>
      </c>
      <c r="AK26" s="22">
        <f t="shared" si="2"/>
      </c>
      <c r="AL26" s="22">
        <f t="shared" si="3"/>
      </c>
      <c r="AM26" s="22">
        <f t="shared" si="4"/>
      </c>
      <c r="AN26" s="22">
        <f t="shared" si="5"/>
      </c>
    </row>
    <row r="27" spans="37:40" x14ac:dyDescent="0.25">
      <c r="A27" s="23">
        <v>24</v>
      </c>
      <c r="B27" t="s" s="14">
        <v>94</v>
      </c>
      <c r="C27" t="s" s="38">
        <v>91</v>
      </c>
      <c r="D27" t="s" s="38">
        <v>95</v>
      </c>
      <c r="E27" t="s" s="30">
        <v>96</v>
      </c>
      <c r="G27" t="s" s="15">
        <v>110</v>
      </c>
      <c r="AK27" s="22">
        <f t="shared" si="2"/>
      </c>
      <c r="AL27" s="22">
        <f t="shared" si="3"/>
      </c>
      <c r="AM27" s="22">
        <f t="shared" si="4"/>
      </c>
      <c r="AN27" s="22">
        <f t="shared" si="5"/>
      </c>
    </row>
    <row r="28" spans="37:40" x14ac:dyDescent="0.25">
      <c r="A28" s="23">
        <v>25</v>
      </c>
      <c r="B28" t="s" s="14">
        <v>97</v>
      </c>
      <c r="C28" t="s" s="38">
        <v>98</v>
      </c>
      <c r="D28" t="s" s="38">
        <v>95</v>
      </c>
      <c r="E28" t="s" s="30">
        <v>99</v>
      </c>
      <c r="Q28" t="s" s="16">
        <v>110</v>
      </c>
      <c r="AK28" s="22">
        <f t="shared" si="2"/>
      </c>
      <c r="AL28" s="22">
        <f t="shared" si="3"/>
      </c>
      <c r="AM28" s="22">
        <f t="shared" si="4"/>
      </c>
      <c r="AN28" s="22">
        <f t="shared" si="5"/>
      </c>
    </row>
    <row r="29" spans="37:40" x14ac:dyDescent="0.25">
      <c r="A29" s="23">
        <v>26</v>
      </c>
      <c r="B29" t="s" s="14">
        <v>100</v>
      </c>
      <c r="C29" t="s" s="38">
        <v>38</v>
      </c>
      <c r="D29" t="s" s="38">
        <v>61</v>
      </c>
      <c r="E29" t="s" s="30">
        <v>101</v>
      </c>
      <c r="F29" t="s" s="15">
        <v>110</v>
      </c>
      <c r="G29" t="s" s="15">
        <v>110</v>
      </c>
      <c r="I29" t="s" s="16">
        <v>110</v>
      </c>
      <c r="J29" t="s" s="16">
        <v>110</v>
      </c>
      <c r="L29" t="s" s="16">
        <v>110</v>
      </c>
      <c r="M29" t="s" s="16">
        <v>110</v>
      </c>
      <c r="N29" t="s" s="16">
        <v>110</v>
      </c>
      <c r="P29" t="s" s="16">
        <v>110</v>
      </c>
      <c r="Q29" t="s" s="16">
        <v>110</v>
      </c>
      <c r="R29" t="s" s="16">
        <v>110</v>
      </c>
      <c r="AK29" s="22">
        <f t="shared" si="2"/>
      </c>
      <c r="AL29" s="22">
        <f t="shared" si="3"/>
      </c>
      <c r="AM29" s="22">
        <f t="shared" si="4"/>
      </c>
      <c r="AN29" s="22">
        <f t="shared" si="5"/>
      </c>
    </row>
    <row r="30" spans="37:40" x14ac:dyDescent="0.25">
      <c r="A30" s="23">
        <v>27</v>
      </c>
      <c r="B30" t="s" s="14">
        <v>102</v>
      </c>
      <c r="C30" t="s" s="38">
        <v>38</v>
      </c>
      <c r="D30" t="s" s="38">
        <v>61</v>
      </c>
      <c r="E30" t="s" s="30">
        <v>103</v>
      </c>
      <c r="F30" t="s" s="15">
        <v>110</v>
      </c>
      <c r="G30" t="s" s="15">
        <v>110</v>
      </c>
      <c r="I30" t="s" s="16">
        <v>110</v>
      </c>
      <c r="J30" t="s" s="16">
        <v>110</v>
      </c>
      <c r="K30" t="s" s="16">
        <v>110</v>
      </c>
      <c r="L30" t="s" s="16">
        <v>110</v>
      </c>
      <c r="M30" t="s" s="16">
        <v>110</v>
      </c>
      <c r="N30" t="s" s="16">
        <v>110</v>
      </c>
      <c r="P30" t="s" s="16">
        <v>110</v>
      </c>
      <c r="Q30" t="s" s="16">
        <v>110</v>
      </c>
      <c r="R30" t="s" s="16">
        <v>110</v>
      </c>
      <c r="AK30" s="22">
        <f t="shared" si="2"/>
      </c>
      <c r="AL30" s="22">
        <f t="shared" si="3"/>
      </c>
      <c r="AM30" s="22">
        <f t="shared" si="4"/>
      </c>
      <c r="AN30" s="22">
        <f t="shared" si="5"/>
      </c>
    </row>
    <row r="31" spans="37:40" x14ac:dyDescent="0.25">
      <c r="A31" s="23">
        <v>28</v>
      </c>
      <c r="B31" t="s" s="14">
        <v>104</v>
      </c>
      <c r="C31" t="s" s="38">
        <v>38</v>
      </c>
      <c r="D31" t="s" s="38">
        <v>61</v>
      </c>
      <c r="E31" t="s" s="30">
        <v>105</v>
      </c>
      <c r="F31" t="s" s="15">
        <v>110</v>
      </c>
      <c r="G31" t="s" s="15">
        <v>110</v>
      </c>
      <c r="I31" t="s" s="16">
        <v>110</v>
      </c>
      <c r="J31" t="s" s="16">
        <v>110</v>
      </c>
      <c r="K31" t="s" s="16">
        <v>110</v>
      </c>
      <c r="L31" t="s" s="16">
        <v>110</v>
      </c>
      <c r="N31" t="s" s="16">
        <v>110</v>
      </c>
      <c r="P31" t="s" s="16">
        <v>110</v>
      </c>
      <c r="Q31" t="s" s="16">
        <v>110</v>
      </c>
      <c r="R31" t="s" s="16">
        <v>110</v>
      </c>
      <c r="AK31" s="22">
        <f t="shared" si="2"/>
      </c>
      <c r="AL31" s="22">
        <f t="shared" si="3"/>
      </c>
      <c r="AM31" s="22">
        <f t="shared" si="4"/>
      </c>
      <c r="AN31" s="22">
        <f t="shared" si="5"/>
      </c>
    </row>
    <row r="32" spans="37:40" x14ac:dyDescent="0.25">
      <c r="A32" s="23">
        <v>29</v>
      </c>
      <c r="B32" t="s" s="14">
        <v>106</v>
      </c>
      <c r="C32" t="s" s="38">
        <v>38</v>
      </c>
      <c r="D32" t="s" s="38">
        <v>42</v>
      </c>
      <c r="E32" t="s" s="30">
        <v>107</v>
      </c>
      <c r="F32" t="s" s="15">
        <v>110</v>
      </c>
      <c r="G32" t="s" s="15">
        <v>110</v>
      </c>
      <c r="I32" t="s" s="16">
        <v>110</v>
      </c>
      <c r="J32" t="s" s="16">
        <v>110</v>
      </c>
      <c r="K32" t="s" s="16">
        <v>110</v>
      </c>
      <c r="L32" t="s" s="16">
        <v>110</v>
      </c>
      <c r="M32" t="s" s="16">
        <v>110</v>
      </c>
      <c r="N32" t="s" s="16">
        <v>110</v>
      </c>
      <c r="P32" t="s" s="16">
        <v>110</v>
      </c>
      <c r="Q32" t="s" s="16">
        <v>110</v>
      </c>
      <c r="R32" t="s" s="16">
        <v>110</v>
      </c>
      <c r="AK32" s="22">
        <f t="shared" si="2"/>
      </c>
      <c r="AL32" s="22">
        <f t="shared" si="3"/>
      </c>
      <c r="AM32" s="22">
        <f t="shared" si="4"/>
      </c>
      <c r="AN32" s="22">
        <f t="shared" si="5"/>
      </c>
    </row>
    <row r="33" spans="37:40" x14ac:dyDescent="0.25">
      <c r="A33" s="23">
        <v>30</v>
      </c>
      <c r="B33" t="s" s="14">
        <v>108</v>
      </c>
      <c r="C33" t="s" s="38">
        <v>38</v>
      </c>
      <c r="D33" t="s" s="38">
        <v>42</v>
      </c>
      <c r="E33" t="s" s="30">
        <v>109</v>
      </c>
      <c r="F33" t="s" s="15">
        <v>110</v>
      </c>
      <c r="G33" t="s" s="15">
        <v>110</v>
      </c>
      <c r="I33" t="s" s="16">
        <v>110</v>
      </c>
      <c r="J33" t="s" s="16">
        <v>110</v>
      </c>
      <c r="K33" t="s" s="16">
        <v>110</v>
      </c>
      <c r="L33" t="s" s="16">
        <v>110</v>
      </c>
      <c r="M33" t="s" s="16">
        <v>110</v>
      </c>
      <c r="N33" t="s" s="16">
        <v>110</v>
      </c>
      <c r="P33" t="s" s="16">
        <v>110</v>
      </c>
      <c r="Q33" t="s" s="16">
        <v>110</v>
      </c>
      <c r="R33" t="s" s="16">
        <v>110</v>
      </c>
      <c r="AK33" s="22">
        <f t="shared" si="2"/>
      </c>
      <c r="AL33" s="22">
        <f t="shared" si="3"/>
      </c>
      <c r="AM33" s="22">
        <f t="shared" si="4"/>
      </c>
      <c r="AN33" s="22">
        <f t="shared" si="5"/>
      </c>
    </row>
    <row r="34" spans="37:40" x14ac:dyDescent="0.25">
      <c r="AK34" s="22">
        <f t="shared" si="2"/>
      </c>
      <c r="AL34" s="22">
        <f t="shared" si="3"/>
      </c>
      <c r="AM34" s="22">
        <f t="shared" si="4"/>
      </c>
      <c r="AN34" s="22">
        <f t="shared" si="5"/>
      </c>
    </row>
    <row r="35" spans="37:40" x14ac:dyDescent="0.25">
      <c r="AK35" s="22">
        <f t="shared" si="2"/>
      </c>
      <c r="AL35" s="22">
        <f t="shared" si="3"/>
      </c>
      <c r="AM35" s="22">
        <f t="shared" si="4"/>
      </c>
      <c r="AN35" s="22">
        <f t="shared" si="5"/>
      </c>
    </row>
    <row r="36" spans="37:40" x14ac:dyDescent="0.25">
      <c r="AK36" s="22">
        <f t="shared" si="2"/>
      </c>
      <c r="AL36" s="22">
        <f t="shared" si="3"/>
      </c>
      <c r="AM36" s="22">
        <f t="shared" si="4"/>
      </c>
      <c r="AN36" s="22">
        <f t="shared" si="5"/>
      </c>
    </row>
    <row r="37" spans="37:40" x14ac:dyDescent="0.25">
      <c r="AK37" s="22">
        <f t="shared" si="2"/>
      </c>
      <c r="AL37" s="22">
        <f t="shared" si="3"/>
      </c>
      <c r="AM37" s="22">
        <f t="shared" si="4"/>
      </c>
      <c r="AN37" s="22">
        <f t="shared" si="5"/>
      </c>
    </row>
    <row r="38" spans="37:40" x14ac:dyDescent="0.25">
      <c r="AK38" s="22">
        <f t="shared" si="2"/>
      </c>
      <c r="AL38" s="22">
        <f t="shared" si="3"/>
      </c>
      <c r="AM38" s="22">
        <f t="shared" si="4"/>
      </c>
      <c r="AN38" s="22">
        <f t="shared" si="5"/>
      </c>
    </row>
    <row r="39" spans="37:40" x14ac:dyDescent="0.25">
      <c r="AK39" s="22">
        <f t="shared" si="2"/>
      </c>
      <c r="AL39" s="22">
        <f t="shared" si="3"/>
      </c>
      <c r="AM39" s="22">
        <f t="shared" si="4"/>
      </c>
      <c r="AN39" s="22">
        <f t="shared" si="5"/>
      </c>
    </row>
    <row r="40" spans="37:40" x14ac:dyDescent="0.25">
      <c r="AK40" s="22">
        <f t="shared" si="2"/>
      </c>
      <c r="AL40" s="22">
        <f t="shared" si="3"/>
      </c>
      <c r="AM40" s="22">
        <f t="shared" si="4"/>
      </c>
      <c r="AN40" s="22">
        <f t="shared" si="5"/>
      </c>
    </row>
    <row r="41" spans="37:40" x14ac:dyDescent="0.25">
      <c r="AK41" s="22">
        <f t="shared" si="2"/>
      </c>
      <c r="AL41" s="22">
        <f t="shared" si="3"/>
      </c>
      <c r="AM41" s="22">
        <f t="shared" si="4"/>
      </c>
      <c r="AN41" s="22">
        <f t="shared" si="5"/>
      </c>
    </row>
    <row r="42" spans="37:40" x14ac:dyDescent="0.25">
      <c r="AK42" s="22">
        <f t="shared" si="2"/>
      </c>
      <c r="AL42" s="22">
        <f t="shared" si="3"/>
      </c>
      <c r="AM42" s="22">
        <f t="shared" si="4"/>
      </c>
      <c r="AN42" s="22">
        <f t="shared" si="5"/>
      </c>
    </row>
    <row r="43" spans="37:40" x14ac:dyDescent="0.25">
      <c r="AK43" s="22">
        <f t="shared" si="2"/>
      </c>
      <c r="AL43" s="22">
        <f t="shared" si="3"/>
      </c>
      <c r="AM43" s="22">
        <f t="shared" si="4"/>
      </c>
      <c r="AN43" s="22">
        <f t="shared" si="5"/>
      </c>
    </row>
    <row r="44" spans="37:40" x14ac:dyDescent="0.25">
      <c r="AK44" s="22">
        <f t="shared" si="2"/>
      </c>
      <c r="AL44" s="22">
        <f t="shared" si="3"/>
      </c>
      <c r="AM44" s="22">
        <f t="shared" si="4"/>
      </c>
      <c r="AN44" s="22">
        <f t="shared" si="5"/>
      </c>
    </row>
    <row r="45" spans="37:40" x14ac:dyDescent="0.25">
      <c r="AK45" s="22">
        <f t="shared" si="2"/>
      </c>
      <c r="AL45" s="22">
        <f t="shared" si="3"/>
      </c>
      <c r="AM45" s="22">
        <f t="shared" si="4"/>
      </c>
      <c r="AN45" s="22">
        <f t="shared" si="5"/>
      </c>
    </row>
    <row r="46" spans="37:40" x14ac:dyDescent="0.25">
      <c r="AK46" s="22">
        <f t="shared" si="2"/>
      </c>
      <c r="AL46" s="22">
        <f t="shared" si="3"/>
      </c>
      <c r="AM46" s="22">
        <f t="shared" si="4"/>
      </c>
      <c r="AN46" s="22">
        <f t="shared" si="5"/>
      </c>
    </row>
    <row r="47" spans="37:40" x14ac:dyDescent="0.25">
      <c r="AK47" s="22">
        <f t="shared" si="2"/>
      </c>
      <c r="AL47" s="22">
        <f t="shared" si="3"/>
      </c>
      <c r="AM47" s="22">
        <f t="shared" si="4"/>
      </c>
      <c r="AN47" s="22">
        <f t="shared" si="5"/>
      </c>
    </row>
    <row r="48" spans="37:40" x14ac:dyDescent="0.25">
      <c r="AK48" s="22">
        <f t="shared" si="2"/>
      </c>
      <c r="AL48" s="22">
        <f t="shared" si="3"/>
      </c>
      <c r="AM48" s="22">
        <f t="shared" si="4"/>
      </c>
      <c r="AN48" s="22">
        <f t="shared" si="5"/>
      </c>
    </row>
    <row r="49" spans="37:40" x14ac:dyDescent="0.25">
      <c r="AK49" s="22">
        <f t="shared" si="2"/>
      </c>
      <c r="AL49" s="22">
        <f t="shared" si="3"/>
      </c>
      <c r="AM49" s="22">
        <f t="shared" si="4"/>
      </c>
      <c r="AN49" s="22">
        <f t="shared" si="5"/>
      </c>
    </row>
    <row r="50" spans="37:40" x14ac:dyDescent="0.25">
      <c r="AK50" s="22">
        <f t="shared" si="2"/>
      </c>
      <c r="AL50" s="22">
        <f t="shared" si="3"/>
      </c>
      <c r="AM50" s="22">
        <f t="shared" si="4"/>
      </c>
      <c r="AN50" s="22">
        <f t="shared" si="5"/>
      </c>
    </row>
    <row r="51" spans="37:40" x14ac:dyDescent="0.25">
      <c r="AK51" s="22">
        <f t="shared" si="2"/>
      </c>
      <c r="AL51" s="22">
        <f t="shared" si="3"/>
      </c>
      <c r="AM51" s="22">
        <f t="shared" si="4"/>
      </c>
      <c r="AN51" s="22">
        <f t="shared" si="5"/>
      </c>
    </row>
    <row r="52" spans="37:40" x14ac:dyDescent="0.25">
      <c r="AK52" s="22">
        <f t="shared" si="2"/>
      </c>
      <c r="AL52" s="22">
        <f t="shared" si="3"/>
      </c>
      <c r="AM52" s="22">
        <f t="shared" si="4"/>
      </c>
      <c r="AN52" s="22">
        <f t="shared" si="5"/>
      </c>
    </row>
    <row r="53" spans="37:40" x14ac:dyDescent="0.25">
      <c r="AK53" s="22">
        <f t="shared" si="2"/>
      </c>
      <c r="AL53" s="22">
        <f t="shared" si="3"/>
      </c>
      <c r="AM53" s="22">
        <f t="shared" si="4"/>
      </c>
      <c r="AN53" s="22">
        <f t="shared" si="5"/>
      </c>
    </row>
    <row r="54" spans="37:40" x14ac:dyDescent="0.25">
      <c r="AK54" s="22">
        <f t="shared" si="2"/>
      </c>
      <c r="AL54" s="22">
        <f t="shared" si="3"/>
      </c>
      <c r="AM54" s="22">
        <f t="shared" si="4"/>
      </c>
      <c r="AN54" s="22">
        <f t="shared" si="5"/>
      </c>
    </row>
    <row r="55" spans="37:40" x14ac:dyDescent="0.25">
      <c r="AK55" s="22">
        <f t="shared" si="2"/>
      </c>
      <c r="AL55" s="22">
        <f t="shared" si="3"/>
      </c>
      <c r="AM55" s="22">
        <f t="shared" si="4"/>
      </c>
      <c r="AN55" s="22">
        <f t="shared" si="5"/>
      </c>
    </row>
    <row r="56" spans="37:40" x14ac:dyDescent="0.25">
      <c r="AK56" s="22">
        <f t="shared" si="2"/>
      </c>
      <c r="AL56" s="22">
        <f t="shared" si="3"/>
      </c>
      <c r="AM56" s="22">
        <f t="shared" si="4"/>
      </c>
      <c r="AN56" s="22">
        <f t="shared" si="5"/>
      </c>
    </row>
    <row r="57" spans="37:40" x14ac:dyDescent="0.25">
      <c r="AK57" s="22">
        <f t="shared" si="2"/>
      </c>
      <c r="AL57" s="22">
        <f t="shared" si="3"/>
      </c>
      <c r="AM57" s="22">
        <f t="shared" si="4"/>
      </c>
      <c r="AN57" s="22">
        <f t="shared" si="5"/>
      </c>
    </row>
    <row r="58" spans="37:40" x14ac:dyDescent="0.25">
      <c r="AK58" s="22">
        <f t="shared" si="2"/>
      </c>
      <c r="AL58" s="22">
        <f t="shared" si="3"/>
      </c>
      <c r="AM58" s="22">
        <f t="shared" si="4"/>
      </c>
      <c r="AN58" s="22">
        <f t="shared" si="5"/>
      </c>
    </row>
    <row r="59" spans="37:40" x14ac:dyDescent="0.25">
      <c r="AK59" s="22">
        <f t="shared" si="2"/>
      </c>
      <c r="AL59" s="22">
        <f t="shared" si="3"/>
      </c>
      <c r="AM59" s="22">
        <f t="shared" si="4"/>
      </c>
      <c r="AN59" s="22">
        <f t="shared" si="5"/>
      </c>
    </row>
    <row r="60" spans="37:40" x14ac:dyDescent="0.25">
      <c r="AK60" s="22">
        <f t="shared" si="2"/>
      </c>
      <c r="AL60" s="22">
        <f t="shared" si="3"/>
      </c>
      <c r="AM60" s="22">
        <f t="shared" si="4"/>
      </c>
      <c r="AN60" s="22">
        <f t="shared" si="5"/>
      </c>
    </row>
    <row r="61" spans="37:40" x14ac:dyDescent="0.25">
      <c r="AK61" s="22">
        <f t="shared" si="2"/>
      </c>
      <c r="AL61" s="22">
        <f t="shared" si="3"/>
      </c>
      <c r="AM61" s="22">
        <f t="shared" si="4"/>
      </c>
      <c r="AN61" s="22">
        <f t="shared" si="5"/>
      </c>
    </row>
    <row r="62" spans="37:40" x14ac:dyDescent="0.25">
      <c r="AK62" s="22">
        <f t="shared" si="2"/>
      </c>
      <c r="AL62" s="22">
        <f t="shared" si="3"/>
      </c>
      <c r="AM62" s="22">
        <f t="shared" si="4"/>
      </c>
      <c r="AN62" s="22">
        <f t="shared" si="5"/>
      </c>
    </row>
    <row r="63" spans="37:40" x14ac:dyDescent="0.25">
      <c r="AK63" s="22">
        <f t="shared" si="2"/>
      </c>
      <c r="AL63" s="22">
        <f t="shared" si="3"/>
      </c>
      <c r="AM63" s="22">
        <f t="shared" si="4"/>
      </c>
      <c r="AN63" s="22">
        <f t="shared" si="5"/>
      </c>
    </row>
    <row r="64" spans="37:40" x14ac:dyDescent="0.25">
      <c r="AK64" s="22">
        <f t="shared" si="2"/>
      </c>
      <c r="AL64" s="22">
        <f t="shared" si="3"/>
      </c>
      <c r="AM64" s="22">
        <f t="shared" si="4"/>
      </c>
      <c r="AN64" s="22">
        <f t="shared" si="5"/>
      </c>
    </row>
    <row r="65" spans="37:40" x14ac:dyDescent="0.25">
      <c r="AK65" s="22">
        <f t="shared" si="2"/>
      </c>
      <c r="AL65" s="22">
        <f t="shared" si="3"/>
      </c>
      <c r="AM65" s="22">
        <f t="shared" si="4"/>
      </c>
      <c r="AN65" s="22">
        <f t="shared" si="5"/>
      </c>
    </row>
    <row r="66" spans="37:40" x14ac:dyDescent="0.25">
      <c r="AK66" s="22">
        <f t="shared" si="2"/>
      </c>
      <c r="AL66" s="22">
        <f t="shared" si="3"/>
      </c>
      <c r="AM66" s="22">
        <f t="shared" si="4"/>
      </c>
      <c r="AN66" s="22">
        <f t="shared" si="5"/>
      </c>
    </row>
    <row r="67" spans="37:40" x14ac:dyDescent="0.25">
      <c r="AK67" s="22">
        <f t="shared" si="2"/>
      </c>
      <c r="AL67" s="22">
        <f t="shared" si="3"/>
      </c>
      <c r="AM67" s="22">
        <f t="shared" si="4"/>
      </c>
      <c r="AN67" s="22">
        <f t="shared" si="5"/>
      </c>
    </row>
    <row r="68" spans="37:40" x14ac:dyDescent="0.25">
      <c r="AK68" s="22">
        <f t="shared" si="2"/>
      </c>
      <c r="AL68" s="22">
        <f t="shared" si="3"/>
      </c>
      <c r="AM68" s="22">
        <f t="shared" si="4"/>
      </c>
      <c r="AN68" s="22">
        <f t="shared" si="5"/>
      </c>
    </row>
    <row r="69" spans="37:40" x14ac:dyDescent="0.25">
      <c r="AK69" s="22">
        <f t="shared" ref="AK69:AK132" si="6">COUNTIF(F69:AJ69,"x")</f>
      </c>
      <c r="AL69" s="22">
        <f t="shared" ref="AL69:AL132" si="7">COUNTIF(F69:AJ69,"p")</f>
      </c>
      <c r="AM69" s="22">
        <f t="shared" ref="AM69:AM132" si="8">COUNTIF(F69:AJ69,"lt")</f>
      </c>
      <c r="AN69" s="22">
        <f t="shared" ref="AN69:AN132" si="9">COUNTIF(F69:AJ69,"ct")</f>
      </c>
    </row>
    <row r="70" spans="37:40" x14ac:dyDescent="0.25">
      <c r="AK70" s="22">
        <f t="shared" si="6"/>
      </c>
      <c r="AL70" s="22">
        <f t="shared" si="7"/>
      </c>
      <c r="AM70" s="22">
        <f t="shared" si="8"/>
      </c>
      <c r="AN70" s="22">
        <f t="shared" si="9"/>
      </c>
    </row>
    <row r="71" spans="37:40" x14ac:dyDescent="0.25">
      <c r="AK71" s="22">
        <f t="shared" si="6"/>
      </c>
      <c r="AL71" s="22">
        <f t="shared" si="7"/>
      </c>
      <c r="AM71" s="22">
        <f t="shared" si="8"/>
      </c>
      <c r="AN71" s="22">
        <f t="shared" si="9"/>
      </c>
    </row>
    <row r="72" spans="37:40" x14ac:dyDescent="0.25">
      <c r="AK72" s="22">
        <f t="shared" si="6"/>
      </c>
      <c r="AL72" s="22">
        <f t="shared" si="7"/>
      </c>
      <c r="AM72" s="22">
        <f t="shared" si="8"/>
      </c>
      <c r="AN72" s="22">
        <f t="shared" si="9"/>
      </c>
    </row>
    <row r="73" spans="37:40" x14ac:dyDescent="0.25">
      <c r="AK73" s="22">
        <f t="shared" si="6"/>
      </c>
      <c r="AL73" s="22">
        <f t="shared" si="7"/>
      </c>
      <c r="AM73" s="22">
        <f t="shared" si="8"/>
      </c>
      <c r="AN73" s="22">
        <f t="shared" si="9"/>
      </c>
    </row>
    <row r="74" spans="37:40" x14ac:dyDescent="0.25">
      <c r="AK74" s="22">
        <f t="shared" si="6"/>
      </c>
      <c r="AL74" s="22">
        <f t="shared" si="7"/>
      </c>
      <c r="AM74" s="22">
        <f t="shared" si="8"/>
      </c>
      <c r="AN74" s="22">
        <f t="shared" si="9"/>
      </c>
    </row>
    <row r="75" spans="37:40" x14ac:dyDescent="0.25">
      <c r="AK75" s="22">
        <f t="shared" si="6"/>
      </c>
      <c r="AL75" s="22">
        <f t="shared" si="7"/>
      </c>
      <c r="AM75" s="22">
        <f t="shared" si="8"/>
      </c>
      <c r="AN75" s="22">
        <f t="shared" si="9"/>
      </c>
    </row>
    <row r="76" spans="37:40" x14ac:dyDescent="0.25">
      <c r="AK76" s="22">
        <f t="shared" si="6"/>
      </c>
      <c r="AL76" s="22">
        <f t="shared" si="7"/>
      </c>
      <c r="AM76" s="22">
        <f t="shared" si="8"/>
      </c>
      <c r="AN76" s="22">
        <f t="shared" si="9"/>
      </c>
    </row>
    <row r="77" spans="37:40" x14ac:dyDescent="0.25">
      <c r="AK77" s="22">
        <f t="shared" si="6"/>
      </c>
      <c r="AL77" s="22">
        <f t="shared" si="7"/>
      </c>
      <c r="AM77" s="22">
        <f t="shared" si="8"/>
      </c>
      <c r="AN77" s="22">
        <f t="shared" si="9"/>
      </c>
    </row>
    <row r="78" spans="37:40" x14ac:dyDescent="0.25">
      <c r="AK78" s="22">
        <f t="shared" si="6"/>
      </c>
      <c r="AL78" s="22">
        <f t="shared" si="7"/>
      </c>
      <c r="AM78" s="22">
        <f t="shared" si="8"/>
      </c>
      <c r="AN78" s="22">
        <f t="shared" si="9"/>
      </c>
    </row>
    <row r="79" spans="37:40" x14ac:dyDescent="0.25">
      <c r="AK79" s="22">
        <f t="shared" si="6"/>
      </c>
      <c r="AL79" s="22">
        <f t="shared" si="7"/>
      </c>
      <c r="AM79" s="22">
        <f t="shared" si="8"/>
      </c>
      <c r="AN79" s="22">
        <f t="shared" si="9"/>
      </c>
    </row>
    <row r="80" spans="37:40" x14ac:dyDescent="0.25">
      <c r="AK80" s="22">
        <f t="shared" si="6"/>
      </c>
      <c r="AL80" s="22">
        <f t="shared" si="7"/>
      </c>
      <c r="AM80" s="22">
        <f t="shared" si="8"/>
      </c>
      <c r="AN80" s="22">
        <f t="shared" si="9"/>
      </c>
    </row>
    <row r="81" spans="37:40" x14ac:dyDescent="0.25">
      <c r="AK81" s="22">
        <f t="shared" si="6"/>
      </c>
      <c r="AL81" s="22">
        <f t="shared" si="7"/>
      </c>
      <c r="AM81" s="22">
        <f t="shared" si="8"/>
      </c>
      <c r="AN81" s="22">
        <f t="shared" si="9"/>
      </c>
    </row>
    <row r="82" spans="37:40" x14ac:dyDescent="0.25">
      <c r="AK82" s="22">
        <f t="shared" si="6"/>
      </c>
      <c r="AL82" s="22">
        <f t="shared" si="7"/>
      </c>
      <c r="AM82" s="22">
        <f t="shared" si="8"/>
      </c>
      <c r="AN82" s="22">
        <f t="shared" si="9"/>
      </c>
    </row>
    <row r="83" spans="37:40" x14ac:dyDescent="0.25">
      <c r="AK83" s="22">
        <f t="shared" si="6"/>
      </c>
      <c r="AL83" s="22">
        <f t="shared" si="7"/>
      </c>
      <c r="AM83" s="22">
        <f t="shared" si="8"/>
      </c>
      <c r="AN83" s="22">
        <f t="shared" si="9"/>
      </c>
    </row>
    <row r="84" spans="37:40" x14ac:dyDescent="0.25">
      <c r="AK84" s="22">
        <f t="shared" si="6"/>
      </c>
      <c r="AL84" s="22">
        <f t="shared" si="7"/>
      </c>
      <c r="AM84" s="22">
        <f t="shared" si="8"/>
      </c>
      <c r="AN84" s="22">
        <f t="shared" si="9"/>
      </c>
    </row>
    <row r="85" spans="37:40" x14ac:dyDescent="0.25">
      <c r="AK85" s="22">
        <f t="shared" si="6"/>
      </c>
      <c r="AL85" s="22">
        <f t="shared" si="7"/>
      </c>
      <c r="AM85" s="22">
        <f t="shared" si="8"/>
      </c>
      <c r="AN85" s="22">
        <f t="shared" si="9"/>
      </c>
    </row>
    <row r="86" spans="37:40" x14ac:dyDescent="0.25">
      <c r="AK86" s="22">
        <f t="shared" si="6"/>
      </c>
      <c r="AL86" s="22">
        <f t="shared" si="7"/>
      </c>
      <c r="AM86" s="22">
        <f t="shared" si="8"/>
      </c>
      <c r="AN86" s="22">
        <f t="shared" si="9"/>
      </c>
    </row>
    <row r="87" spans="37:40" x14ac:dyDescent="0.25">
      <c r="AK87" s="22">
        <f t="shared" si="6"/>
      </c>
      <c r="AL87" s="22">
        <f t="shared" si="7"/>
      </c>
      <c r="AM87" s="22">
        <f t="shared" si="8"/>
      </c>
      <c r="AN87" s="22">
        <f t="shared" si="9"/>
      </c>
    </row>
    <row r="88" spans="37:40" x14ac:dyDescent="0.25">
      <c r="AK88" s="22">
        <f t="shared" si="6"/>
      </c>
      <c r="AL88" s="22">
        <f t="shared" si="7"/>
      </c>
      <c r="AM88" s="22">
        <f t="shared" si="8"/>
      </c>
      <c r="AN88" s="22">
        <f t="shared" si="9"/>
      </c>
    </row>
    <row r="89" spans="37:40" x14ac:dyDescent="0.25">
      <c r="AK89" s="22">
        <f t="shared" si="6"/>
      </c>
      <c r="AL89" s="22">
        <f t="shared" si="7"/>
      </c>
      <c r="AM89" s="22">
        <f t="shared" si="8"/>
      </c>
      <c r="AN89" s="22">
        <f t="shared" si="9"/>
      </c>
    </row>
    <row r="90" spans="37:40" x14ac:dyDescent="0.25">
      <c r="AK90" s="22">
        <f t="shared" si="6"/>
      </c>
      <c r="AL90" s="22">
        <f t="shared" si="7"/>
      </c>
      <c r="AM90" s="22">
        <f t="shared" si="8"/>
      </c>
      <c r="AN90" s="22">
        <f t="shared" si="9"/>
      </c>
    </row>
    <row r="91" spans="37:40" x14ac:dyDescent="0.25">
      <c r="AK91" s="22">
        <f t="shared" si="6"/>
      </c>
      <c r="AL91" s="22">
        <f t="shared" si="7"/>
      </c>
      <c r="AM91" s="22">
        <f t="shared" si="8"/>
      </c>
      <c r="AN91" s="22">
        <f t="shared" si="9"/>
      </c>
    </row>
    <row r="92" spans="37:40" x14ac:dyDescent="0.25">
      <c r="AK92" s="22">
        <f t="shared" si="6"/>
      </c>
      <c r="AL92" s="22">
        <f t="shared" si="7"/>
      </c>
      <c r="AM92" s="22">
        <f t="shared" si="8"/>
      </c>
      <c r="AN92" s="22">
        <f t="shared" si="9"/>
      </c>
    </row>
    <row r="93" spans="37:40" x14ac:dyDescent="0.25">
      <c r="AK93" s="22">
        <f t="shared" si="6"/>
      </c>
      <c r="AL93" s="22">
        <f t="shared" si="7"/>
      </c>
      <c r="AM93" s="22">
        <f t="shared" si="8"/>
      </c>
      <c r="AN93" s="22">
        <f t="shared" si="9"/>
      </c>
    </row>
    <row r="94" spans="37:40" x14ac:dyDescent="0.25">
      <c r="AK94" s="22">
        <f t="shared" si="6"/>
      </c>
      <c r="AL94" s="22">
        <f t="shared" si="7"/>
      </c>
      <c r="AM94" s="22">
        <f t="shared" si="8"/>
      </c>
      <c r="AN94" s="22">
        <f t="shared" si="9"/>
      </c>
    </row>
    <row r="95" spans="37:40" x14ac:dyDescent="0.25">
      <c r="AK95" s="22">
        <f t="shared" si="6"/>
      </c>
      <c r="AL95" s="22">
        <f t="shared" si="7"/>
      </c>
      <c r="AM95" s="22">
        <f t="shared" si="8"/>
      </c>
      <c r="AN95" s="22">
        <f t="shared" si="9"/>
      </c>
    </row>
    <row r="96" spans="37:40" x14ac:dyDescent="0.25">
      <c r="AK96" s="22">
        <f t="shared" si="6"/>
      </c>
      <c r="AL96" s="22">
        <f t="shared" si="7"/>
      </c>
      <c r="AM96" s="22">
        <f t="shared" si="8"/>
      </c>
      <c r="AN96" s="22">
        <f t="shared" si="9"/>
      </c>
    </row>
    <row r="97" spans="37:40" x14ac:dyDescent="0.25">
      <c r="AK97" s="22">
        <f t="shared" si="6"/>
      </c>
      <c r="AL97" s="22">
        <f t="shared" si="7"/>
      </c>
      <c r="AM97" s="22">
        <f t="shared" si="8"/>
      </c>
      <c r="AN97" s="22">
        <f t="shared" si="9"/>
      </c>
    </row>
    <row r="98" spans="37:40" x14ac:dyDescent="0.25">
      <c r="AK98" s="22">
        <f t="shared" si="6"/>
      </c>
      <c r="AL98" s="22">
        <f t="shared" si="7"/>
      </c>
      <c r="AM98" s="22">
        <f t="shared" si="8"/>
      </c>
      <c r="AN98" s="22">
        <f t="shared" si="9"/>
      </c>
    </row>
    <row r="99" spans="37:40" x14ac:dyDescent="0.25">
      <c r="AK99" s="22">
        <f t="shared" si="6"/>
      </c>
      <c r="AL99" s="22">
        <f t="shared" si="7"/>
      </c>
      <c r="AM99" s="22">
        <f t="shared" si="8"/>
      </c>
      <c r="AN99" s="22">
        <f t="shared" si="9"/>
      </c>
    </row>
    <row r="100" spans="37:40" x14ac:dyDescent="0.25">
      <c r="AK100" s="22">
        <f t="shared" si="6"/>
      </c>
      <c r="AL100" s="22">
        <f t="shared" si="7"/>
      </c>
      <c r="AM100" s="22">
        <f t="shared" si="8"/>
      </c>
      <c r="AN100" s="22">
        <f t="shared" si="9"/>
      </c>
    </row>
    <row r="101" spans="37:40" x14ac:dyDescent="0.25">
      <c r="AK101" s="22">
        <f t="shared" si="6"/>
      </c>
      <c r="AL101" s="22">
        <f t="shared" si="7"/>
      </c>
      <c r="AM101" s="22">
        <f t="shared" si="8"/>
      </c>
      <c r="AN101" s="22">
        <f t="shared" si="9"/>
      </c>
    </row>
    <row r="102" spans="37:40" x14ac:dyDescent="0.25">
      <c r="AK102" s="22">
        <f t="shared" si="6"/>
      </c>
      <c r="AL102" s="22">
        <f t="shared" si="7"/>
      </c>
      <c r="AM102" s="22">
        <f t="shared" si="8"/>
      </c>
      <c r="AN102" s="22">
        <f t="shared" si="9"/>
      </c>
    </row>
    <row r="103" spans="37:40" x14ac:dyDescent="0.25">
      <c r="AK103" s="22">
        <f t="shared" si="6"/>
      </c>
      <c r="AL103" s="22">
        <f t="shared" si="7"/>
      </c>
      <c r="AM103" s="22">
        <f t="shared" si="8"/>
      </c>
      <c r="AN103" s="22">
        <f t="shared" si="9"/>
      </c>
    </row>
    <row r="104" spans="37:40" x14ac:dyDescent="0.25">
      <c r="AK104" s="22">
        <f t="shared" si="6"/>
      </c>
      <c r="AL104" s="22">
        <f t="shared" si="7"/>
      </c>
      <c r="AM104" s="22">
        <f t="shared" si="8"/>
      </c>
      <c r="AN104" s="22">
        <f t="shared" si="9"/>
      </c>
    </row>
    <row r="105" spans="37:40" x14ac:dyDescent="0.25">
      <c r="AK105" s="22">
        <f t="shared" si="6"/>
      </c>
      <c r="AL105" s="22">
        <f t="shared" si="7"/>
      </c>
      <c r="AM105" s="22">
        <f t="shared" si="8"/>
      </c>
      <c r="AN105" s="22">
        <f t="shared" si="9"/>
      </c>
    </row>
    <row r="106" spans="37:40" x14ac:dyDescent="0.25">
      <c r="AK106" s="22">
        <f t="shared" si="6"/>
      </c>
      <c r="AL106" s="22">
        <f t="shared" si="7"/>
      </c>
      <c r="AM106" s="22">
        <f t="shared" si="8"/>
      </c>
      <c r="AN106" s="22">
        <f t="shared" si="9"/>
      </c>
    </row>
    <row r="107" spans="37:40" x14ac:dyDescent="0.25">
      <c r="AK107" s="22">
        <f t="shared" si="6"/>
      </c>
      <c r="AL107" s="22">
        <f t="shared" si="7"/>
      </c>
      <c r="AM107" s="22">
        <f t="shared" si="8"/>
      </c>
      <c r="AN107" s="22">
        <f t="shared" si="9"/>
      </c>
    </row>
    <row r="108" spans="37:40" x14ac:dyDescent="0.25">
      <c r="AK108" s="22">
        <f t="shared" si="6"/>
      </c>
      <c r="AL108" s="22">
        <f t="shared" si="7"/>
      </c>
      <c r="AM108" s="22">
        <f t="shared" si="8"/>
      </c>
      <c r="AN108" s="22">
        <f t="shared" si="9"/>
      </c>
    </row>
    <row r="109" spans="37:40" x14ac:dyDescent="0.25">
      <c r="AK109" s="22">
        <f t="shared" si="6"/>
      </c>
      <c r="AL109" s="22">
        <f t="shared" si="7"/>
      </c>
      <c r="AM109" s="22">
        <f t="shared" si="8"/>
      </c>
      <c r="AN109" s="22">
        <f t="shared" si="9"/>
      </c>
    </row>
    <row r="110" spans="37:40" x14ac:dyDescent="0.25">
      <c r="AK110" s="22">
        <f t="shared" si="6"/>
      </c>
      <c r="AL110" s="22">
        <f t="shared" si="7"/>
      </c>
      <c r="AM110" s="22">
        <f t="shared" si="8"/>
      </c>
      <c r="AN110" s="22">
        <f t="shared" si="9"/>
      </c>
    </row>
    <row r="111" spans="37:40" x14ac:dyDescent="0.25">
      <c r="AK111" s="22">
        <f t="shared" si="6"/>
      </c>
      <c r="AL111" s="22">
        <f t="shared" si="7"/>
      </c>
      <c r="AM111" s="22">
        <f t="shared" si="8"/>
      </c>
      <c r="AN111" s="22">
        <f t="shared" si="9"/>
      </c>
    </row>
    <row r="112" spans="37:40" x14ac:dyDescent="0.25">
      <c r="AK112" s="22">
        <f t="shared" si="6"/>
      </c>
      <c r="AL112" s="22">
        <f t="shared" si="7"/>
      </c>
      <c r="AM112" s="22">
        <f t="shared" si="8"/>
      </c>
      <c r="AN112" s="22">
        <f t="shared" si="9"/>
      </c>
    </row>
    <row r="113" spans="37:40" x14ac:dyDescent="0.25">
      <c r="AK113" s="22">
        <f t="shared" si="6"/>
      </c>
      <c r="AL113" s="22">
        <f t="shared" si="7"/>
      </c>
      <c r="AM113" s="22">
        <f t="shared" si="8"/>
      </c>
      <c r="AN113" s="22">
        <f t="shared" si="9"/>
      </c>
    </row>
    <row r="114" spans="37:40" x14ac:dyDescent="0.25">
      <c r="AK114" s="22">
        <f t="shared" si="6"/>
      </c>
      <c r="AL114" s="22">
        <f t="shared" si="7"/>
      </c>
      <c r="AM114" s="22">
        <f t="shared" si="8"/>
      </c>
      <c r="AN114" s="22">
        <f t="shared" si="9"/>
      </c>
    </row>
    <row r="115" spans="37:40" x14ac:dyDescent="0.25">
      <c r="AK115" s="22">
        <f t="shared" si="6"/>
      </c>
      <c r="AL115" s="22">
        <f t="shared" si="7"/>
      </c>
      <c r="AM115" s="22">
        <f t="shared" si="8"/>
      </c>
      <c r="AN115" s="22">
        <f t="shared" si="9"/>
      </c>
    </row>
    <row r="116" spans="37:40" x14ac:dyDescent="0.25">
      <c r="AK116" s="22">
        <f t="shared" si="6"/>
      </c>
      <c r="AL116" s="22">
        <f t="shared" si="7"/>
      </c>
      <c r="AM116" s="22">
        <f t="shared" si="8"/>
      </c>
      <c r="AN116" s="22">
        <f t="shared" si="9"/>
      </c>
    </row>
    <row r="117" spans="37:40" x14ac:dyDescent="0.25">
      <c r="AK117" s="22">
        <f t="shared" si="6"/>
      </c>
      <c r="AL117" s="22">
        <f t="shared" si="7"/>
      </c>
      <c r="AM117" s="22">
        <f t="shared" si="8"/>
      </c>
      <c r="AN117" s="22">
        <f t="shared" si="9"/>
      </c>
    </row>
    <row r="118" spans="37:40" x14ac:dyDescent="0.25">
      <c r="AK118" s="22">
        <f t="shared" si="6"/>
      </c>
      <c r="AL118" s="22">
        <f t="shared" si="7"/>
      </c>
      <c r="AM118" s="22">
        <f t="shared" si="8"/>
      </c>
      <c r="AN118" s="22">
        <f t="shared" si="9"/>
      </c>
    </row>
    <row r="119" spans="37:40" x14ac:dyDescent="0.25">
      <c r="AK119" s="22">
        <f t="shared" si="6"/>
      </c>
      <c r="AL119" s="22">
        <f t="shared" si="7"/>
      </c>
      <c r="AM119" s="22">
        <f t="shared" si="8"/>
      </c>
      <c r="AN119" s="22">
        <f t="shared" si="9"/>
      </c>
    </row>
    <row r="120" spans="37:40" x14ac:dyDescent="0.25">
      <c r="AK120" s="22">
        <f t="shared" si="6"/>
      </c>
      <c r="AL120" s="22">
        <f t="shared" si="7"/>
      </c>
      <c r="AM120" s="22">
        <f t="shared" si="8"/>
      </c>
      <c r="AN120" s="22">
        <f t="shared" si="9"/>
      </c>
    </row>
    <row r="121" spans="37:40" x14ac:dyDescent="0.25">
      <c r="AK121" s="22">
        <f t="shared" si="6"/>
      </c>
      <c r="AL121" s="22">
        <f t="shared" si="7"/>
      </c>
      <c r="AM121" s="22">
        <f t="shared" si="8"/>
      </c>
      <c r="AN121" s="22">
        <f t="shared" si="9"/>
      </c>
    </row>
    <row r="122" spans="37:40" x14ac:dyDescent="0.25">
      <c r="AK122" s="22">
        <f t="shared" si="6"/>
      </c>
      <c r="AL122" s="22">
        <f t="shared" si="7"/>
      </c>
      <c r="AM122" s="22">
        <f t="shared" si="8"/>
      </c>
      <c r="AN122" s="22">
        <f t="shared" si="9"/>
      </c>
    </row>
    <row r="123" spans="37:40" x14ac:dyDescent="0.25">
      <c r="AK123" s="22">
        <f t="shared" si="6"/>
      </c>
      <c r="AL123" s="22">
        <f t="shared" si="7"/>
      </c>
      <c r="AM123" s="22">
        <f t="shared" si="8"/>
      </c>
      <c r="AN123" s="22">
        <f t="shared" si="9"/>
      </c>
    </row>
    <row r="124" spans="37:40" x14ac:dyDescent="0.25">
      <c r="AK124" s="22">
        <f t="shared" si="6"/>
      </c>
      <c r="AL124" s="22">
        <f t="shared" si="7"/>
      </c>
      <c r="AM124" s="22">
        <f t="shared" si="8"/>
      </c>
      <c r="AN124" s="22">
        <f t="shared" si="9"/>
      </c>
    </row>
    <row r="125" spans="37:40" x14ac:dyDescent="0.25">
      <c r="AK125" s="22">
        <f t="shared" si="6"/>
      </c>
      <c r="AL125" s="22">
        <f t="shared" si="7"/>
      </c>
      <c r="AM125" s="22">
        <f t="shared" si="8"/>
      </c>
      <c r="AN125" s="22">
        <f t="shared" si="9"/>
      </c>
    </row>
    <row r="126" spans="37:40" x14ac:dyDescent="0.25">
      <c r="AK126" s="22">
        <f t="shared" si="6"/>
      </c>
      <c r="AL126" s="22">
        <f t="shared" si="7"/>
      </c>
      <c r="AM126" s="22">
        <f t="shared" si="8"/>
      </c>
      <c r="AN126" s="22">
        <f t="shared" si="9"/>
      </c>
    </row>
    <row r="127" spans="37:40" x14ac:dyDescent="0.25">
      <c r="AK127" s="22">
        <f t="shared" si="6"/>
      </c>
      <c r="AL127" s="22">
        <f t="shared" si="7"/>
      </c>
      <c r="AM127" s="22">
        <f t="shared" si="8"/>
      </c>
      <c r="AN127" s="22">
        <f t="shared" si="9"/>
      </c>
    </row>
    <row r="128" spans="37:40" x14ac:dyDescent="0.25">
      <c r="AK128" s="22">
        <f t="shared" si="6"/>
      </c>
      <c r="AL128" s="22">
        <f t="shared" si="7"/>
      </c>
      <c r="AM128" s="22">
        <f t="shared" si="8"/>
      </c>
      <c r="AN128" s="22">
        <f t="shared" si="9"/>
      </c>
    </row>
    <row r="129" spans="37:40" x14ac:dyDescent="0.25">
      <c r="AK129" s="22">
        <f t="shared" si="6"/>
      </c>
      <c r="AL129" s="22">
        <f t="shared" si="7"/>
      </c>
      <c r="AM129" s="22">
        <f t="shared" si="8"/>
      </c>
      <c r="AN129" s="22">
        <f t="shared" si="9"/>
      </c>
    </row>
    <row r="130" spans="37:40" x14ac:dyDescent="0.25">
      <c r="AK130" s="22">
        <f t="shared" si="6"/>
      </c>
      <c r="AL130" s="22">
        <f t="shared" si="7"/>
      </c>
      <c r="AM130" s="22">
        <f t="shared" si="8"/>
      </c>
      <c r="AN130" s="22">
        <f t="shared" si="9"/>
      </c>
    </row>
    <row r="131" spans="37:40" x14ac:dyDescent="0.25">
      <c r="AK131" s="22">
        <f t="shared" si="6"/>
      </c>
      <c r="AL131" s="22">
        <f t="shared" si="7"/>
      </c>
      <c r="AM131" s="22">
        <f t="shared" si="8"/>
      </c>
      <c r="AN131" s="22">
        <f t="shared" si="9"/>
      </c>
    </row>
    <row r="132" spans="37:40" x14ac:dyDescent="0.25">
      <c r="AK132" s="22">
        <f t="shared" si="6"/>
      </c>
      <c r="AL132" s="22">
        <f t="shared" si="7"/>
      </c>
      <c r="AM132" s="22">
        <f t="shared" si="8"/>
      </c>
      <c r="AN132" s="22">
        <f t="shared" si="9"/>
      </c>
    </row>
    <row r="133" spans="37:40" x14ac:dyDescent="0.25">
      <c r="AK133" s="22">
        <f t="shared" ref="AK133:AK196" si="10">COUNTIF(F133:AJ133,"x")</f>
      </c>
      <c r="AL133" s="22">
        <f t="shared" ref="AL133:AL196" si="11">COUNTIF(F133:AJ133,"p")</f>
      </c>
      <c r="AM133" s="22">
        <f t="shared" ref="AM133:AM196" si="12">COUNTIF(F133:AJ133,"lt")</f>
      </c>
      <c r="AN133" s="22">
        <f t="shared" ref="AN133:AN196" si="13">COUNTIF(F133:AJ133,"ct")</f>
      </c>
    </row>
    <row r="134" spans="37:40" x14ac:dyDescent="0.25">
      <c r="AK134" s="22">
        <f t="shared" si="10"/>
      </c>
      <c r="AL134" s="22">
        <f t="shared" si="11"/>
      </c>
      <c r="AM134" s="22">
        <f t="shared" si="12"/>
      </c>
      <c r="AN134" s="22">
        <f t="shared" si="13"/>
      </c>
    </row>
    <row r="135" spans="37:40" x14ac:dyDescent="0.25">
      <c r="AK135" s="22">
        <f t="shared" si="10"/>
      </c>
      <c r="AL135" s="22">
        <f t="shared" si="11"/>
      </c>
      <c r="AM135" s="22">
        <f t="shared" si="12"/>
      </c>
      <c r="AN135" s="22">
        <f t="shared" si="13"/>
      </c>
    </row>
    <row r="136" spans="37:40" x14ac:dyDescent="0.25">
      <c r="AK136" s="22">
        <f t="shared" si="10"/>
      </c>
      <c r="AL136" s="22">
        <f t="shared" si="11"/>
      </c>
      <c r="AM136" s="22">
        <f t="shared" si="12"/>
      </c>
      <c r="AN136" s="22">
        <f t="shared" si="13"/>
      </c>
    </row>
    <row r="137" spans="37:40" x14ac:dyDescent="0.25">
      <c r="AK137" s="22">
        <f t="shared" si="10"/>
      </c>
      <c r="AL137" s="22">
        <f t="shared" si="11"/>
      </c>
      <c r="AM137" s="22">
        <f t="shared" si="12"/>
      </c>
      <c r="AN137" s="22">
        <f t="shared" si="13"/>
      </c>
    </row>
    <row r="138" spans="37:40" x14ac:dyDescent="0.25">
      <c r="AK138" s="22">
        <f t="shared" si="10"/>
      </c>
      <c r="AL138" s="22">
        <f t="shared" si="11"/>
      </c>
      <c r="AM138" s="22">
        <f t="shared" si="12"/>
      </c>
      <c r="AN138" s="22">
        <f t="shared" si="13"/>
      </c>
    </row>
    <row r="139" spans="37:40" x14ac:dyDescent="0.25">
      <c r="AK139" s="22">
        <f t="shared" si="10"/>
      </c>
      <c r="AL139" s="22">
        <f t="shared" si="11"/>
      </c>
      <c r="AM139" s="22">
        <f t="shared" si="12"/>
      </c>
      <c r="AN139" s="22">
        <f t="shared" si="13"/>
      </c>
    </row>
    <row r="140" spans="37:40" x14ac:dyDescent="0.25">
      <c r="AK140" s="22">
        <f t="shared" si="10"/>
      </c>
      <c r="AL140" s="22">
        <f t="shared" si="11"/>
      </c>
      <c r="AM140" s="22">
        <f t="shared" si="12"/>
      </c>
      <c r="AN140" s="22">
        <f t="shared" si="13"/>
      </c>
    </row>
    <row r="141" spans="37:40" x14ac:dyDescent="0.25">
      <c r="AK141" s="22">
        <f t="shared" si="10"/>
      </c>
      <c r="AL141" s="22">
        <f t="shared" si="11"/>
      </c>
      <c r="AM141" s="22">
        <f t="shared" si="12"/>
      </c>
      <c r="AN141" s="22">
        <f t="shared" si="13"/>
      </c>
    </row>
    <row r="142" spans="37:40" x14ac:dyDescent="0.25">
      <c r="AK142" s="22">
        <f t="shared" si="10"/>
      </c>
      <c r="AL142" s="22">
        <f t="shared" si="11"/>
      </c>
      <c r="AM142" s="22">
        <f t="shared" si="12"/>
      </c>
      <c r="AN142" s="22">
        <f t="shared" si="13"/>
      </c>
    </row>
    <row r="143" spans="37:40" x14ac:dyDescent="0.25">
      <c r="AK143" s="22">
        <f t="shared" si="10"/>
      </c>
      <c r="AL143" s="22">
        <f t="shared" si="11"/>
      </c>
      <c r="AM143" s="22">
        <f t="shared" si="12"/>
      </c>
      <c r="AN143" s="22">
        <f t="shared" si="13"/>
      </c>
    </row>
    <row r="144" spans="37:40" x14ac:dyDescent="0.25">
      <c r="AK144" s="22">
        <f t="shared" si="10"/>
      </c>
      <c r="AL144" s="22">
        <f t="shared" si="11"/>
      </c>
      <c r="AM144" s="22">
        <f t="shared" si="12"/>
      </c>
      <c r="AN144" s="22">
        <f t="shared" si="13"/>
      </c>
    </row>
    <row r="145" spans="37:40" x14ac:dyDescent="0.25">
      <c r="AK145" s="22">
        <f t="shared" si="10"/>
      </c>
      <c r="AL145" s="22">
        <f t="shared" si="11"/>
      </c>
      <c r="AM145" s="22">
        <f t="shared" si="12"/>
      </c>
      <c r="AN145" s="22">
        <f t="shared" si="13"/>
      </c>
    </row>
    <row r="146" spans="37:40" x14ac:dyDescent="0.25">
      <c r="AK146" s="22">
        <f t="shared" si="10"/>
      </c>
      <c r="AL146" s="22">
        <f t="shared" si="11"/>
      </c>
      <c r="AM146" s="22">
        <f t="shared" si="12"/>
      </c>
      <c r="AN146" s="22">
        <f t="shared" si="13"/>
      </c>
    </row>
    <row r="147" spans="37:40" x14ac:dyDescent="0.25">
      <c r="AK147" s="22">
        <f t="shared" si="10"/>
      </c>
      <c r="AL147" s="22">
        <f t="shared" si="11"/>
      </c>
      <c r="AM147" s="22">
        <f t="shared" si="12"/>
      </c>
      <c r="AN147" s="22">
        <f t="shared" si="13"/>
      </c>
    </row>
    <row r="148" spans="37:40" x14ac:dyDescent="0.25">
      <c r="AK148" s="22">
        <f t="shared" si="10"/>
      </c>
      <c r="AL148" s="22">
        <f t="shared" si="11"/>
      </c>
      <c r="AM148" s="22">
        <f t="shared" si="12"/>
      </c>
      <c r="AN148" s="22">
        <f t="shared" si="13"/>
      </c>
    </row>
    <row r="149" spans="37:40" x14ac:dyDescent="0.25">
      <c r="AK149" s="22">
        <f t="shared" si="10"/>
      </c>
      <c r="AL149" s="22">
        <f t="shared" si="11"/>
      </c>
      <c r="AM149" s="22">
        <f t="shared" si="12"/>
      </c>
      <c r="AN149" s="22">
        <f t="shared" si="13"/>
      </c>
    </row>
    <row r="150" spans="37:40" x14ac:dyDescent="0.25">
      <c r="AK150" s="22">
        <f t="shared" si="10"/>
      </c>
      <c r="AL150" s="22">
        <f t="shared" si="11"/>
      </c>
      <c r="AM150" s="22">
        <f t="shared" si="12"/>
      </c>
      <c r="AN150" s="22">
        <f t="shared" si="13"/>
      </c>
    </row>
    <row r="151" spans="37:40" x14ac:dyDescent="0.25">
      <c r="AK151" s="22">
        <f t="shared" si="10"/>
      </c>
      <c r="AL151" s="22">
        <f t="shared" si="11"/>
      </c>
      <c r="AM151" s="22">
        <f t="shared" si="12"/>
      </c>
      <c r="AN151" s="22">
        <f t="shared" si="13"/>
      </c>
    </row>
    <row r="152" spans="37:40" x14ac:dyDescent="0.25">
      <c r="AK152" s="22">
        <f t="shared" si="10"/>
      </c>
      <c r="AL152" s="22">
        <f t="shared" si="11"/>
      </c>
      <c r="AM152" s="22">
        <f t="shared" si="12"/>
      </c>
      <c r="AN152" s="22">
        <f t="shared" si="13"/>
      </c>
    </row>
    <row r="153" spans="37:40" x14ac:dyDescent="0.25">
      <c r="AK153" s="22">
        <f t="shared" si="10"/>
      </c>
      <c r="AL153" s="22">
        <f t="shared" si="11"/>
      </c>
      <c r="AM153" s="22">
        <f t="shared" si="12"/>
      </c>
      <c r="AN153" s="22">
        <f t="shared" si="13"/>
      </c>
    </row>
    <row r="154" spans="37:40" x14ac:dyDescent="0.25">
      <c r="AK154" s="22">
        <f t="shared" si="10"/>
      </c>
      <c r="AL154" s="22">
        <f t="shared" si="11"/>
      </c>
      <c r="AM154" s="22">
        <f t="shared" si="12"/>
      </c>
      <c r="AN154" s="22">
        <f t="shared" si="13"/>
      </c>
    </row>
    <row r="155" spans="37:40" x14ac:dyDescent="0.25">
      <c r="AK155" s="22">
        <f t="shared" si="10"/>
      </c>
      <c r="AL155" s="22">
        <f t="shared" si="11"/>
      </c>
      <c r="AM155" s="22">
        <f t="shared" si="12"/>
      </c>
      <c r="AN155" s="22">
        <f t="shared" si="13"/>
      </c>
    </row>
    <row r="156" spans="37:40" x14ac:dyDescent="0.25">
      <c r="AK156" s="22">
        <f t="shared" si="10"/>
      </c>
      <c r="AL156" s="22">
        <f t="shared" si="11"/>
      </c>
      <c r="AM156" s="22">
        <f t="shared" si="12"/>
      </c>
      <c r="AN156" s="22">
        <f t="shared" si="13"/>
      </c>
    </row>
    <row r="157" spans="37:40" x14ac:dyDescent="0.25">
      <c r="AK157" s="22">
        <f t="shared" si="10"/>
      </c>
      <c r="AL157" s="22">
        <f t="shared" si="11"/>
      </c>
      <c r="AM157" s="22">
        <f t="shared" si="12"/>
      </c>
      <c r="AN157" s="22">
        <f t="shared" si="13"/>
      </c>
    </row>
    <row r="158" spans="37:40" x14ac:dyDescent="0.25">
      <c r="AK158" s="22">
        <f t="shared" si="10"/>
      </c>
      <c r="AL158" s="22">
        <f t="shared" si="11"/>
      </c>
      <c r="AM158" s="22">
        <f t="shared" si="12"/>
      </c>
      <c r="AN158" s="22">
        <f t="shared" si="13"/>
      </c>
    </row>
    <row r="159" spans="37:40" x14ac:dyDescent="0.25">
      <c r="AK159" s="22">
        <f t="shared" si="10"/>
      </c>
      <c r="AL159" s="22">
        <f t="shared" si="11"/>
      </c>
      <c r="AM159" s="22">
        <f t="shared" si="12"/>
      </c>
      <c r="AN159" s="22">
        <f t="shared" si="13"/>
      </c>
    </row>
    <row r="160" spans="37:40" x14ac:dyDescent="0.25">
      <c r="AK160" s="22">
        <f t="shared" si="10"/>
      </c>
      <c r="AL160" s="22">
        <f t="shared" si="11"/>
      </c>
      <c r="AM160" s="22">
        <f t="shared" si="12"/>
      </c>
      <c r="AN160" s="22">
        <f t="shared" si="13"/>
      </c>
    </row>
    <row r="161" spans="37:40" x14ac:dyDescent="0.25">
      <c r="AK161" s="22">
        <f t="shared" si="10"/>
      </c>
      <c r="AL161" s="22">
        <f t="shared" si="11"/>
      </c>
      <c r="AM161" s="22">
        <f t="shared" si="12"/>
      </c>
      <c r="AN161" s="22">
        <f t="shared" si="13"/>
      </c>
    </row>
    <row r="162" spans="37:40" x14ac:dyDescent="0.25">
      <c r="AK162" s="22">
        <f t="shared" si="10"/>
      </c>
      <c r="AL162" s="22">
        <f t="shared" si="11"/>
      </c>
      <c r="AM162" s="22">
        <f t="shared" si="12"/>
      </c>
      <c r="AN162" s="22">
        <f t="shared" si="13"/>
      </c>
    </row>
    <row r="163" spans="37:40" x14ac:dyDescent="0.25">
      <c r="AK163" s="22">
        <f t="shared" si="10"/>
      </c>
      <c r="AL163" s="22">
        <f t="shared" si="11"/>
      </c>
      <c r="AM163" s="22">
        <f t="shared" si="12"/>
      </c>
      <c r="AN163" s="22">
        <f t="shared" si="13"/>
      </c>
    </row>
    <row r="164" spans="37:40" x14ac:dyDescent="0.25">
      <c r="AK164" s="22">
        <f t="shared" si="10"/>
      </c>
      <c r="AL164" s="22">
        <f t="shared" si="11"/>
      </c>
      <c r="AM164" s="22">
        <f t="shared" si="12"/>
      </c>
      <c r="AN164" s="22">
        <f t="shared" si="13"/>
      </c>
    </row>
    <row r="165" spans="37:40" x14ac:dyDescent="0.25">
      <c r="AK165" s="22">
        <f t="shared" si="10"/>
      </c>
      <c r="AL165" s="22">
        <f t="shared" si="11"/>
      </c>
      <c r="AM165" s="22">
        <f t="shared" si="12"/>
      </c>
      <c r="AN165" s="22">
        <f t="shared" si="13"/>
      </c>
    </row>
    <row r="166" spans="37:40" x14ac:dyDescent="0.25">
      <c r="AK166" s="22">
        <f t="shared" si="10"/>
      </c>
      <c r="AL166" s="22">
        <f t="shared" si="11"/>
      </c>
      <c r="AM166" s="22">
        <f t="shared" si="12"/>
      </c>
      <c r="AN166" s="22">
        <f t="shared" si="13"/>
      </c>
    </row>
    <row r="167" spans="37:40" x14ac:dyDescent="0.25">
      <c r="AK167" s="22">
        <f t="shared" si="10"/>
      </c>
      <c r="AL167" s="22">
        <f t="shared" si="11"/>
      </c>
      <c r="AM167" s="22">
        <f t="shared" si="12"/>
      </c>
      <c r="AN167" s="22">
        <f t="shared" si="13"/>
      </c>
    </row>
    <row r="168" spans="37:40" x14ac:dyDescent="0.25">
      <c r="AK168" s="22">
        <f t="shared" si="10"/>
      </c>
      <c r="AL168" s="22">
        <f t="shared" si="11"/>
      </c>
      <c r="AM168" s="22">
        <f t="shared" si="12"/>
      </c>
      <c r="AN168" s="22">
        <f t="shared" si="13"/>
      </c>
    </row>
    <row r="169" spans="37:40" x14ac:dyDescent="0.25">
      <c r="AK169" s="22">
        <f t="shared" si="10"/>
      </c>
      <c r="AL169" s="22">
        <f t="shared" si="11"/>
      </c>
      <c r="AM169" s="22">
        <f t="shared" si="12"/>
      </c>
      <c r="AN169" s="22">
        <f t="shared" si="13"/>
      </c>
    </row>
    <row r="170" spans="37:40" x14ac:dyDescent="0.25">
      <c r="AK170" s="22">
        <f t="shared" si="10"/>
      </c>
      <c r="AL170" s="22">
        <f t="shared" si="11"/>
      </c>
      <c r="AM170" s="22">
        <f t="shared" si="12"/>
      </c>
      <c r="AN170" s="22">
        <f t="shared" si="13"/>
      </c>
    </row>
    <row r="171" spans="37:40" x14ac:dyDescent="0.25">
      <c r="AK171" s="22">
        <f t="shared" si="10"/>
      </c>
      <c r="AL171" s="22">
        <f t="shared" si="11"/>
      </c>
      <c r="AM171" s="22">
        <f t="shared" si="12"/>
      </c>
      <c r="AN171" s="22">
        <f t="shared" si="13"/>
      </c>
    </row>
    <row r="172" spans="37:40" x14ac:dyDescent="0.25">
      <c r="AK172" s="22">
        <f t="shared" si="10"/>
      </c>
      <c r="AL172" s="22">
        <f t="shared" si="11"/>
      </c>
      <c r="AM172" s="22">
        <f t="shared" si="12"/>
      </c>
      <c r="AN172" s="22">
        <f t="shared" si="13"/>
      </c>
    </row>
    <row r="173" spans="37:40" x14ac:dyDescent="0.25">
      <c r="AK173" s="22">
        <f t="shared" si="10"/>
      </c>
      <c r="AL173" s="22">
        <f t="shared" si="11"/>
      </c>
      <c r="AM173" s="22">
        <f t="shared" si="12"/>
      </c>
      <c r="AN173" s="22">
        <f t="shared" si="13"/>
      </c>
    </row>
    <row r="174" spans="37:40" x14ac:dyDescent="0.25">
      <c r="AK174" s="22">
        <f t="shared" si="10"/>
      </c>
      <c r="AL174" s="22">
        <f t="shared" si="11"/>
      </c>
      <c r="AM174" s="22">
        <f t="shared" si="12"/>
      </c>
      <c r="AN174" s="22">
        <f t="shared" si="13"/>
      </c>
    </row>
    <row r="175" spans="37:40" x14ac:dyDescent="0.25">
      <c r="AK175" s="22">
        <f t="shared" si="10"/>
      </c>
      <c r="AL175" s="22">
        <f t="shared" si="11"/>
      </c>
      <c r="AM175" s="22">
        <f t="shared" si="12"/>
      </c>
      <c r="AN175" s="22">
        <f t="shared" si="13"/>
      </c>
    </row>
    <row r="176" spans="37:40" x14ac:dyDescent="0.25">
      <c r="AK176" s="22">
        <f t="shared" si="10"/>
      </c>
      <c r="AL176" s="22">
        <f t="shared" si="11"/>
      </c>
      <c r="AM176" s="22">
        <f t="shared" si="12"/>
      </c>
      <c r="AN176" s="22">
        <f t="shared" si="13"/>
      </c>
    </row>
    <row r="177" spans="37:40" x14ac:dyDescent="0.25">
      <c r="AK177" s="22">
        <f t="shared" si="10"/>
      </c>
      <c r="AL177" s="22">
        <f t="shared" si="11"/>
      </c>
      <c r="AM177" s="22">
        <f t="shared" si="12"/>
      </c>
      <c r="AN177" s="22">
        <f t="shared" si="13"/>
      </c>
    </row>
    <row r="178" spans="37:40" x14ac:dyDescent="0.25">
      <c r="AK178" s="22">
        <f t="shared" si="10"/>
      </c>
      <c r="AL178" s="22">
        <f t="shared" si="11"/>
      </c>
      <c r="AM178" s="22">
        <f t="shared" si="12"/>
      </c>
      <c r="AN178" s="22">
        <f t="shared" si="13"/>
      </c>
    </row>
    <row r="179" spans="37:40" x14ac:dyDescent="0.25">
      <c r="AK179" s="22">
        <f t="shared" si="10"/>
      </c>
      <c r="AL179" s="22">
        <f t="shared" si="11"/>
      </c>
      <c r="AM179" s="22">
        <f t="shared" si="12"/>
      </c>
      <c r="AN179" s="22">
        <f t="shared" si="13"/>
      </c>
    </row>
    <row r="180" spans="37:40" x14ac:dyDescent="0.25">
      <c r="AK180" s="22">
        <f t="shared" si="10"/>
      </c>
      <c r="AL180" s="22">
        <f t="shared" si="11"/>
      </c>
      <c r="AM180" s="22">
        <f t="shared" si="12"/>
      </c>
      <c r="AN180" s="22">
        <f t="shared" si="13"/>
      </c>
    </row>
    <row r="181" spans="37:40" x14ac:dyDescent="0.25">
      <c r="AK181" s="22">
        <f t="shared" si="10"/>
      </c>
      <c r="AL181" s="22">
        <f t="shared" si="11"/>
      </c>
      <c r="AM181" s="22">
        <f t="shared" si="12"/>
      </c>
      <c r="AN181" s="22">
        <f t="shared" si="13"/>
      </c>
    </row>
    <row r="182" spans="37:40" x14ac:dyDescent="0.25">
      <c r="AK182" s="22">
        <f t="shared" si="10"/>
      </c>
      <c r="AL182" s="22">
        <f t="shared" si="11"/>
      </c>
      <c r="AM182" s="22">
        <f t="shared" si="12"/>
      </c>
      <c r="AN182" s="22">
        <f t="shared" si="13"/>
      </c>
    </row>
    <row r="183" spans="37:40" x14ac:dyDescent="0.25">
      <c r="AK183" s="22">
        <f t="shared" si="10"/>
      </c>
      <c r="AL183" s="22">
        <f t="shared" si="11"/>
      </c>
      <c r="AM183" s="22">
        <f t="shared" si="12"/>
      </c>
      <c r="AN183" s="22">
        <f t="shared" si="13"/>
      </c>
    </row>
    <row r="184" spans="37:40" x14ac:dyDescent="0.25">
      <c r="AK184" s="22">
        <f t="shared" si="10"/>
      </c>
      <c r="AL184" s="22">
        <f t="shared" si="11"/>
      </c>
      <c r="AM184" s="22">
        <f t="shared" si="12"/>
      </c>
      <c r="AN184" s="22">
        <f t="shared" si="13"/>
      </c>
    </row>
    <row r="185" spans="37:40" x14ac:dyDescent="0.25">
      <c r="AK185" s="22">
        <f t="shared" si="10"/>
      </c>
      <c r="AL185" s="22">
        <f t="shared" si="11"/>
      </c>
      <c r="AM185" s="22">
        <f t="shared" si="12"/>
      </c>
      <c r="AN185" s="22">
        <f t="shared" si="13"/>
      </c>
    </row>
    <row r="186" spans="37:40" x14ac:dyDescent="0.25">
      <c r="AK186" s="22">
        <f t="shared" si="10"/>
      </c>
      <c r="AL186" s="22">
        <f t="shared" si="11"/>
      </c>
      <c r="AM186" s="22">
        <f t="shared" si="12"/>
      </c>
      <c r="AN186" s="22">
        <f t="shared" si="13"/>
      </c>
    </row>
    <row r="187" spans="37:40" x14ac:dyDescent="0.25">
      <c r="AK187" s="22">
        <f t="shared" si="10"/>
      </c>
      <c r="AL187" s="22">
        <f t="shared" si="11"/>
      </c>
      <c r="AM187" s="22">
        <f t="shared" si="12"/>
      </c>
      <c r="AN187" s="22">
        <f t="shared" si="13"/>
      </c>
    </row>
    <row r="188" spans="37:40" x14ac:dyDescent="0.25">
      <c r="AK188" s="22">
        <f t="shared" si="10"/>
      </c>
      <c r="AL188" s="22">
        <f t="shared" si="11"/>
      </c>
      <c r="AM188" s="22">
        <f t="shared" si="12"/>
      </c>
      <c r="AN188" s="22">
        <f t="shared" si="13"/>
      </c>
    </row>
    <row r="189" spans="37:40" x14ac:dyDescent="0.25">
      <c r="AK189" s="22">
        <f t="shared" si="10"/>
      </c>
      <c r="AL189" s="22">
        <f t="shared" si="11"/>
      </c>
      <c r="AM189" s="22">
        <f t="shared" si="12"/>
      </c>
      <c r="AN189" s="22">
        <f t="shared" si="13"/>
      </c>
    </row>
    <row r="190" spans="37:40" x14ac:dyDescent="0.25">
      <c r="AK190" s="22">
        <f t="shared" si="10"/>
      </c>
      <c r="AL190" s="22">
        <f t="shared" si="11"/>
      </c>
      <c r="AM190" s="22">
        <f t="shared" si="12"/>
      </c>
      <c r="AN190" s="22">
        <f t="shared" si="13"/>
      </c>
    </row>
    <row r="191" spans="37:40" x14ac:dyDescent="0.25">
      <c r="AK191" s="22">
        <f t="shared" si="10"/>
      </c>
      <c r="AL191" s="22">
        <f t="shared" si="11"/>
      </c>
      <c r="AM191" s="22">
        <f t="shared" si="12"/>
      </c>
      <c r="AN191" s="22">
        <f t="shared" si="13"/>
      </c>
    </row>
    <row r="192" spans="37:40" x14ac:dyDescent="0.25">
      <c r="AK192" s="22">
        <f t="shared" si="10"/>
      </c>
      <c r="AL192" s="22">
        <f t="shared" si="11"/>
      </c>
      <c r="AM192" s="22">
        <f t="shared" si="12"/>
      </c>
      <c r="AN192" s="22">
        <f t="shared" si="13"/>
      </c>
    </row>
    <row r="193" spans="37:40" x14ac:dyDescent="0.25">
      <c r="AK193" s="22">
        <f t="shared" si="10"/>
      </c>
      <c r="AL193" s="22">
        <f t="shared" si="11"/>
      </c>
      <c r="AM193" s="22">
        <f t="shared" si="12"/>
      </c>
      <c r="AN193" s="22">
        <f t="shared" si="13"/>
      </c>
    </row>
    <row r="194" spans="37:40" x14ac:dyDescent="0.25">
      <c r="AK194" s="22">
        <f t="shared" si="10"/>
      </c>
      <c r="AL194" s="22">
        <f t="shared" si="11"/>
      </c>
      <c r="AM194" s="22">
        <f t="shared" si="12"/>
      </c>
      <c r="AN194" s="22">
        <f t="shared" si="13"/>
      </c>
    </row>
    <row r="195" spans="37:40" x14ac:dyDescent="0.25">
      <c r="AK195" s="22">
        <f t="shared" si="10"/>
      </c>
      <c r="AL195" s="22">
        <f t="shared" si="11"/>
      </c>
      <c r="AM195" s="22">
        <f t="shared" si="12"/>
      </c>
      <c r="AN195" s="22">
        <f t="shared" si="13"/>
      </c>
    </row>
    <row r="196" spans="37:40" x14ac:dyDescent="0.25">
      <c r="AK196" s="22">
        <f t="shared" si="10"/>
      </c>
      <c r="AL196" s="22">
        <f t="shared" si="11"/>
      </c>
      <c r="AM196" s="22">
        <f t="shared" si="12"/>
      </c>
      <c r="AN196" s="22">
        <f t="shared" si="13"/>
      </c>
    </row>
    <row r="197" spans="37:40" x14ac:dyDescent="0.25">
      <c r="AK197" s="22">
        <f t="shared" ref="AK197:AK260" si="14">COUNTIF(F197:AJ197,"x")</f>
      </c>
      <c r="AL197" s="22">
        <f t="shared" ref="AL197:AL260" si="15">COUNTIF(F197:AJ197,"p")</f>
      </c>
      <c r="AM197" s="22">
        <f t="shared" ref="AM197:AM260" si="16">COUNTIF(F197:AJ197,"lt")</f>
      </c>
      <c r="AN197" s="22">
        <f t="shared" ref="AN197:AN260" si="17">COUNTIF(F197:AJ197,"ct")</f>
      </c>
    </row>
    <row r="198" spans="37:40" x14ac:dyDescent="0.25">
      <c r="AK198" s="22">
        <f t="shared" si="14"/>
      </c>
      <c r="AL198" s="22">
        <f t="shared" si="15"/>
      </c>
      <c r="AM198" s="22">
        <f t="shared" si="16"/>
      </c>
      <c r="AN198" s="22">
        <f t="shared" si="17"/>
      </c>
    </row>
    <row r="199" spans="37:40" x14ac:dyDescent="0.25">
      <c r="AK199" s="22">
        <f t="shared" si="14"/>
      </c>
      <c r="AL199" s="22">
        <f t="shared" si="15"/>
      </c>
      <c r="AM199" s="22">
        <f t="shared" si="16"/>
      </c>
      <c r="AN199" s="22">
        <f t="shared" si="17"/>
      </c>
    </row>
    <row r="200" spans="37:40" x14ac:dyDescent="0.25">
      <c r="AK200" s="22">
        <f t="shared" si="14"/>
      </c>
      <c r="AL200" s="22">
        <f t="shared" si="15"/>
      </c>
      <c r="AM200" s="22">
        <f t="shared" si="16"/>
      </c>
      <c r="AN200" s="22">
        <f t="shared" si="17"/>
      </c>
    </row>
    <row r="201" spans="37:40" x14ac:dyDescent="0.25">
      <c r="AK201" s="22">
        <f t="shared" si="14"/>
      </c>
      <c r="AL201" s="22">
        <f t="shared" si="15"/>
      </c>
      <c r="AM201" s="22">
        <f t="shared" si="16"/>
      </c>
      <c r="AN201" s="22">
        <f t="shared" si="17"/>
      </c>
    </row>
    <row r="202" spans="37:40" x14ac:dyDescent="0.25">
      <c r="AK202" s="22">
        <f t="shared" si="14"/>
      </c>
      <c r="AL202" s="22">
        <f t="shared" si="15"/>
      </c>
      <c r="AM202" s="22">
        <f t="shared" si="16"/>
      </c>
      <c r="AN202" s="22">
        <f t="shared" si="17"/>
      </c>
    </row>
    <row r="203" spans="37:40" x14ac:dyDescent="0.25">
      <c r="AK203" s="22">
        <f t="shared" si="14"/>
      </c>
      <c r="AL203" s="22">
        <f t="shared" si="15"/>
      </c>
      <c r="AM203" s="22">
        <f t="shared" si="16"/>
      </c>
      <c r="AN203" s="22">
        <f t="shared" si="17"/>
      </c>
    </row>
    <row r="204" spans="37:40" x14ac:dyDescent="0.25">
      <c r="AK204" s="22">
        <f t="shared" si="14"/>
      </c>
      <c r="AL204" s="22">
        <f t="shared" si="15"/>
      </c>
      <c r="AM204" s="22">
        <f t="shared" si="16"/>
      </c>
      <c r="AN204" s="22">
        <f t="shared" si="17"/>
      </c>
    </row>
    <row r="205" spans="37:40" x14ac:dyDescent="0.25">
      <c r="AK205" s="22">
        <f t="shared" si="14"/>
      </c>
      <c r="AL205" s="22">
        <f t="shared" si="15"/>
      </c>
      <c r="AM205" s="22">
        <f t="shared" si="16"/>
      </c>
      <c r="AN205" s="22">
        <f t="shared" si="17"/>
      </c>
    </row>
    <row r="206" spans="37:40" x14ac:dyDescent="0.25">
      <c r="AK206" s="22">
        <f t="shared" si="14"/>
      </c>
      <c r="AL206" s="22">
        <f t="shared" si="15"/>
      </c>
      <c r="AM206" s="22">
        <f t="shared" si="16"/>
      </c>
      <c r="AN206" s="22">
        <f t="shared" si="17"/>
      </c>
    </row>
    <row r="207" spans="37:40" x14ac:dyDescent="0.25">
      <c r="AK207" s="22">
        <f t="shared" si="14"/>
      </c>
      <c r="AL207" s="22">
        <f t="shared" si="15"/>
      </c>
      <c r="AM207" s="22">
        <f t="shared" si="16"/>
      </c>
      <c r="AN207" s="22">
        <f t="shared" si="17"/>
      </c>
    </row>
    <row r="208" spans="37:40" x14ac:dyDescent="0.25">
      <c r="AK208" s="22">
        <f t="shared" si="14"/>
      </c>
      <c r="AL208" s="22">
        <f t="shared" si="15"/>
      </c>
      <c r="AM208" s="22">
        <f t="shared" si="16"/>
      </c>
      <c r="AN208" s="22">
        <f t="shared" si="17"/>
      </c>
    </row>
    <row r="209" spans="37:40" x14ac:dyDescent="0.25">
      <c r="AK209" s="22">
        <f t="shared" si="14"/>
      </c>
      <c r="AL209" s="22">
        <f t="shared" si="15"/>
      </c>
      <c r="AM209" s="22">
        <f t="shared" si="16"/>
      </c>
      <c r="AN209" s="22">
        <f t="shared" si="17"/>
      </c>
    </row>
    <row r="210" spans="37:40" x14ac:dyDescent="0.25">
      <c r="AK210" s="22">
        <f t="shared" si="14"/>
      </c>
      <c r="AL210" s="22">
        <f t="shared" si="15"/>
      </c>
      <c r="AM210" s="22">
        <f t="shared" si="16"/>
      </c>
      <c r="AN210" s="22">
        <f t="shared" si="17"/>
      </c>
    </row>
    <row r="211" spans="37:40" x14ac:dyDescent="0.25">
      <c r="AK211" s="22">
        <f t="shared" si="14"/>
      </c>
      <c r="AL211" s="22">
        <f t="shared" si="15"/>
      </c>
      <c r="AM211" s="22">
        <f t="shared" si="16"/>
      </c>
      <c r="AN211" s="22">
        <f t="shared" si="17"/>
      </c>
    </row>
    <row r="212" spans="37:40" x14ac:dyDescent="0.25">
      <c r="AK212" s="22">
        <f t="shared" si="14"/>
      </c>
      <c r="AL212" s="22">
        <f t="shared" si="15"/>
      </c>
      <c r="AM212" s="22">
        <f t="shared" si="16"/>
      </c>
      <c r="AN212" s="22">
        <f t="shared" si="17"/>
      </c>
    </row>
    <row r="213" spans="37:40" x14ac:dyDescent="0.25">
      <c r="AK213" s="22">
        <f t="shared" si="14"/>
      </c>
      <c r="AL213" s="22">
        <f t="shared" si="15"/>
      </c>
      <c r="AM213" s="22">
        <f t="shared" si="16"/>
      </c>
      <c r="AN213" s="22">
        <f t="shared" si="17"/>
      </c>
    </row>
    <row r="214" spans="37:40" x14ac:dyDescent="0.25">
      <c r="AK214" s="22">
        <f t="shared" si="14"/>
      </c>
      <c r="AL214" s="22">
        <f t="shared" si="15"/>
      </c>
      <c r="AM214" s="22">
        <f t="shared" si="16"/>
      </c>
      <c r="AN214" s="22">
        <f t="shared" si="17"/>
      </c>
    </row>
    <row r="215" spans="37:40" x14ac:dyDescent="0.25">
      <c r="AK215" s="22">
        <f t="shared" si="14"/>
      </c>
      <c r="AL215" s="22">
        <f t="shared" si="15"/>
      </c>
      <c r="AM215" s="22">
        <f t="shared" si="16"/>
      </c>
      <c r="AN215" s="22">
        <f t="shared" si="17"/>
      </c>
    </row>
    <row r="216" spans="37:40" x14ac:dyDescent="0.25">
      <c r="AK216" s="22">
        <f t="shared" si="14"/>
      </c>
      <c r="AL216" s="22">
        <f t="shared" si="15"/>
      </c>
      <c r="AM216" s="22">
        <f t="shared" si="16"/>
      </c>
      <c r="AN216" s="22">
        <f t="shared" si="17"/>
      </c>
    </row>
    <row r="217" spans="37:40" x14ac:dyDescent="0.25">
      <c r="AK217" s="22">
        <f t="shared" si="14"/>
      </c>
      <c r="AL217" s="22">
        <f t="shared" si="15"/>
      </c>
      <c r="AM217" s="22">
        <f t="shared" si="16"/>
      </c>
      <c r="AN217" s="22">
        <f t="shared" si="17"/>
      </c>
    </row>
    <row r="218" spans="37:40" x14ac:dyDescent="0.25">
      <c r="AK218" s="22">
        <f t="shared" si="14"/>
      </c>
      <c r="AL218" s="22">
        <f t="shared" si="15"/>
      </c>
      <c r="AM218" s="22">
        <f t="shared" si="16"/>
      </c>
      <c r="AN218" s="22">
        <f t="shared" si="17"/>
      </c>
    </row>
    <row r="219" spans="37:40" x14ac:dyDescent="0.25">
      <c r="AK219" s="22">
        <f t="shared" si="14"/>
      </c>
      <c r="AL219" s="22">
        <f t="shared" si="15"/>
      </c>
      <c r="AM219" s="22">
        <f t="shared" si="16"/>
      </c>
      <c r="AN219" s="22">
        <f t="shared" si="17"/>
      </c>
    </row>
    <row r="220" spans="37:40" x14ac:dyDescent="0.25">
      <c r="AK220" s="22">
        <f t="shared" si="14"/>
      </c>
      <c r="AL220" s="22">
        <f t="shared" si="15"/>
      </c>
      <c r="AM220" s="22">
        <f t="shared" si="16"/>
      </c>
      <c r="AN220" s="22">
        <f t="shared" si="17"/>
      </c>
    </row>
    <row r="221" spans="37:40" x14ac:dyDescent="0.25">
      <c r="AK221" s="22">
        <f t="shared" si="14"/>
      </c>
      <c r="AL221" s="22">
        <f t="shared" si="15"/>
      </c>
      <c r="AM221" s="22">
        <f t="shared" si="16"/>
      </c>
      <c r="AN221" s="22">
        <f t="shared" si="17"/>
      </c>
    </row>
    <row r="222" spans="37:40" x14ac:dyDescent="0.25">
      <c r="AK222" s="22">
        <f t="shared" si="14"/>
      </c>
      <c r="AL222" s="22">
        <f t="shared" si="15"/>
      </c>
      <c r="AM222" s="22">
        <f t="shared" si="16"/>
      </c>
      <c r="AN222" s="22">
        <f t="shared" si="17"/>
      </c>
    </row>
    <row r="223" spans="37:40" x14ac:dyDescent="0.25">
      <c r="AK223" s="22">
        <f t="shared" si="14"/>
      </c>
      <c r="AL223" s="22">
        <f t="shared" si="15"/>
      </c>
      <c r="AM223" s="22">
        <f t="shared" si="16"/>
      </c>
      <c r="AN223" s="22">
        <f t="shared" si="17"/>
      </c>
    </row>
    <row r="224" spans="37:40" x14ac:dyDescent="0.25">
      <c r="AK224" s="22">
        <f t="shared" si="14"/>
      </c>
      <c r="AL224" s="22">
        <f t="shared" si="15"/>
      </c>
      <c r="AM224" s="22">
        <f t="shared" si="16"/>
      </c>
      <c r="AN224" s="22">
        <f t="shared" si="17"/>
      </c>
    </row>
    <row r="225" spans="37:40" x14ac:dyDescent="0.25">
      <c r="AK225" s="22">
        <f t="shared" si="14"/>
      </c>
      <c r="AL225" s="22">
        <f t="shared" si="15"/>
      </c>
      <c r="AM225" s="22">
        <f t="shared" si="16"/>
      </c>
      <c r="AN225" s="22">
        <f t="shared" si="17"/>
      </c>
    </row>
    <row r="226" spans="37:40" x14ac:dyDescent="0.25">
      <c r="AK226" s="22">
        <f t="shared" si="14"/>
      </c>
      <c r="AL226" s="22">
        <f t="shared" si="15"/>
      </c>
      <c r="AM226" s="22">
        <f t="shared" si="16"/>
      </c>
      <c r="AN226" s="22">
        <f t="shared" si="17"/>
      </c>
    </row>
    <row r="227" spans="37:40" x14ac:dyDescent="0.25">
      <c r="AK227" s="22">
        <f t="shared" si="14"/>
      </c>
      <c r="AL227" s="22">
        <f t="shared" si="15"/>
      </c>
      <c r="AM227" s="22">
        <f t="shared" si="16"/>
      </c>
      <c r="AN227" s="22">
        <f t="shared" si="17"/>
      </c>
    </row>
    <row r="228" spans="37:40" x14ac:dyDescent="0.25">
      <c r="AK228" s="22">
        <f t="shared" si="14"/>
      </c>
      <c r="AL228" s="22">
        <f t="shared" si="15"/>
      </c>
      <c r="AM228" s="22">
        <f t="shared" si="16"/>
      </c>
      <c r="AN228" s="22">
        <f t="shared" si="17"/>
      </c>
    </row>
    <row r="229" spans="37:40" x14ac:dyDescent="0.25">
      <c r="AK229" s="22">
        <f t="shared" si="14"/>
      </c>
      <c r="AL229" s="22">
        <f t="shared" si="15"/>
      </c>
      <c r="AM229" s="22">
        <f t="shared" si="16"/>
      </c>
      <c r="AN229" s="22">
        <f t="shared" si="17"/>
      </c>
    </row>
    <row r="230" spans="37:40" x14ac:dyDescent="0.25">
      <c r="AK230" s="22">
        <f t="shared" si="14"/>
      </c>
      <c r="AL230" s="22">
        <f t="shared" si="15"/>
      </c>
      <c r="AM230" s="22">
        <f t="shared" si="16"/>
      </c>
      <c r="AN230" s="22">
        <f t="shared" si="17"/>
      </c>
    </row>
    <row r="231" spans="37:40" x14ac:dyDescent="0.25">
      <c r="AK231" s="22">
        <f t="shared" si="14"/>
      </c>
      <c r="AL231" s="22">
        <f t="shared" si="15"/>
      </c>
      <c r="AM231" s="22">
        <f t="shared" si="16"/>
      </c>
      <c r="AN231" s="22">
        <f t="shared" si="17"/>
      </c>
    </row>
    <row r="232" spans="37:40" x14ac:dyDescent="0.25">
      <c r="AK232" s="22">
        <f t="shared" si="14"/>
      </c>
      <c r="AL232" s="22">
        <f t="shared" si="15"/>
      </c>
      <c r="AM232" s="22">
        <f t="shared" si="16"/>
      </c>
      <c r="AN232" s="22">
        <f t="shared" si="17"/>
      </c>
    </row>
    <row r="233" spans="37:40" x14ac:dyDescent="0.25">
      <c r="AK233" s="22">
        <f t="shared" si="14"/>
      </c>
      <c r="AL233" s="22">
        <f t="shared" si="15"/>
      </c>
      <c r="AM233" s="22">
        <f t="shared" si="16"/>
      </c>
      <c r="AN233" s="22">
        <f t="shared" si="17"/>
      </c>
    </row>
    <row r="234" spans="37:40" x14ac:dyDescent="0.25">
      <c r="AK234" s="22">
        <f t="shared" si="14"/>
      </c>
      <c r="AL234" s="22">
        <f t="shared" si="15"/>
      </c>
      <c r="AM234" s="22">
        <f t="shared" si="16"/>
      </c>
      <c r="AN234" s="22">
        <f t="shared" si="17"/>
      </c>
    </row>
    <row r="235" spans="37:40" x14ac:dyDescent="0.25">
      <c r="AK235" s="22">
        <f t="shared" si="14"/>
      </c>
      <c r="AL235" s="22">
        <f t="shared" si="15"/>
      </c>
      <c r="AM235" s="22">
        <f t="shared" si="16"/>
      </c>
      <c r="AN235" s="22">
        <f t="shared" si="17"/>
      </c>
    </row>
    <row r="236" spans="37:40" x14ac:dyDescent="0.25">
      <c r="AK236" s="22">
        <f t="shared" si="14"/>
      </c>
      <c r="AL236" s="22">
        <f t="shared" si="15"/>
      </c>
      <c r="AM236" s="22">
        <f t="shared" si="16"/>
      </c>
      <c r="AN236" s="22">
        <f t="shared" si="17"/>
      </c>
    </row>
    <row r="237" spans="37:40" x14ac:dyDescent="0.25">
      <c r="AK237" s="22">
        <f t="shared" si="14"/>
      </c>
      <c r="AL237" s="22">
        <f t="shared" si="15"/>
      </c>
      <c r="AM237" s="22">
        <f t="shared" si="16"/>
      </c>
      <c r="AN237" s="22">
        <f t="shared" si="17"/>
      </c>
    </row>
    <row r="238" spans="37:40" x14ac:dyDescent="0.25">
      <c r="AK238" s="22">
        <f t="shared" si="14"/>
      </c>
      <c r="AL238" s="22">
        <f t="shared" si="15"/>
      </c>
      <c r="AM238" s="22">
        <f t="shared" si="16"/>
      </c>
      <c r="AN238" s="22">
        <f t="shared" si="17"/>
      </c>
    </row>
    <row r="239" spans="37:40" x14ac:dyDescent="0.25">
      <c r="AK239" s="22">
        <f t="shared" si="14"/>
      </c>
      <c r="AL239" s="22">
        <f t="shared" si="15"/>
      </c>
      <c r="AM239" s="22">
        <f t="shared" si="16"/>
      </c>
      <c r="AN239" s="22">
        <f t="shared" si="17"/>
      </c>
    </row>
    <row r="240" spans="37:40" x14ac:dyDescent="0.25">
      <c r="AK240" s="22">
        <f t="shared" si="14"/>
      </c>
      <c r="AL240" s="22">
        <f t="shared" si="15"/>
      </c>
      <c r="AM240" s="22">
        <f t="shared" si="16"/>
      </c>
      <c r="AN240" s="22">
        <f t="shared" si="17"/>
      </c>
    </row>
    <row r="241" spans="37:40" x14ac:dyDescent="0.25">
      <c r="AK241" s="22">
        <f t="shared" si="14"/>
      </c>
      <c r="AL241" s="22">
        <f t="shared" si="15"/>
      </c>
      <c r="AM241" s="22">
        <f t="shared" si="16"/>
      </c>
      <c r="AN241" s="22">
        <f t="shared" si="17"/>
      </c>
    </row>
    <row r="242" spans="37:40" x14ac:dyDescent="0.25">
      <c r="AK242" s="22">
        <f t="shared" si="14"/>
      </c>
      <c r="AL242" s="22">
        <f t="shared" si="15"/>
      </c>
      <c r="AM242" s="22">
        <f t="shared" si="16"/>
      </c>
      <c r="AN242" s="22">
        <f t="shared" si="17"/>
      </c>
    </row>
    <row r="243" spans="37:40" x14ac:dyDescent="0.25">
      <c r="AK243" s="22">
        <f t="shared" si="14"/>
      </c>
      <c r="AL243" s="22">
        <f t="shared" si="15"/>
      </c>
      <c r="AM243" s="22">
        <f t="shared" si="16"/>
      </c>
      <c r="AN243" s="22">
        <f t="shared" si="17"/>
      </c>
    </row>
    <row r="244" spans="37:40" x14ac:dyDescent="0.25">
      <c r="AK244" s="22">
        <f t="shared" si="14"/>
      </c>
      <c r="AL244" s="22">
        <f t="shared" si="15"/>
      </c>
      <c r="AM244" s="22">
        <f t="shared" si="16"/>
      </c>
      <c r="AN244" s="22">
        <f t="shared" si="17"/>
      </c>
    </row>
    <row r="245" spans="37:40" x14ac:dyDescent="0.25">
      <c r="AK245" s="22">
        <f t="shared" si="14"/>
      </c>
      <c r="AL245" s="22">
        <f t="shared" si="15"/>
      </c>
      <c r="AM245" s="22">
        <f t="shared" si="16"/>
      </c>
      <c r="AN245" s="22">
        <f t="shared" si="17"/>
      </c>
    </row>
    <row r="246" spans="37:40" x14ac:dyDescent="0.25">
      <c r="AK246" s="22">
        <f t="shared" si="14"/>
      </c>
      <c r="AL246" s="22">
        <f t="shared" si="15"/>
      </c>
      <c r="AM246" s="22">
        <f t="shared" si="16"/>
      </c>
      <c r="AN246" s="22">
        <f t="shared" si="17"/>
      </c>
    </row>
    <row r="247" spans="37:40" x14ac:dyDescent="0.25">
      <c r="AK247" s="22">
        <f t="shared" si="14"/>
      </c>
      <c r="AL247" s="22">
        <f t="shared" si="15"/>
      </c>
      <c r="AM247" s="22">
        <f t="shared" si="16"/>
      </c>
      <c r="AN247" s="22">
        <f t="shared" si="17"/>
      </c>
    </row>
    <row r="248" spans="37:40" x14ac:dyDescent="0.25">
      <c r="AK248" s="22">
        <f t="shared" si="14"/>
      </c>
      <c r="AL248" s="22">
        <f t="shared" si="15"/>
      </c>
      <c r="AM248" s="22">
        <f t="shared" si="16"/>
      </c>
      <c r="AN248" s="22">
        <f t="shared" si="17"/>
      </c>
    </row>
    <row r="249" spans="37:40" x14ac:dyDescent="0.25">
      <c r="AK249" s="22">
        <f t="shared" si="14"/>
      </c>
      <c r="AL249" s="22">
        <f t="shared" si="15"/>
      </c>
      <c r="AM249" s="22">
        <f t="shared" si="16"/>
      </c>
      <c r="AN249" s="22">
        <f t="shared" si="17"/>
      </c>
    </row>
    <row r="250" spans="37:40" x14ac:dyDescent="0.25">
      <c r="AK250" s="22">
        <f t="shared" si="14"/>
      </c>
      <c r="AL250" s="22">
        <f t="shared" si="15"/>
      </c>
      <c r="AM250" s="22">
        <f t="shared" si="16"/>
      </c>
      <c r="AN250" s="22">
        <f t="shared" si="17"/>
      </c>
    </row>
    <row r="251" spans="37:40" x14ac:dyDescent="0.25">
      <c r="AK251" s="22">
        <f t="shared" si="14"/>
      </c>
      <c r="AL251" s="22">
        <f t="shared" si="15"/>
      </c>
      <c r="AM251" s="22">
        <f t="shared" si="16"/>
      </c>
      <c r="AN251" s="22">
        <f t="shared" si="17"/>
      </c>
    </row>
    <row r="252" spans="37:40" x14ac:dyDescent="0.25">
      <c r="AK252" s="22">
        <f t="shared" si="14"/>
      </c>
      <c r="AL252" s="22">
        <f t="shared" si="15"/>
      </c>
      <c r="AM252" s="22">
        <f t="shared" si="16"/>
      </c>
      <c r="AN252" s="22">
        <f t="shared" si="17"/>
      </c>
    </row>
    <row r="253" spans="37:40" x14ac:dyDescent="0.25">
      <c r="AK253" s="22">
        <f t="shared" si="14"/>
      </c>
      <c r="AL253" s="22">
        <f t="shared" si="15"/>
      </c>
      <c r="AM253" s="22">
        <f t="shared" si="16"/>
      </c>
      <c r="AN253" s="22">
        <f t="shared" si="17"/>
      </c>
    </row>
    <row r="254" spans="37:40" x14ac:dyDescent="0.25">
      <c r="AK254" s="22">
        <f t="shared" si="14"/>
      </c>
      <c r="AL254" s="22">
        <f t="shared" si="15"/>
      </c>
      <c r="AM254" s="22">
        <f t="shared" si="16"/>
      </c>
      <c r="AN254" s="22">
        <f t="shared" si="17"/>
      </c>
    </row>
    <row r="255" spans="37:40" x14ac:dyDescent="0.25">
      <c r="AK255" s="22">
        <f t="shared" si="14"/>
      </c>
      <c r="AL255" s="22">
        <f t="shared" si="15"/>
      </c>
      <c r="AM255" s="22">
        <f t="shared" si="16"/>
      </c>
      <c r="AN255" s="22">
        <f t="shared" si="17"/>
      </c>
    </row>
    <row r="256" spans="37:40" x14ac:dyDescent="0.25">
      <c r="AK256" s="22">
        <f t="shared" si="14"/>
      </c>
      <c r="AL256" s="22">
        <f t="shared" si="15"/>
      </c>
      <c r="AM256" s="22">
        <f t="shared" si="16"/>
      </c>
      <c r="AN256" s="22">
        <f t="shared" si="17"/>
      </c>
    </row>
    <row r="257" spans="37:40" x14ac:dyDescent="0.25">
      <c r="AK257" s="22">
        <f t="shared" si="14"/>
      </c>
      <c r="AL257" s="22">
        <f t="shared" si="15"/>
      </c>
      <c r="AM257" s="22">
        <f t="shared" si="16"/>
      </c>
      <c r="AN257" s="22">
        <f t="shared" si="17"/>
      </c>
    </row>
    <row r="258" spans="37:40" x14ac:dyDescent="0.25">
      <c r="AK258" s="22">
        <f t="shared" si="14"/>
      </c>
      <c r="AL258" s="22">
        <f t="shared" si="15"/>
      </c>
      <c r="AM258" s="22">
        <f t="shared" si="16"/>
      </c>
      <c r="AN258" s="22">
        <f t="shared" si="17"/>
      </c>
    </row>
    <row r="259" spans="37:40" x14ac:dyDescent="0.25">
      <c r="AK259" s="22">
        <f t="shared" si="14"/>
      </c>
      <c r="AL259" s="22">
        <f t="shared" si="15"/>
      </c>
      <c r="AM259" s="22">
        <f t="shared" si="16"/>
      </c>
      <c r="AN259" s="22">
        <f t="shared" si="17"/>
      </c>
    </row>
    <row r="260" spans="37:40" x14ac:dyDescent="0.25">
      <c r="AK260" s="22">
        <f t="shared" si="14"/>
      </c>
      <c r="AL260" s="22">
        <f t="shared" si="15"/>
      </c>
      <c r="AM260" s="22">
        <f t="shared" si="16"/>
      </c>
      <c r="AN260" s="22">
        <f t="shared" si="17"/>
      </c>
    </row>
    <row r="261" spans="37:40" x14ac:dyDescent="0.25">
      <c r="AK261" s="22">
        <f t="shared" ref="AK261:AK324" si="18">COUNTIF(F261:AJ261,"x")</f>
      </c>
      <c r="AL261" s="22">
        <f t="shared" ref="AL261:AL324" si="19">COUNTIF(F261:AJ261,"p")</f>
      </c>
      <c r="AM261" s="22">
        <f t="shared" ref="AM261:AM324" si="20">COUNTIF(F261:AJ261,"lt")</f>
      </c>
      <c r="AN261" s="22">
        <f t="shared" ref="AN261:AN324" si="21">COUNTIF(F261:AJ261,"ct")</f>
      </c>
    </row>
    <row r="262" spans="37:40" x14ac:dyDescent="0.25">
      <c r="AK262" s="22">
        <f t="shared" si="18"/>
      </c>
      <c r="AL262" s="22">
        <f t="shared" si="19"/>
      </c>
      <c r="AM262" s="22">
        <f t="shared" si="20"/>
      </c>
      <c r="AN262" s="22">
        <f t="shared" si="21"/>
      </c>
    </row>
    <row r="263" spans="37:40" x14ac:dyDescent="0.25">
      <c r="AK263" s="22">
        <f t="shared" si="18"/>
      </c>
      <c r="AL263" s="22">
        <f t="shared" si="19"/>
      </c>
      <c r="AM263" s="22">
        <f t="shared" si="20"/>
      </c>
      <c r="AN263" s="22">
        <f t="shared" si="21"/>
      </c>
    </row>
    <row r="264" spans="37:40" x14ac:dyDescent="0.25">
      <c r="AK264" s="22">
        <f t="shared" si="18"/>
      </c>
      <c r="AL264" s="22">
        <f t="shared" si="19"/>
      </c>
      <c r="AM264" s="22">
        <f t="shared" si="20"/>
      </c>
      <c r="AN264" s="22">
        <f t="shared" si="21"/>
      </c>
    </row>
    <row r="265" spans="37:40" x14ac:dyDescent="0.25">
      <c r="AK265" s="22">
        <f t="shared" si="18"/>
      </c>
      <c r="AL265" s="22">
        <f t="shared" si="19"/>
      </c>
      <c r="AM265" s="22">
        <f t="shared" si="20"/>
      </c>
      <c r="AN265" s="22">
        <f t="shared" si="21"/>
      </c>
    </row>
    <row r="266" spans="37:40" x14ac:dyDescent="0.25">
      <c r="AK266" s="22">
        <f t="shared" si="18"/>
      </c>
      <c r="AL266" s="22">
        <f t="shared" si="19"/>
      </c>
      <c r="AM266" s="22">
        <f t="shared" si="20"/>
      </c>
      <c r="AN266" s="22">
        <f t="shared" si="21"/>
      </c>
    </row>
    <row r="267" spans="37:40" x14ac:dyDescent="0.25">
      <c r="AK267" s="22">
        <f t="shared" si="18"/>
      </c>
      <c r="AL267" s="22">
        <f t="shared" si="19"/>
      </c>
      <c r="AM267" s="22">
        <f t="shared" si="20"/>
      </c>
      <c r="AN267" s="22">
        <f t="shared" si="21"/>
      </c>
    </row>
    <row r="268" spans="37:40" x14ac:dyDescent="0.25">
      <c r="AK268" s="22">
        <f t="shared" si="18"/>
      </c>
      <c r="AL268" s="22">
        <f t="shared" si="19"/>
      </c>
      <c r="AM268" s="22">
        <f t="shared" si="20"/>
      </c>
      <c r="AN268" s="22">
        <f t="shared" si="21"/>
      </c>
    </row>
    <row r="269" spans="37:40" x14ac:dyDescent="0.25">
      <c r="AK269" s="22">
        <f t="shared" si="18"/>
      </c>
      <c r="AL269" s="22">
        <f t="shared" si="19"/>
      </c>
      <c r="AM269" s="22">
        <f t="shared" si="20"/>
      </c>
      <c r="AN269" s="22">
        <f t="shared" si="21"/>
      </c>
    </row>
    <row r="270" spans="37:40" x14ac:dyDescent="0.25">
      <c r="AK270" s="22">
        <f t="shared" si="18"/>
      </c>
      <c r="AL270" s="22">
        <f t="shared" si="19"/>
      </c>
      <c r="AM270" s="22">
        <f t="shared" si="20"/>
      </c>
      <c r="AN270" s="22">
        <f t="shared" si="21"/>
      </c>
    </row>
    <row r="271" spans="37:40" x14ac:dyDescent="0.25">
      <c r="AK271" s="22">
        <f t="shared" si="18"/>
      </c>
      <c r="AL271" s="22">
        <f t="shared" si="19"/>
      </c>
      <c r="AM271" s="22">
        <f t="shared" si="20"/>
      </c>
      <c r="AN271" s="22">
        <f t="shared" si="21"/>
      </c>
    </row>
    <row r="272" spans="37:40" x14ac:dyDescent="0.25">
      <c r="AK272" s="22">
        <f t="shared" si="18"/>
      </c>
      <c r="AL272" s="22">
        <f t="shared" si="19"/>
      </c>
      <c r="AM272" s="22">
        <f t="shared" si="20"/>
      </c>
      <c r="AN272" s="22">
        <f t="shared" si="21"/>
      </c>
    </row>
    <row r="273" spans="37:40" x14ac:dyDescent="0.25">
      <c r="AK273" s="22">
        <f t="shared" si="18"/>
      </c>
      <c r="AL273" s="22">
        <f t="shared" si="19"/>
      </c>
      <c r="AM273" s="22">
        <f t="shared" si="20"/>
      </c>
      <c r="AN273" s="22">
        <f t="shared" si="21"/>
      </c>
    </row>
    <row r="274" spans="37:40" x14ac:dyDescent="0.25">
      <c r="AK274" s="22">
        <f t="shared" si="18"/>
      </c>
      <c r="AL274" s="22">
        <f t="shared" si="19"/>
      </c>
      <c r="AM274" s="22">
        <f t="shared" si="20"/>
      </c>
      <c r="AN274" s="22">
        <f t="shared" si="21"/>
      </c>
    </row>
    <row r="275" spans="37:40" x14ac:dyDescent="0.25">
      <c r="AK275" s="22">
        <f t="shared" si="18"/>
      </c>
      <c r="AL275" s="22">
        <f t="shared" si="19"/>
      </c>
      <c r="AM275" s="22">
        <f t="shared" si="20"/>
      </c>
      <c r="AN275" s="22">
        <f t="shared" si="21"/>
      </c>
    </row>
    <row r="276" spans="37:40" x14ac:dyDescent="0.25">
      <c r="AK276" s="22">
        <f t="shared" si="18"/>
      </c>
      <c r="AL276" s="22">
        <f t="shared" si="19"/>
      </c>
      <c r="AM276" s="22">
        <f t="shared" si="20"/>
      </c>
      <c r="AN276" s="22">
        <f t="shared" si="21"/>
      </c>
    </row>
    <row r="277" spans="37:40" x14ac:dyDescent="0.25">
      <c r="AK277" s="22">
        <f t="shared" si="18"/>
      </c>
      <c r="AL277" s="22">
        <f t="shared" si="19"/>
      </c>
      <c r="AM277" s="22">
        <f t="shared" si="20"/>
      </c>
      <c r="AN277" s="22">
        <f t="shared" si="21"/>
      </c>
    </row>
    <row r="278" spans="37:40" x14ac:dyDescent="0.25">
      <c r="AK278" s="22">
        <f t="shared" si="18"/>
      </c>
      <c r="AL278" s="22">
        <f t="shared" si="19"/>
      </c>
      <c r="AM278" s="22">
        <f t="shared" si="20"/>
      </c>
      <c r="AN278" s="22">
        <f t="shared" si="21"/>
      </c>
    </row>
    <row r="279" spans="37:40" x14ac:dyDescent="0.25">
      <c r="AK279" s="22">
        <f t="shared" si="18"/>
      </c>
      <c r="AL279" s="22">
        <f t="shared" si="19"/>
      </c>
      <c r="AM279" s="22">
        <f t="shared" si="20"/>
      </c>
      <c r="AN279" s="22">
        <f t="shared" si="21"/>
      </c>
    </row>
    <row r="280" spans="37:40" x14ac:dyDescent="0.25">
      <c r="AK280" s="22">
        <f t="shared" si="18"/>
      </c>
      <c r="AL280" s="22">
        <f t="shared" si="19"/>
      </c>
      <c r="AM280" s="22">
        <f t="shared" si="20"/>
      </c>
      <c r="AN280" s="22">
        <f t="shared" si="21"/>
      </c>
    </row>
    <row r="281" spans="37:40" x14ac:dyDescent="0.25">
      <c r="AK281" s="22">
        <f t="shared" si="18"/>
      </c>
      <c r="AL281" s="22">
        <f t="shared" si="19"/>
      </c>
      <c r="AM281" s="22">
        <f t="shared" si="20"/>
      </c>
      <c r="AN281" s="22">
        <f t="shared" si="21"/>
      </c>
    </row>
    <row r="282" spans="37:40" x14ac:dyDescent="0.25">
      <c r="AK282" s="22">
        <f t="shared" si="18"/>
      </c>
      <c r="AL282" s="22">
        <f t="shared" si="19"/>
      </c>
      <c r="AM282" s="22">
        <f t="shared" si="20"/>
      </c>
      <c r="AN282" s="22">
        <f t="shared" si="21"/>
      </c>
    </row>
    <row r="283" spans="37:40" x14ac:dyDescent="0.25">
      <c r="AK283" s="22">
        <f t="shared" si="18"/>
      </c>
      <c r="AL283" s="22">
        <f t="shared" si="19"/>
      </c>
      <c r="AM283" s="22">
        <f t="shared" si="20"/>
      </c>
      <c r="AN283" s="22">
        <f t="shared" si="21"/>
      </c>
    </row>
    <row r="284" spans="37:40" x14ac:dyDescent="0.25">
      <c r="AK284" s="22">
        <f t="shared" si="18"/>
      </c>
      <c r="AL284" s="22">
        <f t="shared" si="19"/>
      </c>
      <c r="AM284" s="22">
        <f t="shared" si="20"/>
      </c>
      <c r="AN284" s="22">
        <f t="shared" si="21"/>
      </c>
    </row>
    <row r="285" spans="37:40" x14ac:dyDescent="0.25">
      <c r="AK285" s="22">
        <f t="shared" si="18"/>
      </c>
      <c r="AL285" s="22">
        <f t="shared" si="19"/>
      </c>
      <c r="AM285" s="22">
        <f t="shared" si="20"/>
      </c>
      <c r="AN285" s="22">
        <f t="shared" si="21"/>
      </c>
    </row>
    <row r="286" spans="37:40" x14ac:dyDescent="0.25">
      <c r="AK286" s="22">
        <f t="shared" si="18"/>
      </c>
      <c r="AL286" s="22">
        <f t="shared" si="19"/>
      </c>
      <c r="AM286" s="22">
        <f t="shared" si="20"/>
      </c>
      <c r="AN286" s="22">
        <f t="shared" si="21"/>
      </c>
    </row>
    <row r="287" spans="37:40" x14ac:dyDescent="0.25">
      <c r="AK287" s="22">
        <f t="shared" si="18"/>
      </c>
      <c r="AL287" s="22">
        <f t="shared" si="19"/>
      </c>
      <c r="AM287" s="22">
        <f t="shared" si="20"/>
      </c>
      <c r="AN287" s="22">
        <f t="shared" si="21"/>
      </c>
    </row>
    <row r="288" spans="37:40" x14ac:dyDescent="0.25">
      <c r="AK288" s="22">
        <f t="shared" si="18"/>
      </c>
      <c r="AL288" s="22">
        <f t="shared" si="19"/>
      </c>
      <c r="AM288" s="22">
        <f t="shared" si="20"/>
      </c>
      <c r="AN288" s="22">
        <f t="shared" si="21"/>
      </c>
    </row>
    <row r="289" spans="37:40" x14ac:dyDescent="0.25">
      <c r="AK289" s="22">
        <f t="shared" si="18"/>
      </c>
      <c r="AL289" s="22">
        <f t="shared" si="19"/>
      </c>
      <c r="AM289" s="22">
        <f t="shared" si="20"/>
      </c>
      <c r="AN289" s="22">
        <f t="shared" si="21"/>
      </c>
    </row>
    <row r="290" spans="37:40" x14ac:dyDescent="0.25">
      <c r="AK290" s="22">
        <f t="shared" si="18"/>
      </c>
      <c r="AL290" s="22">
        <f t="shared" si="19"/>
      </c>
      <c r="AM290" s="22">
        <f t="shared" si="20"/>
      </c>
      <c r="AN290" s="22">
        <f t="shared" si="21"/>
      </c>
    </row>
    <row r="291" spans="37:40" x14ac:dyDescent="0.25">
      <c r="AK291" s="22">
        <f t="shared" si="18"/>
      </c>
      <c r="AL291" s="22">
        <f t="shared" si="19"/>
      </c>
      <c r="AM291" s="22">
        <f t="shared" si="20"/>
      </c>
      <c r="AN291" s="22">
        <f t="shared" si="21"/>
      </c>
    </row>
    <row r="292" spans="37:40" x14ac:dyDescent="0.25">
      <c r="AK292" s="22">
        <f t="shared" si="18"/>
      </c>
      <c r="AL292" s="22">
        <f t="shared" si="19"/>
      </c>
      <c r="AM292" s="22">
        <f t="shared" si="20"/>
      </c>
      <c r="AN292" s="22">
        <f t="shared" si="21"/>
      </c>
    </row>
    <row r="293" spans="37:40" x14ac:dyDescent="0.25">
      <c r="AK293" s="22">
        <f t="shared" si="18"/>
      </c>
      <c r="AL293" s="22">
        <f t="shared" si="19"/>
      </c>
      <c r="AM293" s="22">
        <f t="shared" si="20"/>
      </c>
      <c r="AN293" s="22">
        <f t="shared" si="21"/>
      </c>
    </row>
    <row r="294" spans="37:40" x14ac:dyDescent="0.25">
      <c r="AK294" s="22">
        <f t="shared" si="18"/>
      </c>
      <c r="AL294" s="22">
        <f t="shared" si="19"/>
      </c>
      <c r="AM294" s="22">
        <f t="shared" si="20"/>
      </c>
      <c r="AN294" s="22">
        <f t="shared" si="21"/>
      </c>
    </row>
    <row r="295" spans="37:40" x14ac:dyDescent="0.25">
      <c r="AK295" s="22">
        <f t="shared" si="18"/>
      </c>
      <c r="AL295" s="22">
        <f t="shared" si="19"/>
      </c>
      <c r="AM295" s="22">
        <f t="shared" si="20"/>
      </c>
      <c r="AN295" s="22">
        <f t="shared" si="21"/>
      </c>
    </row>
    <row r="296" spans="37:40" x14ac:dyDescent="0.25">
      <c r="AK296" s="22">
        <f t="shared" si="18"/>
      </c>
      <c r="AL296" s="22">
        <f t="shared" si="19"/>
      </c>
      <c r="AM296" s="22">
        <f t="shared" si="20"/>
      </c>
      <c r="AN296" s="22">
        <f t="shared" si="21"/>
      </c>
    </row>
    <row r="297" spans="37:40" x14ac:dyDescent="0.25">
      <c r="AK297" s="22">
        <f t="shared" si="18"/>
      </c>
      <c r="AL297" s="22">
        <f t="shared" si="19"/>
      </c>
      <c r="AM297" s="22">
        <f t="shared" si="20"/>
      </c>
      <c r="AN297" s="22">
        <f t="shared" si="21"/>
      </c>
    </row>
    <row r="298" spans="37:40" x14ac:dyDescent="0.25">
      <c r="AK298" s="22">
        <f t="shared" si="18"/>
      </c>
      <c r="AL298" s="22">
        <f t="shared" si="19"/>
      </c>
      <c r="AM298" s="22">
        <f t="shared" si="20"/>
      </c>
      <c r="AN298" s="22">
        <f t="shared" si="21"/>
      </c>
    </row>
    <row r="299" spans="37:40" x14ac:dyDescent="0.25">
      <c r="AK299" s="22">
        <f t="shared" si="18"/>
      </c>
      <c r="AL299" s="22">
        <f t="shared" si="19"/>
      </c>
      <c r="AM299" s="22">
        <f t="shared" si="20"/>
      </c>
      <c r="AN299" s="22">
        <f t="shared" si="21"/>
      </c>
    </row>
    <row r="300" spans="37:40" x14ac:dyDescent="0.25">
      <c r="AK300" s="22">
        <f t="shared" si="18"/>
      </c>
      <c r="AL300" s="22">
        <f t="shared" si="19"/>
      </c>
      <c r="AM300" s="22">
        <f t="shared" si="20"/>
      </c>
      <c r="AN300" s="22">
        <f t="shared" si="21"/>
      </c>
    </row>
    <row r="301" spans="37:40" x14ac:dyDescent="0.25">
      <c r="AK301" s="22">
        <f t="shared" si="18"/>
      </c>
      <c r="AL301" s="22">
        <f t="shared" si="19"/>
      </c>
      <c r="AM301" s="22">
        <f t="shared" si="20"/>
      </c>
      <c r="AN301" s="22">
        <f t="shared" si="21"/>
      </c>
    </row>
    <row r="302" spans="37:40" x14ac:dyDescent="0.25">
      <c r="AK302" s="22">
        <f t="shared" si="18"/>
      </c>
      <c r="AL302" s="22">
        <f t="shared" si="19"/>
      </c>
      <c r="AM302" s="22">
        <f t="shared" si="20"/>
      </c>
      <c r="AN302" s="22">
        <f t="shared" si="21"/>
      </c>
    </row>
    <row r="303" spans="37:40" x14ac:dyDescent="0.25">
      <c r="AK303" s="22">
        <f t="shared" si="18"/>
      </c>
      <c r="AL303" s="22">
        <f t="shared" si="19"/>
      </c>
      <c r="AM303" s="22">
        <f t="shared" si="20"/>
      </c>
      <c r="AN303" s="22">
        <f t="shared" si="21"/>
      </c>
    </row>
    <row r="304" spans="37:40" x14ac:dyDescent="0.25">
      <c r="AK304" s="22">
        <f t="shared" si="18"/>
      </c>
      <c r="AL304" s="22">
        <f t="shared" si="19"/>
      </c>
      <c r="AM304" s="22">
        <f t="shared" si="20"/>
      </c>
      <c r="AN304" s="22">
        <f t="shared" si="21"/>
      </c>
    </row>
    <row r="305" spans="37:40" x14ac:dyDescent="0.25">
      <c r="AK305" s="22">
        <f t="shared" si="18"/>
      </c>
      <c r="AL305" s="22">
        <f t="shared" si="19"/>
      </c>
      <c r="AM305" s="22">
        <f t="shared" si="20"/>
      </c>
      <c r="AN305" s="22">
        <f t="shared" si="21"/>
      </c>
    </row>
    <row r="306" spans="37:40" x14ac:dyDescent="0.25">
      <c r="AK306" s="22">
        <f t="shared" si="18"/>
      </c>
      <c r="AL306" s="22">
        <f t="shared" si="19"/>
      </c>
      <c r="AM306" s="22">
        <f t="shared" si="20"/>
      </c>
      <c r="AN306" s="22">
        <f t="shared" si="21"/>
      </c>
    </row>
    <row r="307" spans="37:40" x14ac:dyDescent="0.25">
      <c r="AK307" s="22">
        <f t="shared" si="18"/>
      </c>
      <c r="AL307" s="22">
        <f t="shared" si="19"/>
      </c>
      <c r="AM307" s="22">
        <f t="shared" si="20"/>
      </c>
      <c r="AN307" s="22">
        <f t="shared" si="21"/>
      </c>
    </row>
    <row r="308" spans="37:40" x14ac:dyDescent="0.25">
      <c r="AK308" s="22">
        <f t="shared" si="18"/>
      </c>
      <c r="AL308" s="22">
        <f t="shared" si="19"/>
      </c>
      <c r="AM308" s="22">
        <f t="shared" si="20"/>
      </c>
      <c r="AN308" s="22">
        <f t="shared" si="21"/>
      </c>
    </row>
    <row r="309" spans="37:40" x14ac:dyDescent="0.25">
      <c r="AK309" s="22">
        <f t="shared" si="18"/>
      </c>
      <c r="AL309" s="22">
        <f t="shared" si="19"/>
      </c>
      <c r="AM309" s="22">
        <f t="shared" si="20"/>
      </c>
      <c r="AN309" s="22">
        <f t="shared" si="21"/>
      </c>
    </row>
    <row r="310" spans="37:40" x14ac:dyDescent="0.25">
      <c r="AK310" s="22">
        <f t="shared" si="18"/>
      </c>
      <c r="AL310" s="22">
        <f t="shared" si="19"/>
      </c>
      <c r="AM310" s="22">
        <f t="shared" si="20"/>
      </c>
      <c r="AN310" s="22">
        <f t="shared" si="21"/>
      </c>
    </row>
    <row r="311" spans="37:40" x14ac:dyDescent="0.25">
      <c r="AK311" s="22">
        <f t="shared" si="18"/>
      </c>
      <c r="AL311" s="22">
        <f t="shared" si="19"/>
      </c>
      <c r="AM311" s="22">
        <f t="shared" si="20"/>
      </c>
      <c r="AN311" s="22">
        <f t="shared" si="21"/>
      </c>
    </row>
    <row r="312" spans="37:40" x14ac:dyDescent="0.25">
      <c r="AK312" s="22">
        <f t="shared" si="18"/>
      </c>
      <c r="AL312" s="22">
        <f t="shared" si="19"/>
      </c>
      <c r="AM312" s="22">
        <f t="shared" si="20"/>
      </c>
      <c r="AN312" s="22">
        <f t="shared" si="21"/>
      </c>
    </row>
    <row r="313" spans="37:40" x14ac:dyDescent="0.25">
      <c r="AK313" s="22">
        <f t="shared" si="18"/>
      </c>
      <c r="AL313" s="22">
        <f t="shared" si="19"/>
      </c>
      <c r="AM313" s="22">
        <f t="shared" si="20"/>
      </c>
      <c r="AN313" s="22">
        <f t="shared" si="21"/>
      </c>
    </row>
    <row r="314" spans="37:40" x14ac:dyDescent="0.25">
      <c r="AK314" s="22">
        <f t="shared" si="18"/>
      </c>
      <c r="AL314" s="22">
        <f t="shared" si="19"/>
      </c>
      <c r="AM314" s="22">
        <f t="shared" si="20"/>
      </c>
      <c r="AN314" s="22">
        <f t="shared" si="21"/>
      </c>
    </row>
    <row r="315" spans="37:40" x14ac:dyDescent="0.25">
      <c r="AK315" s="22">
        <f t="shared" si="18"/>
      </c>
      <c r="AL315" s="22">
        <f t="shared" si="19"/>
      </c>
      <c r="AM315" s="22">
        <f t="shared" si="20"/>
      </c>
      <c r="AN315" s="22">
        <f t="shared" si="21"/>
      </c>
    </row>
    <row r="316" spans="37:40" x14ac:dyDescent="0.25">
      <c r="AK316" s="22">
        <f t="shared" si="18"/>
      </c>
      <c r="AL316" s="22">
        <f t="shared" si="19"/>
      </c>
      <c r="AM316" s="22">
        <f t="shared" si="20"/>
      </c>
      <c r="AN316" s="22">
        <f t="shared" si="21"/>
      </c>
    </row>
    <row r="317" spans="37:40" x14ac:dyDescent="0.25">
      <c r="AK317" s="22">
        <f t="shared" si="18"/>
      </c>
      <c r="AL317" s="22">
        <f t="shared" si="19"/>
      </c>
      <c r="AM317" s="22">
        <f t="shared" si="20"/>
      </c>
      <c r="AN317" s="22">
        <f t="shared" si="21"/>
      </c>
    </row>
    <row r="318" spans="37:40" x14ac:dyDescent="0.25">
      <c r="AK318" s="22">
        <f t="shared" si="18"/>
      </c>
      <c r="AL318" s="22">
        <f t="shared" si="19"/>
      </c>
      <c r="AM318" s="22">
        <f t="shared" si="20"/>
      </c>
      <c r="AN318" s="22">
        <f t="shared" si="21"/>
      </c>
    </row>
    <row r="319" spans="37:40" x14ac:dyDescent="0.25">
      <c r="AK319" s="22">
        <f t="shared" si="18"/>
      </c>
      <c r="AL319" s="22">
        <f t="shared" si="19"/>
      </c>
      <c r="AM319" s="22">
        <f t="shared" si="20"/>
      </c>
      <c r="AN319" s="22">
        <f t="shared" si="21"/>
      </c>
    </row>
    <row r="320" spans="37:40" x14ac:dyDescent="0.25">
      <c r="AK320" s="22">
        <f t="shared" si="18"/>
      </c>
      <c r="AL320" s="22">
        <f t="shared" si="19"/>
      </c>
      <c r="AM320" s="22">
        <f t="shared" si="20"/>
      </c>
      <c r="AN320" s="22">
        <f t="shared" si="21"/>
      </c>
    </row>
    <row r="321" spans="37:40" x14ac:dyDescent="0.25">
      <c r="AK321" s="22">
        <f t="shared" si="18"/>
      </c>
      <c r="AL321" s="22">
        <f t="shared" si="19"/>
      </c>
      <c r="AM321" s="22">
        <f t="shared" si="20"/>
      </c>
      <c r="AN321" s="22">
        <f t="shared" si="21"/>
      </c>
    </row>
    <row r="322" spans="37:40" x14ac:dyDescent="0.25">
      <c r="AK322" s="22">
        <f t="shared" si="18"/>
      </c>
      <c r="AL322" s="22">
        <f t="shared" si="19"/>
      </c>
      <c r="AM322" s="22">
        <f t="shared" si="20"/>
      </c>
      <c r="AN322" s="22">
        <f t="shared" si="21"/>
      </c>
    </row>
    <row r="323" spans="37:40" x14ac:dyDescent="0.25">
      <c r="AK323" s="22">
        <f t="shared" si="18"/>
      </c>
      <c r="AL323" s="22">
        <f t="shared" si="19"/>
      </c>
      <c r="AM323" s="22">
        <f t="shared" si="20"/>
      </c>
      <c r="AN323" s="22">
        <f t="shared" si="21"/>
      </c>
    </row>
    <row r="324" spans="37:40" x14ac:dyDescent="0.25">
      <c r="AK324" s="22">
        <f t="shared" si="18"/>
      </c>
      <c r="AL324" s="22">
        <f t="shared" si="19"/>
      </c>
      <c r="AM324" s="22">
        <f t="shared" si="20"/>
      </c>
      <c r="AN324" s="22">
        <f t="shared" si="21"/>
      </c>
    </row>
    <row r="325" spans="37:40" x14ac:dyDescent="0.25">
      <c r="AK325" s="22">
        <f t="shared" ref="AK325:AK388" si="22">COUNTIF(F325:AJ325,"x")</f>
      </c>
      <c r="AL325" s="22">
        <f t="shared" ref="AL325:AL388" si="23">COUNTIF(F325:AJ325,"p")</f>
      </c>
      <c r="AM325" s="22">
        <f t="shared" ref="AM325:AM388" si="24">COUNTIF(F325:AJ325,"lt")</f>
      </c>
      <c r="AN325" s="22">
        <f t="shared" ref="AN325:AN388" si="25">COUNTIF(F325:AJ325,"ct")</f>
      </c>
    </row>
    <row r="326" spans="37:40" x14ac:dyDescent="0.25">
      <c r="AK326" s="22">
        <f t="shared" si="22"/>
      </c>
      <c r="AL326" s="22">
        <f t="shared" si="23"/>
      </c>
      <c r="AM326" s="22">
        <f t="shared" si="24"/>
      </c>
      <c r="AN326" s="22">
        <f t="shared" si="25"/>
      </c>
    </row>
    <row r="327" spans="37:40" x14ac:dyDescent="0.25">
      <c r="AK327" s="22">
        <f t="shared" si="22"/>
      </c>
      <c r="AL327" s="22">
        <f t="shared" si="23"/>
      </c>
      <c r="AM327" s="22">
        <f t="shared" si="24"/>
      </c>
      <c r="AN327" s="22">
        <f t="shared" si="25"/>
      </c>
    </row>
    <row r="328" spans="37:40" x14ac:dyDescent="0.25">
      <c r="AK328" s="22">
        <f t="shared" si="22"/>
      </c>
      <c r="AL328" s="22">
        <f t="shared" si="23"/>
      </c>
      <c r="AM328" s="22">
        <f t="shared" si="24"/>
      </c>
      <c r="AN328" s="22">
        <f t="shared" si="25"/>
      </c>
    </row>
    <row r="329" spans="37:40" x14ac:dyDescent="0.25">
      <c r="AK329" s="22">
        <f t="shared" si="22"/>
      </c>
      <c r="AL329" s="22">
        <f t="shared" si="23"/>
      </c>
      <c r="AM329" s="22">
        <f t="shared" si="24"/>
      </c>
      <c r="AN329" s="22">
        <f t="shared" si="25"/>
      </c>
    </row>
    <row r="330" spans="37:40" x14ac:dyDescent="0.25">
      <c r="AK330" s="22">
        <f t="shared" si="22"/>
      </c>
      <c r="AL330" s="22">
        <f t="shared" si="23"/>
      </c>
      <c r="AM330" s="22">
        <f t="shared" si="24"/>
      </c>
      <c r="AN330" s="22">
        <f t="shared" si="25"/>
      </c>
    </row>
    <row r="331" spans="37:40" x14ac:dyDescent="0.25">
      <c r="AK331" s="22">
        <f t="shared" si="22"/>
      </c>
      <c r="AL331" s="22">
        <f t="shared" si="23"/>
      </c>
      <c r="AM331" s="22">
        <f t="shared" si="24"/>
      </c>
      <c r="AN331" s="22">
        <f t="shared" si="25"/>
      </c>
    </row>
    <row r="332" spans="37:40" x14ac:dyDescent="0.25">
      <c r="AK332" s="22">
        <f t="shared" si="22"/>
      </c>
      <c r="AL332" s="22">
        <f t="shared" si="23"/>
      </c>
      <c r="AM332" s="22">
        <f t="shared" si="24"/>
      </c>
      <c r="AN332" s="22">
        <f t="shared" si="25"/>
      </c>
    </row>
    <row r="333" spans="37:40" x14ac:dyDescent="0.25">
      <c r="AK333" s="22">
        <f t="shared" si="22"/>
      </c>
      <c r="AL333" s="22">
        <f t="shared" si="23"/>
      </c>
      <c r="AM333" s="22">
        <f t="shared" si="24"/>
      </c>
      <c r="AN333" s="22">
        <f t="shared" si="25"/>
      </c>
    </row>
    <row r="334" spans="37:40" x14ac:dyDescent="0.25">
      <c r="AK334" s="22">
        <f t="shared" si="22"/>
      </c>
      <c r="AL334" s="22">
        <f t="shared" si="23"/>
      </c>
      <c r="AM334" s="22">
        <f t="shared" si="24"/>
      </c>
      <c r="AN334" s="22">
        <f t="shared" si="25"/>
      </c>
    </row>
    <row r="335" spans="37:40" x14ac:dyDescent="0.25">
      <c r="AK335" s="22">
        <f t="shared" si="22"/>
      </c>
      <c r="AL335" s="22">
        <f t="shared" si="23"/>
      </c>
      <c r="AM335" s="22">
        <f t="shared" si="24"/>
      </c>
      <c r="AN335" s="22">
        <f t="shared" si="25"/>
      </c>
    </row>
    <row r="336" spans="37:40" x14ac:dyDescent="0.25">
      <c r="AK336" s="22">
        <f t="shared" si="22"/>
      </c>
      <c r="AL336" s="22">
        <f t="shared" si="23"/>
      </c>
      <c r="AM336" s="22">
        <f t="shared" si="24"/>
      </c>
      <c r="AN336" s="22">
        <f t="shared" si="25"/>
      </c>
    </row>
    <row r="337" spans="37:40" x14ac:dyDescent="0.25">
      <c r="AK337" s="22">
        <f t="shared" si="22"/>
      </c>
      <c r="AL337" s="22">
        <f t="shared" si="23"/>
      </c>
      <c r="AM337" s="22">
        <f t="shared" si="24"/>
      </c>
      <c r="AN337" s="22">
        <f t="shared" si="25"/>
      </c>
    </row>
    <row r="338" spans="37:40" x14ac:dyDescent="0.25">
      <c r="AK338" s="22">
        <f t="shared" si="22"/>
      </c>
      <c r="AL338" s="22">
        <f t="shared" si="23"/>
      </c>
      <c r="AM338" s="22">
        <f t="shared" si="24"/>
      </c>
      <c r="AN338" s="22">
        <f t="shared" si="25"/>
      </c>
    </row>
    <row r="339" spans="37:40" x14ac:dyDescent="0.25">
      <c r="AK339" s="22">
        <f t="shared" si="22"/>
      </c>
      <c r="AL339" s="22">
        <f t="shared" si="23"/>
      </c>
      <c r="AM339" s="22">
        <f t="shared" si="24"/>
      </c>
      <c r="AN339" s="22">
        <f t="shared" si="25"/>
      </c>
    </row>
    <row r="340" spans="37:40" x14ac:dyDescent="0.25">
      <c r="AK340" s="22">
        <f t="shared" si="22"/>
      </c>
      <c r="AL340" s="22">
        <f t="shared" si="23"/>
      </c>
      <c r="AM340" s="22">
        <f t="shared" si="24"/>
      </c>
      <c r="AN340" s="22">
        <f t="shared" si="25"/>
      </c>
    </row>
    <row r="341" spans="37:40" x14ac:dyDescent="0.25">
      <c r="AK341" s="22">
        <f t="shared" si="22"/>
      </c>
      <c r="AL341" s="22">
        <f t="shared" si="23"/>
      </c>
      <c r="AM341" s="22">
        <f t="shared" si="24"/>
      </c>
      <c r="AN341" s="22">
        <f t="shared" si="25"/>
      </c>
    </row>
    <row r="342" spans="37:40" x14ac:dyDescent="0.25">
      <c r="AK342" s="22">
        <f t="shared" si="22"/>
      </c>
      <c r="AL342" s="22">
        <f t="shared" si="23"/>
      </c>
      <c r="AM342" s="22">
        <f t="shared" si="24"/>
      </c>
      <c r="AN342" s="22">
        <f t="shared" si="25"/>
      </c>
    </row>
    <row r="343" spans="37:40" x14ac:dyDescent="0.25">
      <c r="AK343" s="22">
        <f t="shared" si="22"/>
      </c>
      <c r="AL343" s="22">
        <f t="shared" si="23"/>
      </c>
      <c r="AM343" s="22">
        <f t="shared" si="24"/>
      </c>
      <c r="AN343" s="22">
        <f t="shared" si="25"/>
      </c>
    </row>
    <row r="344" spans="37:40" x14ac:dyDescent="0.25">
      <c r="AK344" s="22">
        <f t="shared" si="22"/>
      </c>
      <c r="AL344" s="22">
        <f t="shared" si="23"/>
      </c>
      <c r="AM344" s="22">
        <f t="shared" si="24"/>
      </c>
      <c r="AN344" s="22">
        <f t="shared" si="25"/>
      </c>
    </row>
    <row r="345" spans="37:40" x14ac:dyDescent="0.25">
      <c r="AK345" s="22">
        <f t="shared" si="22"/>
      </c>
      <c r="AL345" s="22">
        <f t="shared" si="23"/>
      </c>
      <c r="AM345" s="22">
        <f t="shared" si="24"/>
      </c>
      <c r="AN345" s="22">
        <f t="shared" si="25"/>
      </c>
    </row>
    <row r="346" spans="37:40" x14ac:dyDescent="0.25">
      <c r="AK346" s="22">
        <f t="shared" si="22"/>
      </c>
      <c r="AL346" s="22">
        <f t="shared" si="23"/>
      </c>
      <c r="AM346" s="22">
        <f t="shared" si="24"/>
      </c>
      <c r="AN346" s="22">
        <f t="shared" si="25"/>
      </c>
    </row>
    <row r="347" spans="37:40" x14ac:dyDescent="0.25">
      <c r="AK347" s="22">
        <f t="shared" si="22"/>
      </c>
      <c r="AL347" s="22">
        <f t="shared" si="23"/>
      </c>
      <c r="AM347" s="22">
        <f t="shared" si="24"/>
      </c>
      <c r="AN347" s="22">
        <f t="shared" si="25"/>
      </c>
    </row>
    <row r="348" spans="37:40" x14ac:dyDescent="0.25">
      <c r="AK348" s="22">
        <f t="shared" si="22"/>
      </c>
      <c r="AL348" s="22">
        <f t="shared" si="23"/>
      </c>
      <c r="AM348" s="22">
        <f t="shared" si="24"/>
      </c>
      <c r="AN348" s="22">
        <f t="shared" si="25"/>
      </c>
    </row>
    <row r="349" spans="37:40" x14ac:dyDescent="0.25">
      <c r="AK349" s="22">
        <f t="shared" si="22"/>
      </c>
      <c r="AL349" s="22">
        <f t="shared" si="23"/>
      </c>
      <c r="AM349" s="22">
        <f t="shared" si="24"/>
      </c>
      <c r="AN349" s="22">
        <f t="shared" si="25"/>
      </c>
    </row>
    <row r="350" spans="37:40" x14ac:dyDescent="0.25">
      <c r="AK350" s="22">
        <f t="shared" si="22"/>
      </c>
      <c r="AL350" s="22">
        <f t="shared" si="23"/>
      </c>
      <c r="AM350" s="22">
        <f t="shared" si="24"/>
      </c>
      <c r="AN350" s="22">
        <f t="shared" si="25"/>
      </c>
    </row>
    <row r="351" spans="37:40" x14ac:dyDescent="0.25">
      <c r="AK351" s="22">
        <f t="shared" si="22"/>
      </c>
      <c r="AL351" s="22">
        <f t="shared" si="23"/>
      </c>
      <c r="AM351" s="22">
        <f t="shared" si="24"/>
      </c>
      <c r="AN351" s="22">
        <f t="shared" si="25"/>
      </c>
    </row>
    <row r="352" spans="37:40" x14ac:dyDescent="0.25">
      <c r="AK352" s="22">
        <f t="shared" si="22"/>
      </c>
      <c r="AL352" s="22">
        <f t="shared" si="23"/>
      </c>
      <c r="AM352" s="22">
        <f t="shared" si="24"/>
      </c>
      <c r="AN352" s="22">
        <f t="shared" si="25"/>
      </c>
    </row>
    <row r="353" spans="37:40" x14ac:dyDescent="0.25">
      <c r="AK353" s="22">
        <f t="shared" si="22"/>
      </c>
      <c r="AL353" s="22">
        <f t="shared" si="23"/>
      </c>
      <c r="AM353" s="22">
        <f t="shared" si="24"/>
      </c>
      <c r="AN353" s="22">
        <f t="shared" si="25"/>
      </c>
    </row>
    <row r="354" spans="37:40" x14ac:dyDescent="0.25">
      <c r="AK354" s="22">
        <f t="shared" si="22"/>
      </c>
      <c r="AL354" s="22">
        <f t="shared" si="23"/>
      </c>
      <c r="AM354" s="22">
        <f t="shared" si="24"/>
      </c>
      <c r="AN354" s="22">
        <f t="shared" si="25"/>
      </c>
    </row>
    <row r="355" spans="37:40" x14ac:dyDescent="0.25">
      <c r="AK355" s="22">
        <f t="shared" si="22"/>
      </c>
      <c r="AL355" s="22">
        <f t="shared" si="23"/>
      </c>
      <c r="AM355" s="22">
        <f t="shared" si="24"/>
      </c>
      <c r="AN355" s="22">
        <f t="shared" si="25"/>
      </c>
    </row>
    <row r="356" spans="37:40" x14ac:dyDescent="0.25">
      <c r="AK356" s="22">
        <f t="shared" si="22"/>
      </c>
      <c r="AL356" s="22">
        <f t="shared" si="23"/>
      </c>
      <c r="AM356" s="22">
        <f t="shared" si="24"/>
      </c>
      <c r="AN356" s="22">
        <f t="shared" si="25"/>
      </c>
    </row>
    <row r="357" spans="37:40" x14ac:dyDescent="0.25">
      <c r="AK357" s="22">
        <f t="shared" si="22"/>
      </c>
      <c r="AL357" s="22">
        <f t="shared" si="23"/>
      </c>
      <c r="AM357" s="22">
        <f t="shared" si="24"/>
      </c>
      <c r="AN357" s="22">
        <f t="shared" si="25"/>
      </c>
    </row>
    <row r="358" spans="37:40" x14ac:dyDescent="0.25">
      <c r="AK358" s="22">
        <f t="shared" si="22"/>
      </c>
      <c r="AL358" s="22">
        <f t="shared" si="23"/>
      </c>
      <c r="AM358" s="22">
        <f t="shared" si="24"/>
      </c>
      <c r="AN358" s="22">
        <f t="shared" si="25"/>
      </c>
    </row>
    <row r="359" spans="37:40" x14ac:dyDescent="0.25">
      <c r="AK359" s="22">
        <f t="shared" si="22"/>
      </c>
      <c r="AL359" s="22">
        <f t="shared" si="23"/>
      </c>
      <c r="AM359" s="22">
        <f t="shared" si="24"/>
      </c>
      <c r="AN359" s="22">
        <f t="shared" si="25"/>
      </c>
    </row>
    <row r="360" spans="37:40" x14ac:dyDescent="0.25">
      <c r="AK360" s="22">
        <f t="shared" si="22"/>
      </c>
      <c r="AL360" s="22">
        <f t="shared" si="23"/>
      </c>
      <c r="AM360" s="22">
        <f t="shared" si="24"/>
      </c>
      <c r="AN360" s="22">
        <f t="shared" si="25"/>
      </c>
    </row>
    <row r="361" spans="37:40" x14ac:dyDescent="0.25">
      <c r="AK361" s="22">
        <f t="shared" si="22"/>
      </c>
      <c r="AL361" s="22">
        <f t="shared" si="23"/>
      </c>
      <c r="AM361" s="22">
        <f t="shared" si="24"/>
      </c>
      <c r="AN361" s="22">
        <f t="shared" si="25"/>
      </c>
    </row>
    <row r="362" spans="37:40" x14ac:dyDescent="0.25">
      <c r="AK362" s="22">
        <f t="shared" si="22"/>
      </c>
      <c r="AL362" s="22">
        <f t="shared" si="23"/>
      </c>
      <c r="AM362" s="22">
        <f t="shared" si="24"/>
      </c>
      <c r="AN362" s="22">
        <f t="shared" si="25"/>
      </c>
    </row>
    <row r="363" spans="37:40" x14ac:dyDescent="0.25">
      <c r="AK363" s="22">
        <f t="shared" si="22"/>
      </c>
      <c r="AL363" s="22">
        <f t="shared" si="23"/>
      </c>
      <c r="AM363" s="22">
        <f t="shared" si="24"/>
      </c>
      <c r="AN363" s="22">
        <f t="shared" si="25"/>
      </c>
    </row>
    <row r="364" spans="37:40" x14ac:dyDescent="0.25">
      <c r="AK364" s="22">
        <f t="shared" si="22"/>
      </c>
      <c r="AL364" s="22">
        <f t="shared" si="23"/>
      </c>
      <c r="AM364" s="22">
        <f t="shared" si="24"/>
      </c>
      <c r="AN364" s="22">
        <f t="shared" si="25"/>
      </c>
    </row>
    <row r="365" spans="37:40" x14ac:dyDescent="0.25">
      <c r="AK365" s="22">
        <f t="shared" si="22"/>
      </c>
      <c r="AL365" s="22">
        <f t="shared" si="23"/>
      </c>
      <c r="AM365" s="22">
        <f t="shared" si="24"/>
      </c>
      <c r="AN365" s="22">
        <f t="shared" si="25"/>
      </c>
    </row>
    <row r="366" spans="37:40" x14ac:dyDescent="0.25">
      <c r="AK366" s="22">
        <f t="shared" si="22"/>
      </c>
      <c r="AL366" s="22">
        <f t="shared" si="23"/>
      </c>
      <c r="AM366" s="22">
        <f t="shared" si="24"/>
      </c>
      <c r="AN366" s="22">
        <f t="shared" si="25"/>
      </c>
    </row>
    <row r="367" spans="37:40" x14ac:dyDescent="0.25">
      <c r="AK367" s="22">
        <f t="shared" si="22"/>
      </c>
      <c r="AL367" s="22">
        <f t="shared" si="23"/>
      </c>
      <c r="AM367" s="22">
        <f t="shared" si="24"/>
      </c>
      <c r="AN367" s="22">
        <f t="shared" si="25"/>
      </c>
    </row>
    <row r="368" spans="37:40" x14ac:dyDescent="0.25">
      <c r="AK368" s="22">
        <f t="shared" si="22"/>
      </c>
      <c r="AL368" s="22">
        <f t="shared" si="23"/>
      </c>
      <c r="AM368" s="22">
        <f t="shared" si="24"/>
      </c>
      <c r="AN368" s="22">
        <f t="shared" si="25"/>
      </c>
    </row>
    <row r="369" spans="37:40" x14ac:dyDescent="0.25">
      <c r="AK369" s="22">
        <f t="shared" si="22"/>
      </c>
      <c r="AL369" s="22">
        <f t="shared" si="23"/>
      </c>
      <c r="AM369" s="22">
        <f t="shared" si="24"/>
      </c>
      <c r="AN369" s="22">
        <f t="shared" si="25"/>
      </c>
    </row>
    <row r="370" spans="37:40" x14ac:dyDescent="0.25">
      <c r="AK370" s="22">
        <f t="shared" si="22"/>
      </c>
      <c r="AL370" s="22">
        <f t="shared" si="23"/>
      </c>
      <c r="AM370" s="22">
        <f t="shared" si="24"/>
      </c>
      <c r="AN370" s="22">
        <f t="shared" si="25"/>
      </c>
    </row>
    <row r="371" spans="37:40" x14ac:dyDescent="0.25">
      <c r="AK371" s="22">
        <f t="shared" si="22"/>
      </c>
      <c r="AL371" s="22">
        <f t="shared" si="23"/>
      </c>
      <c r="AM371" s="22">
        <f t="shared" si="24"/>
      </c>
      <c r="AN371" s="22">
        <f t="shared" si="25"/>
      </c>
    </row>
    <row r="372" spans="37:40" x14ac:dyDescent="0.25">
      <c r="AK372" s="22">
        <f t="shared" si="22"/>
      </c>
      <c r="AL372" s="22">
        <f t="shared" si="23"/>
      </c>
      <c r="AM372" s="22">
        <f t="shared" si="24"/>
      </c>
      <c r="AN372" s="22">
        <f t="shared" si="25"/>
      </c>
    </row>
    <row r="373" spans="37:40" x14ac:dyDescent="0.25">
      <c r="AK373" s="22">
        <f t="shared" si="22"/>
      </c>
      <c r="AL373" s="22">
        <f t="shared" si="23"/>
      </c>
      <c r="AM373" s="22">
        <f t="shared" si="24"/>
      </c>
      <c r="AN373" s="22">
        <f t="shared" si="25"/>
      </c>
    </row>
    <row r="374" spans="37:40" x14ac:dyDescent="0.25">
      <c r="AK374" s="22">
        <f t="shared" si="22"/>
      </c>
      <c r="AL374" s="22">
        <f t="shared" si="23"/>
      </c>
      <c r="AM374" s="22">
        <f t="shared" si="24"/>
      </c>
      <c r="AN374" s="22">
        <f t="shared" si="25"/>
      </c>
    </row>
    <row r="375" spans="37:40" x14ac:dyDescent="0.25">
      <c r="AK375" s="22">
        <f t="shared" si="22"/>
      </c>
      <c r="AL375" s="22">
        <f t="shared" si="23"/>
      </c>
      <c r="AM375" s="22">
        <f t="shared" si="24"/>
      </c>
      <c r="AN375" s="22">
        <f t="shared" si="25"/>
      </c>
    </row>
    <row r="376" spans="37:40" x14ac:dyDescent="0.25">
      <c r="AK376" s="22">
        <f t="shared" si="22"/>
      </c>
      <c r="AL376" s="22">
        <f t="shared" si="23"/>
      </c>
      <c r="AM376" s="22">
        <f t="shared" si="24"/>
      </c>
      <c r="AN376" s="22">
        <f t="shared" si="25"/>
      </c>
    </row>
    <row r="377" spans="37:40" x14ac:dyDescent="0.25">
      <c r="AK377" s="22">
        <f t="shared" si="22"/>
      </c>
      <c r="AL377" s="22">
        <f t="shared" si="23"/>
      </c>
      <c r="AM377" s="22">
        <f t="shared" si="24"/>
      </c>
      <c r="AN377" s="22">
        <f t="shared" si="25"/>
      </c>
    </row>
    <row r="378" spans="37:40" x14ac:dyDescent="0.25">
      <c r="AK378" s="22">
        <f t="shared" si="22"/>
      </c>
      <c r="AL378" s="22">
        <f t="shared" si="23"/>
      </c>
      <c r="AM378" s="22">
        <f t="shared" si="24"/>
      </c>
      <c r="AN378" s="22">
        <f t="shared" si="25"/>
      </c>
    </row>
    <row r="379" spans="37:40" x14ac:dyDescent="0.25">
      <c r="AK379" s="22">
        <f t="shared" si="22"/>
      </c>
      <c r="AL379" s="22">
        <f t="shared" si="23"/>
      </c>
      <c r="AM379" s="22">
        <f t="shared" si="24"/>
      </c>
      <c r="AN379" s="22">
        <f t="shared" si="25"/>
      </c>
    </row>
    <row r="380" spans="37:40" x14ac:dyDescent="0.25">
      <c r="AK380" s="22">
        <f t="shared" si="22"/>
      </c>
      <c r="AL380" s="22">
        <f t="shared" si="23"/>
      </c>
      <c r="AM380" s="22">
        <f t="shared" si="24"/>
      </c>
      <c r="AN380" s="22">
        <f t="shared" si="25"/>
      </c>
    </row>
    <row r="381" spans="37:40" x14ac:dyDescent="0.25">
      <c r="AK381" s="22">
        <f t="shared" si="22"/>
      </c>
      <c r="AL381" s="22">
        <f t="shared" si="23"/>
      </c>
      <c r="AM381" s="22">
        <f t="shared" si="24"/>
      </c>
      <c r="AN381" s="22">
        <f t="shared" si="25"/>
      </c>
    </row>
    <row r="382" spans="37:40" x14ac:dyDescent="0.25">
      <c r="AK382" s="22">
        <f t="shared" si="22"/>
      </c>
      <c r="AL382" s="22">
        <f t="shared" si="23"/>
      </c>
      <c r="AM382" s="22">
        <f t="shared" si="24"/>
      </c>
      <c r="AN382" s="22">
        <f t="shared" si="25"/>
      </c>
    </row>
    <row r="383" spans="37:40" x14ac:dyDescent="0.25">
      <c r="AK383" s="22">
        <f t="shared" si="22"/>
      </c>
      <c r="AL383" s="22">
        <f t="shared" si="23"/>
      </c>
      <c r="AM383" s="22">
        <f t="shared" si="24"/>
      </c>
      <c r="AN383" s="22">
        <f t="shared" si="25"/>
      </c>
    </row>
    <row r="384" spans="37:40" x14ac:dyDescent="0.25">
      <c r="AK384" s="22">
        <f t="shared" si="22"/>
      </c>
      <c r="AL384" s="22">
        <f t="shared" si="23"/>
      </c>
      <c r="AM384" s="22">
        <f t="shared" si="24"/>
      </c>
      <c r="AN384" s="22">
        <f t="shared" si="25"/>
      </c>
    </row>
    <row r="385" spans="37:40" x14ac:dyDescent="0.25">
      <c r="AK385" s="22">
        <f t="shared" si="22"/>
      </c>
      <c r="AL385" s="22">
        <f t="shared" si="23"/>
      </c>
      <c r="AM385" s="22">
        <f t="shared" si="24"/>
      </c>
      <c r="AN385" s="22">
        <f t="shared" si="25"/>
      </c>
    </row>
    <row r="386" spans="37:40" x14ac:dyDescent="0.25">
      <c r="AK386" s="22">
        <f t="shared" si="22"/>
      </c>
      <c r="AL386" s="22">
        <f t="shared" si="23"/>
      </c>
      <c r="AM386" s="22">
        <f t="shared" si="24"/>
      </c>
      <c r="AN386" s="22">
        <f t="shared" si="25"/>
      </c>
    </row>
    <row r="387" spans="37:40" x14ac:dyDescent="0.25">
      <c r="AK387" s="22">
        <f t="shared" si="22"/>
      </c>
      <c r="AL387" s="22">
        <f t="shared" si="23"/>
      </c>
      <c r="AM387" s="22">
        <f t="shared" si="24"/>
      </c>
      <c r="AN387" s="22">
        <f t="shared" si="25"/>
      </c>
    </row>
    <row r="388" spans="37:40" x14ac:dyDescent="0.25">
      <c r="AK388" s="22">
        <f t="shared" si="22"/>
      </c>
      <c r="AL388" s="22">
        <f t="shared" si="23"/>
      </c>
      <c r="AM388" s="22">
        <f t="shared" si="24"/>
      </c>
      <c r="AN388" s="22">
        <f t="shared" si="25"/>
      </c>
    </row>
    <row r="389" spans="37:40" x14ac:dyDescent="0.25">
      <c r="AK389" s="22">
        <f t="shared" ref="AK389:AK452" si="26">COUNTIF(F389:AJ389,"x")</f>
      </c>
      <c r="AL389" s="22">
        <f t="shared" ref="AL389:AL452" si="27">COUNTIF(F389:AJ389,"p")</f>
      </c>
      <c r="AM389" s="22">
        <f t="shared" ref="AM389:AM452" si="28">COUNTIF(F389:AJ389,"lt")</f>
      </c>
      <c r="AN389" s="22">
        <f t="shared" ref="AN389:AN452" si="29">COUNTIF(F389:AJ389,"ct")</f>
      </c>
    </row>
    <row r="390" spans="37:40" x14ac:dyDescent="0.25">
      <c r="AK390" s="22">
        <f t="shared" si="26"/>
      </c>
      <c r="AL390" s="22">
        <f t="shared" si="27"/>
      </c>
      <c r="AM390" s="22">
        <f t="shared" si="28"/>
      </c>
      <c r="AN390" s="22">
        <f t="shared" si="29"/>
      </c>
    </row>
    <row r="391" spans="37:40" x14ac:dyDescent="0.25">
      <c r="AK391" s="22">
        <f t="shared" si="26"/>
      </c>
      <c r="AL391" s="22">
        <f t="shared" si="27"/>
      </c>
      <c r="AM391" s="22">
        <f t="shared" si="28"/>
      </c>
      <c r="AN391" s="22">
        <f t="shared" si="29"/>
      </c>
    </row>
    <row r="392" spans="37:40" x14ac:dyDescent="0.25">
      <c r="AK392" s="22">
        <f t="shared" si="26"/>
      </c>
      <c r="AL392" s="22">
        <f t="shared" si="27"/>
      </c>
      <c r="AM392" s="22">
        <f t="shared" si="28"/>
      </c>
      <c r="AN392" s="22">
        <f t="shared" si="29"/>
      </c>
    </row>
    <row r="393" spans="37:40" x14ac:dyDescent="0.25">
      <c r="AK393" s="22">
        <f t="shared" si="26"/>
      </c>
      <c r="AL393" s="22">
        <f t="shared" si="27"/>
      </c>
      <c r="AM393" s="22">
        <f t="shared" si="28"/>
      </c>
      <c r="AN393" s="22">
        <f t="shared" si="29"/>
      </c>
    </row>
    <row r="394" spans="37:40" x14ac:dyDescent="0.25">
      <c r="AK394" s="22">
        <f t="shared" si="26"/>
      </c>
      <c r="AL394" s="22">
        <f t="shared" si="27"/>
      </c>
      <c r="AM394" s="22">
        <f t="shared" si="28"/>
      </c>
      <c r="AN394" s="22">
        <f t="shared" si="29"/>
      </c>
    </row>
    <row r="395" spans="37:40" x14ac:dyDescent="0.25">
      <c r="AK395" s="22">
        <f t="shared" si="26"/>
      </c>
      <c r="AL395" s="22">
        <f t="shared" si="27"/>
      </c>
      <c r="AM395" s="22">
        <f t="shared" si="28"/>
      </c>
      <c r="AN395" s="22">
        <f t="shared" si="29"/>
      </c>
    </row>
    <row r="396" spans="37:40" x14ac:dyDescent="0.25">
      <c r="AK396" s="22">
        <f t="shared" si="26"/>
      </c>
      <c r="AL396" s="22">
        <f t="shared" si="27"/>
      </c>
      <c r="AM396" s="22">
        <f t="shared" si="28"/>
      </c>
      <c r="AN396" s="22">
        <f t="shared" si="29"/>
      </c>
    </row>
    <row r="397" spans="37:40" x14ac:dyDescent="0.25">
      <c r="AK397" s="22">
        <f t="shared" si="26"/>
      </c>
      <c r="AL397" s="22">
        <f t="shared" si="27"/>
      </c>
      <c r="AM397" s="22">
        <f t="shared" si="28"/>
      </c>
      <c r="AN397" s="22">
        <f t="shared" si="29"/>
      </c>
    </row>
    <row r="398" spans="37:40" x14ac:dyDescent="0.25">
      <c r="AK398" s="22">
        <f t="shared" si="26"/>
      </c>
      <c r="AL398" s="22">
        <f t="shared" si="27"/>
      </c>
      <c r="AM398" s="22">
        <f t="shared" si="28"/>
      </c>
      <c r="AN398" s="22">
        <f t="shared" si="29"/>
      </c>
    </row>
    <row r="399" spans="37:40" x14ac:dyDescent="0.25">
      <c r="AK399" s="22">
        <f t="shared" si="26"/>
      </c>
      <c r="AL399" s="22">
        <f t="shared" si="27"/>
      </c>
      <c r="AM399" s="22">
        <f t="shared" si="28"/>
      </c>
      <c r="AN399" s="22">
        <f t="shared" si="29"/>
      </c>
    </row>
    <row r="400" spans="37:40" x14ac:dyDescent="0.25">
      <c r="AK400" s="22">
        <f t="shared" si="26"/>
      </c>
      <c r="AL400" s="22">
        <f t="shared" si="27"/>
      </c>
      <c r="AM400" s="22">
        <f t="shared" si="28"/>
      </c>
      <c r="AN400" s="22">
        <f t="shared" si="29"/>
      </c>
    </row>
    <row r="401" spans="37:40" x14ac:dyDescent="0.25">
      <c r="AK401" s="22">
        <f t="shared" si="26"/>
      </c>
      <c r="AL401" s="22">
        <f t="shared" si="27"/>
      </c>
      <c r="AM401" s="22">
        <f t="shared" si="28"/>
      </c>
      <c r="AN401" s="22">
        <f t="shared" si="29"/>
      </c>
    </row>
    <row r="402" spans="37:40" x14ac:dyDescent="0.25">
      <c r="AK402" s="22">
        <f t="shared" si="26"/>
      </c>
      <c r="AL402" s="22">
        <f t="shared" si="27"/>
      </c>
      <c r="AM402" s="22">
        <f t="shared" si="28"/>
      </c>
      <c r="AN402" s="22">
        <f t="shared" si="29"/>
      </c>
    </row>
    <row r="403" spans="37:40" x14ac:dyDescent="0.25">
      <c r="AK403" s="22">
        <f t="shared" si="26"/>
      </c>
      <c r="AL403" s="22">
        <f t="shared" si="27"/>
      </c>
      <c r="AM403" s="22">
        <f t="shared" si="28"/>
      </c>
      <c r="AN403" s="22">
        <f t="shared" si="29"/>
      </c>
    </row>
    <row r="404" spans="37:40" x14ac:dyDescent="0.25">
      <c r="AK404" s="22">
        <f t="shared" si="26"/>
      </c>
      <c r="AL404" s="22">
        <f t="shared" si="27"/>
      </c>
      <c r="AM404" s="22">
        <f t="shared" si="28"/>
      </c>
      <c r="AN404" s="22">
        <f t="shared" si="29"/>
      </c>
    </row>
    <row r="405" spans="37:40" x14ac:dyDescent="0.25">
      <c r="AK405" s="22">
        <f t="shared" si="26"/>
      </c>
      <c r="AL405" s="22">
        <f t="shared" si="27"/>
      </c>
      <c r="AM405" s="22">
        <f t="shared" si="28"/>
      </c>
      <c r="AN405" s="22">
        <f t="shared" si="29"/>
      </c>
    </row>
    <row r="406" spans="37:40" x14ac:dyDescent="0.25">
      <c r="AK406" s="22">
        <f t="shared" si="26"/>
      </c>
      <c r="AL406" s="22">
        <f t="shared" si="27"/>
      </c>
      <c r="AM406" s="22">
        <f t="shared" si="28"/>
      </c>
      <c r="AN406" s="22">
        <f t="shared" si="29"/>
      </c>
    </row>
    <row r="407" spans="37:40" x14ac:dyDescent="0.25">
      <c r="AK407" s="22">
        <f t="shared" si="26"/>
      </c>
      <c r="AL407" s="22">
        <f t="shared" si="27"/>
      </c>
      <c r="AM407" s="22">
        <f t="shared" si="28"/>
      </c>
      <c r="AN407" s="22">
        <f t="shared" si="29"/>
      </c>
    </row>
    <row r="408" spans="37:40" x14ac:dyDescent="0.25">
      <c r="AK408" s="22">
        <f t="shared" si="26"/>
      </c>
      <c r="AL408" s="22">
        <f t="shared" si="27"/>
      </c>
      <c r="AM408" s="22">
        <f t="shared" si="28"/>
      </c>
      <c r="AN408" s="22">
        <f t="shared" si="29"/>
      </c>
    </row>
    <row r="409" spans="37:40" x14ac:dyDescent="0.25">
      <c r="AK409" s="22">
        <f t="shared" si="26"/>
      </c>
      <c r="AL409" s="22">
        <f t="shared" si="27"/>
      </c>
      <c r="AM409" s="22">
        <f t="shared" si="28"/>
      </c>
      <c r="AN409" s="22">
        <f t="shared" si="29"/>
      </c>
    </row>
    <row r="410" spans="37:40" x14ac:dyDescent="0.25">
      <c r="AK410" s="22">
        <f t="shared" si="26"/>
      </c>
      <c r="AL410" s="22">
        <f t="shared" si="27"/>
      </c>
      <c r="AM410" s="22">
        <f t="shared" si="28"/>
      </c>
      <c r="AN410" s="22">
        <f t="shared" si="29"/>
      </c>
    </row>
    <row r="411" spans="37:40" x14ac:dyDescent="0.25">
      <c r="AK411" s="22">
        <f t="shared" si="26"/>
      </c>
      <c r="AL411" s="22">
        <f t="shared" si="27"/>
      </c>
      <c r="AM411" s="22">
        <f t="shared" si="28"/>
      </c>
      <c r="AN411" s="22">
        <f t="shared" si="29"/>
      </c>
    </row>
    <row r="412" spans="37:40" x14ac:dyDescent="0.25">
      <c r="AK412" s="22">
        <f t="shared" si="26"/>
      </c>
      <c r="AL412" s="22">
        <f t="shared" si="27"/>
      </c>
      <c r="AM412" s="22">
        <f t="shared" si="28"/>
      </c>
      <c r="AN412" s="22">
        <f t="shared" si="29"/>
      </c>
    </row>
    <row r="413" spans="37:40" x14ac:dyDescent="0.25">
      <c r="AK413" s="22">
        <f t="shared" si="26"/>
      </c>
      <c r="AL413" s="22">
        <f t="shared" si="27"/>
      </c>
      <c r="AM413" s="22">
        <f t="shared" si="28"/>
      </c>
      <c r="AN413" s="22">
        <f t="shared" si="29"/>
      </c>
    </row>
    <row r="414" spans="37:40" x14ac:dyDescent="0.25">
      <c r="AK414" s="22">
        <f t="shared" si="26"/>
      </c>
      <c r="AL414" s="22">
        <f t="shared" si="27"/>
      </c>
      <c r="AM414" s="22">
        <f t="shared" si="28"/>
      </c>
      <c r="AN414" s="22">
        <f t="shared" si="29"/>
      </c>
    </row>
    <row r="415" spans="37:40" x14ac:dyDescent="0.25">
      <c r="AK415" s="22">
        <f t="shared" si="26"/>
      </c>
      <c r="AL415" s="22">
        <f t="shared" si="27"/>
      </c>
      <c r="AM415" s="22">
        <f t="shared" si="28"/>
      </c>
      <c r="AN415" s="22">
        <f t="shared" si="29"/>
      </c>
    </row>
    <row r="416" spans="37:40" x14ac:dyDescent="0.25">
      <c r="AK416" s="22">
        <f t="shared" si="26"/>
      </c>
      <c r="AL416" s="22">
        <f t="shared" si="27"/>
      </c>
      <c r="AM416" s="22">
        <f t="shared" si="28"/>
      </c>
      <c r="AN416" s="22">
        <f t="shared" si="29"/>
      </c>
    </row>
    <row r="417" spans="37:40" x14ac:dyDescent="0.25">
      <c r="AK417" s="22">
        <f t="shared" si="26"/>
      </c>
      <c r="AL417" s="22">
        <f t="shared" si="27"/>
      </c>
      <c r="AM417" s="22">
        <f t="shared" si="28"/>
      </c>
      <c r="AN417" s="22">
        <f t="shared" si="29"/>
      </c>
    </row>
    <row r="418" spans="37:40" x14ac:dyDescent="0.25">
      <c r="AK418" s="22">
        <f t="shared" si="26"/>
      </c>
      <c r="AL418" s="22">
        <f t="shared" si="27"/>
      </c>
      <c r="AM418" s="22">
        <f t="shared" si="28"/>
      </c>
      <c r="AN418" s="22">
        <f t="shared" si="29"/>
      </c>
    </row>
    <row r="419" spans="37:40" x14ac:dyDescent="0.25">
      <c r="AK419" s="22">
        <f t="shared" si="26"/>
      </c>
      <c r="AL419" s="22">
        <f t="shared" si="27"/>
      </c>
      <c r="AM419" s="22">
        <f t="shared" si="28"/>
      </c>
      <c r="AN419" s="22">
        <f t="shared" si="29"/>
      </c>
    </row>
    <row r="420" spans="37:40" x14ac:dyDescent="0.25">
      <c r="AK420" s="22">
        <f t="shared" si="26"/>
      </c>
      <c r="AL420" s="22">
        <f t="shared" si="27"/>
      </c>
      <c r="AM420" s="22">
        <f t="shared" si="28"/>
      </c>
      <c r="AN420" s="22">
        <f t="shared" si="29"/>
      </c>
    </row>
    <row r="421" spans="37:40" x14ac:dyDescent="0.25">
      <c r="AK421" s="22">
        <f t="shared" si="26"/>
      </c>
      <c r="AL421" s="22">
        <f t="shared" si="27"/>
      </c>
      <c r="AM421" s="22">
        <f t="shared" si="28"/>
      </c>
      <c r="AN421" s="22">
        <f t="shared" si="29"/>
      </c>
    </row>
    <row r="422" spans="37:40" x14ac:dyDescent="0.25">
      <c r="AK422" s="22">
        <f t="shared" si="26"/>
      </c>
      <c r="AL422" s="22">
        <f t="shared" si="27"/>
      </c>
      <c r="AM422" s="22">
        <f t="shared" si="28"/>
      </c>
      <c r="AN422" s="22">
        <f t="shared" si="29"/>
      </c>
    </row>
    <row r="423" spans="37:40" x14ac:dyDescent="0.25">
      <c r="AK423" s="22">
        <f t="shared" si="26"/>
      </c>
      <c r="AL423" s="22">
        <f t="shared" si="27"/>
      </c>
      <c r="AM423" s="22">
        <f t="shared" si="28"/>
      </c>
      <c r="AN423" s="22">
        <f t="shared" si="29"/>
      </c>
    </row>
    <row r="424" spans="37:40" x14ac:dyDescent="0.25">
      <c r="AK424" s="22">
        <f t="shared" si="26"/>
      </c>
      <c r="AL424" s="22">
        <f t="shared" si="27"/>
      </c>
      <c r="AM424" s="22">
        <f t="shared" si="28"/>
      </c>
      <c r="AN424" s="22">
        <f t="shared" si="29"/>
      </c>
    </row>
    <row r="425" spans="37:40" x14ac:dyDescent="0.25">
      <c r="AK425" s="22">
        <f t="shared" si="26"/>
      </c>
      <c r="AL425" s="22">
        <f t="shared" si="27"/>
      </c>
      <c r="AM425" s="22">
        <f t="shared" si="28"/>
      </c>
      <c r="AN425" s="22">
        <f t="shared" si="29"/>
      </c>
    </row>
    <row r="426" spans="37:40" x14ac:dyDescent="0.25">
      <c r="AK426" s="22">
        <f t="shared" si="26"/>
      </c>
      <c r="AL426" s="22">
        <f t="shared" si="27"/>
      </c>
      <c r="AM426" s="22">
        <f t="shared" si="28"/>
      </c>
      <c r="AN426" s="22">
        <f t="shared" si="29"/>
      </c>
    </row>
    <row r="427" spans="37:40" x14ac:dyDescent="0.25">
      <c r="AK427" s="22">
        <f t="shared" si="26"/>
      </c>
      <c r="AL427" s="22">
        <f t="shared" si="27"/>
      </c>
      <c r="AM427" s="22">
        <f t="shared" si="28"/>
      </c>
      <c r="AN427" s="22">
        <f t="shared" si="29"/>
      </c>
    </row>
    <row r="428" spans="37:40" x14ac:dyDescent="0.25">
      <c r="AK428" s="22">
        <f t="shared" si="26"/>
      </c>
      <c r="AL428" s="22">
        <f t="shared" si="27"/>
      </c>
      <c r="AM428" s="22">
        <f t="shared" si="28"/>
      </c>
      <c r="AN428" s="22">
        <f t="shared" si="29"/>
      </c>
    </row>
    <row r="429" spans="37:40" x14ac:dyDescent="0.25">
      <c r="AK429" s="22">
        <f t="shared" si="26"/>
      </c>
      <c r="AL429" s="22">
        <f t="shared" si="27"/>
      </c>
      <c r="AM429" s="22">
        <f t="shared" si="28"/>
      </c>
      <c r="AN429" s="22">
        <f t="shared" si="29"/>
      </c>
    </row>
    <row r="430" spans="37:40" x14ac:dyDescent="0.25">
      <c r="AK430" s="22">
        <f t="shared" si="26"/>
      </c>
      <c r="AL430" s="22">
        <f t="shared" si="27"/>
      </c>
      <c r="AM430" s="22">
        <f t="shared" si="28"/>
      </c>
      <c r="AN430" s="22">
        <f t="shared" si="29"/>
      </c>
    </row>
    <row r="431" spans="37:40" x14ac:dyDescent="0.25">
      <c r="AK431" s="22">
        <f t="shared" si="26"/>
      </c>
      <c r="AL431" s="22">
        <f t="shared" si="27"/>
      </c>
      <c r="AM431" s="22">
        <f t="shared" si="28"/>
      </c>
      <c r="AN431" s="22">
        <f t="shared" si="29"/>
      </c>
    </row>
    <row r="432" spans="37:40" x14ac:dyDescent="0.25">
      <c r="AK432" s="22">
        <f t="shared" si="26"/>
      </c>
      <c r="AL432" s="22">
        <f t="shared" si="27"/>
      </c>
      <c r="AM432" s="22">
        <f t="shared" si="28"/>
      </c>
      <c r="AN432" s="22">
        <f t="shared" si="29"/>
      </c>
    </row>
    <row r="433" spans="37:40" x14ac:dyDescent="0.25">
      <c r="AK433" s="22">
        <f t="shared" si="26"/>
      </c>
      <c r="AL433" s="22">
        <f t="shared" si="27"/>
      </c>
      <c r="AM433" s="22">
        <f t="shared" si="28"/>
      </c>
      <c r="AN433" s="22">
        <f t="shared" si="29"/>
      </c>
    </row>
    <row r="434" spans="37:40" x14ac:dyDescent="0.25">
      <c r="AK434" s="22">
        <f t="shared" si="26"/>
      </c>
      <c r="AL434" s="22">
        <f t="shared" si="27"/>
      </c>
      <c r="AM434" s="22">
        <f t="shared" si="28"/>
      </c>
      <c r="AN434" s="22">
        <f t="shared" si="29"/>
      </c>
    </row>
    <row r="435" spans="37:40" x14ac:dyDescent="0.25">
      <c r="AK435" s="22">
        <f t="shared" si="26"/>
      </c>
      <c r="AL435" s="22">
        <f t="shared" si="27"/>
      </c>
      <c r="AM435" s="22">
        <f t="shared" si="28"/>
      </c>
      <c r="AN435" s="22">
        <f t="shared" si="29"/>
      </c>
    </row>
    <row r="436" spans="37:40" x14ac:dyDescent="0.25">
      <c r="AK436" s="22">
        <f t="shared" si="26"/>
      </c>
      <c r="AL436" s="22">
        <f t="shared" si="27"/>
      </c>
      <c r="AM436" s="22">
        <f t="shared" si="28"/>
      </c>
      <c r="AN436" s="22">
        <f t="shared" si="29"/>
      </c>
    </row>
    <row r="437" spans="37:40" x14ac:dyDescent="0.25">
      <c r="AK437" s="22">
        <f t="shared" si="26"/>
      </c>
      <c r="AL437" s="22">
        <f t="shared" si="27"/>
      </c>
      <c r="AM437" s="22">
        <f t="shared" si="28"/>
      </c>
      <c r="AN437" s="22">
        <f t="shared" si="29"/>
      </c>
    </row>
    <row r="438" spans="37:40" x14ac:dyDescent="0.25">
      <c r="AK438" s="22">
        <f t="shared" si="26"/>
      </c>
      <c r="AL438" s="22">
        <f t="shared" si="27"/>
      </c>
      <c r="AM438" s="22">
        <f t="shared" si="28"/>
      </c>
      <c r="AN438" s="22">
        <f t="shared" si="29"/>
      </c>
    </row>
    <row r="439" spans="37:40" x14ac:dyDescent="0.25">
      <c r="AK439" s="22">
        <f t="shared" si="26"/>
      </c>
      <c r="AL439" s="22">
        <f t="shared" si="27"/>
      </c>
      <c r="AM439" s="22">
        <f t="shared" si="28"/>
      </c>
      <c r="AN439" s="22">
        <f t="shared" si="29"/>
      </c>
    </row>
    <row r="440" spans="37:40" x14ac:dyDescent="0.25">
      <c r="AK440" s="22">
        <f t="shared" si="26"/>
      </c>
      <c r="AL440" s="22">
        <f t="shared" si="27"/>
      </c>
      <c r="AM440" s="22">
        <f t="shared" si="28"/>
      </c>
      <c r="AN440" s="22">
        <f t="shared" si="29"/>
      </c>
    </row>
    <row r="441" spans="37:40" x14ac:dyDescent="0.25">
      <c r="AK441" s="22">
        <f t="shared" si="26"/>
      </c>
      <c r="AL441" s="22">
        <f t="shared" si="27"/>
      </c>
      <c r="AM441" s="22">
        <f t="shared" si="28"/>
      </c>
      <c r="AN441" s="22">
        <f t="shared" si="29"/>
      </c>
    </row>
    <row r="442" spans="37:40" x14ac:dyDescent="0.25">
      <c r="AK442" s="22">
        <f t="shared" si="26"/>
      </c>
      <c r="AL442" s="22">
        <f t="shared" si="27"/>
      </c>
      <c r="AM442" s="22">
        <f t="shared" si="28"/>
      </c>
      <c r="AN442" s="22">
        <f t="shared" si="29"/>
      </c>
    </row>
    <row r="443" spans="37:40" x14ac:dyDescent="0.25">
      <c r="AK443" s="22">
        <f t="shared" si="26"/>
      </c>
      <c r="AL443" s="22">
        <f t="shared" si="27"/>
      </c>
      <c r="AM443" s="22">
        <f t="shared" si="28"/>
      </c>
      <c r="AN443" s="22">
        <f t="shared" si="29"/>
      </c>
    </row>
    <row r="444" spans="37:40" x14ac:dyDescent="0.25">
      <c r="AK444" s="22">
        <f t="shared" si="26"/>
      </c>
      <c r="AL444" s="22">
        <f t="shared" si="27"/>
      </c>
      <c r="AM444" s="22">
        <f t="shared" si="28"/>
      </c>
      <c r="AN444" s="22">
        <f t="shared" si="29"/>
      </c>
    </row>
    <row r="445" spans="37:40" x14ac:dyDescent="0.25">
      <c r="AK445" s="22">
        <f t="shared" si="26"/>
      </c>
      <c r="AL445" s="22">
        <f t="shared" si="27"/>
      </c>
      <c r="AM445" s="22">
        <f t="shared" si="28"/>
      </c>
      <c r="AN445" s="22">
        <f t="shared" si="29"/>
      </c>
    </row>
    <row r="446" spans="37:40" x14ac:dyDescent="0.25">
      <c r="AK446" s="22">
        <f t="shared" si="26"/>
      </c>
      <c r="AL446" s="22">
        <f t="shared" si="27"/>
      </c>
      <c r="AM446" s="22">
        <f t="shared" si="28"/>
      </c>
      <c r="AN446" s="22">
        <f t="shared" si="29"/>
      </c>
    </row>
    <row r="447" spans="37:40" x14ac:dyDescent="0.25">
      <c r="AK447" s="22">
        <f t="shared" si="26"/>
      </c>
      <c r="AL447" s="22">
        <f t="shared" si="27"/>
      </c>
      <c r="AM447" s="22">
        <f t="shared" si="28"/>
      </c>
      <c r="AN447" s="22">
        <f t="shared" si="29"/>
      </c>
    </row>
    <row r="448" spans="37:40" x14ac:dyDescent="0.25">
      <c r="AK448" s="22">
        <f t="shared" si="26"/>
      </c>
      <c r="AL448" s="22">
        <f t="shared" si="27"/>
      </c>
      <c r="AM448" s="22">
        <f t="shared" si="28"/>
      </c>
      <c r="AN448" s="22">
        <f t="shared" si="29"/>
      </c>
    </row>
    <row r="449" spans="37:40" x14ac:dyDescent="0.25">
      <c r="AK449" s="22">
        <f t="shared" si="26"/>
      </c>
      <c r="AL449" s="22">
        <f t="shared" si="27"/>
      </c>
      <c r="AM449" s="22">
        <f t="shared" si="28"/>
      </c>
      <c r="AN449" s="22">
        <f t="shared" si="29"/>
      </c>
    </row>
    <row r="450" spans="37:40" x14ac:dyDescent="0.25">
      <c r="AK450" s="22">
        <f t="shared" si="26"/>
      </c>
      <c r="AL450" s="22">
        <f t="shared" si="27"/>
      </c>
      <c r="AM450" s="22">
        <f t="shared" si="28"/>
      </c>
      <c r="AN450" s="22">
        <f t="shared" si="29"/>
      </c>
    </row>
    <row r="451" spans="37:40" x14ac:dyDescent="0.25">
      <c r="AK451" s="22">
        <f t="shared" si="26"/>
      </c>
      <c r="AL451" s="22">
        <f t="shared" si="27"/>
      </c>
      <c r="AM451" s="22">
        <f t="shared" si="28"/>
      </c>
      <c r="AN451" s="22">
        <f t="shared" si="29"/>
      </c>
    </row>
    <row r="452" spans="37:40" x14ac:dyDescent="0.25">
      <c r="AK452" s="22">
        <f t="shared" si="26"/>
      </c>
      <c r="AL452" s="22">
        <f t="shared" si="27"/>
      </c>
      <c r="AM452" s="22">
        <f t="shared" si="28"/>
      </c>
      <c r="AN452" s="22">
        <f t="shared" si="29"/>
      </c>
    </row>
    <row r="453" spans="37:40" x14ac:dyDescent="0.25">
      <c r="AK453" s="22">
        <f t="shared" ref="AK453:AK503" si="30">COUNTIF(F453:AJ453,"x")</f>
      </c>
      <c r="AL453" s="22">
        <f t="shared" ref="AL453:AL503" si="31">COUNTIF(F453:AJ453,"p")</f>
      </c>
      <c r="AM453" s="22">
        <f t="shared" ref="AM453:AM503" si="32">COUNTIF(F453:AJ453,"lt")</f>
      </c>
      <c r="AN453" s="22">
        <f t="shared" ref="AN453:AN503" si="33">COUNTIF(F453:AJ453,"ct")</f>
      </c>
    </row>
    <row r="454" spans="37:40" x14ac:dyDescent="0.25">
      <c r="AK454" s="22">
        <f t="shared" si="30"/>
      </c>
      <c r="AL454" s="22">
        <f t="shared" si="31"/>
      </c>
      <c r="AM454" s="22">
        <f t="shared" si="32"/>
      </c>
      <c r="AN454" s="22">
        <f t="shared" si="33"/>
      </c>
    </row>
    <row r="455" spans="37:40" x14ac:dyDescent="0.25">
      <c r="AK455" s="22">
        <f t="shared" si="30"/>
      </c>
      <c r="AL455" s="22">
        <f t="shared" si="31"/>
      </c>
      <c r="AM455" s="22">
        <f t="shared" si="32"/>
      </c>
      <c r="AN455" s="22">
        <f t="shared" si="33"/>
      </c>
    </row>
    <row r="456" spans="37:40" x14ac:dyDescent="0.25">
      <c r="AK456" s="22">
        <f t="shared" si="30"/>
      </c>
      <c r="AL456" s="22">
        <f t="shared" si="31"/>
      </c>
      <c r="AM456" s="22">
        <f t="shared" si="32"/>
      </c>
      <c r="AN456" s="22">
        <f t="shared" si="33"/>
      </c>
    </row>
    <row r="457" spans="37:40" x14ac:dyDescent="0.25">
      <c r="AK457" s="22">
        <f t="shared" si="30"/>
      </c>
      <c r="AL457" s="22">
        <f t="shared" si="31"/>
      </c>
      <c r="AM457" s="22">
        <f t="shared" si="32"/>
      </c>
      <c r="AN457" s="22">
        <f t="shared" si="33"/>
      </c>
    </row>
    <row r="458" spans="37:40" x14ac:dyDescent="0.25">
      <c r="AK458" s="22">
        <f t="shared" si="30"/>
      </c>
      <c r="AL458" s="22">
        <f t="shared" si="31"/>
      </c>
      <c r="AM458" s="22">
        <f t="shared" si="32"/>
      </c>
      <c r="AN458" s="22">
        <f t="shared" si="33"/>
      </c>
    </row>
    <row r="459" spans="37:40" x14ac:dyDescent="0.25">
      <c r="AK459" s="22">
        <f t="shared" si="30"/>
      </c>
      <c r="AL459" s="22">
        <f t="shared" si="31"/>
      </c>
      <c r="AM459" s="22">
        <f t="shared" si="32"/>
      </c>
      <c r="AN459" s="22">
        <f t="shared" si="33"/>
      </c>
    </row>
    <row r="460" spans="37:40" x14ac:dyDescent="0.25">
      <c r="AK460" s="22">
        <f t="shared" si="30"/>
      </c>
      <c r="AL460" s="22">
        <f t="shared" si="31"/>
      </c>
      <c r="AM460" s="22">
        <f t="shared" si="32"/>
      </c>
      <c r="AN460" s="22">
        <f t="shared" si="33"/>
      </c>
    </row>
    <row r="461" spans="37:40" x14ac:dyDescent="0.25">
      <c r="AK461" s="22">
        <f t="shared" si="30"/>
      </c>
      <c r="AL461" s="22">
        <f t="shared" si="31"/>
      </c>
      <c r="AM461" s="22">
        <f t="shared" si="32"/>
      </c>
      <c r="AN461" s="22">
        <f t="shared" si="33"/>
      </c>
    </row>
    <row r="462" spans="37:40" x14ac:dyDescent="0.25">
      <c r="AK462" s="22">
        <f t="shared" si="30"/>
      </c>
      <c r="AL462" s="22">
        <f t="shared" si="31"/>
      </c>
      <c r="AM462" s="22">
        <f t="shared" si="32"/>
      </c>
      <c r="AN462" s="22">
        <f t="shared" si="33"/>
      </c>
    </row>
    <row r="463" spans="37:40" x14ac:dyDescent="0.25">
      <c r="AK463" s="22">
        <f t="shared" si="30"/>
      </c>
      <c r="AL463" s="22">
        <f t="shared" si="31"/>
      </c>
      <c r="AM463" s="22">
        <f t="shared" si="32"/>
      </c>
      <c r="AN463" s="22">
        <f t="shared" si="33"/>
      </c>
    </row>
    <row r="464" spans="37:40" x14ac:dyDescent="0.25">
      <c r="AK464" s="22">
        <f t="shared" si="30"/>
      </c>
      <c r="AL464" s="22">
        <f t="shared" si="31"/>
      </c>
      <c r="AM464" s="22">
        <f t="shared" si="32"/>
      </c>
      <c r="AN464" s="22">
        <f t="shared" si="33"/>
      </c>
    </row>
    <row r="465" spans="37:40" x14ac:dyDescent="0.25">
      <c r="AK465" s="22">
        <f t="shared" si="30"/>
      </c>
      <c r="AL465" s="22">
        <f t="shared" si="31"/>
      </c>
      <c r="AM465" s="22">
        <f t="shared" si="32"/>
      </c>
      <c r="AN465" s="22">
        <f t="shared" si="33"/>
      </c>
    </row>
    <row r="466" spans="37:40" x14ac:dyDescent="0.25">
      <c r="AK466" s="22">
        <f t="shared" si="30"/>
      </c>
      <c r="AL466" s="22">
        <f t="shared" si="31"/>
      </c>
      <c r="AM466" s="22">
        <f t="shared" si="32"/>
      </c>
      <c r="AN466" s="22">
        <f t="shared" si="33"/>
      </c>
    </row>
    <row r="467" spans="37:40" x14ac:dyDescent="0.25">
      <c r="AK467" s="22">
        <f t="shared" si="30"/>
      </c>
      <c r="AL467" s="22">
        <f t="shared" si="31"/>
      </c>
      <c r="AM467" s="22">
        <f t="shared" si="32"/>
      </c>
      <c r="AN467" s="22">
        <f t="shared" si="33"/>
      </c>
    </row>
    <row r="468" spans="37:40" x14ac:dyDescent="0.25">
      <c r="AK468" s="22">
        <f t="shared" si="30"/>
      </c>
      <c r="AL468" s="22">
        <f t="shared" si="31"/>
      </c>
      <c r="AM468" s="22">
        <f t="shared" si="32"/>
      </c>
      <c r="AN468" s="22">
        <f t="shared" si="33"/>
      </c>
    </row>
    <row r="469" spans="37:40" x14ac:dyDescent="0.25">
      <c r="AK469" s="22">
        <f t="shared" si="30"/>
      </c>
      <c r="AL469" s="22">
        <f t="shared" si="31"/>
      </c>
      <c r="AM469" s="22">
        <f t="shared" si="32"/>
      </c>
      <c r="AN469" s="22">
        <f t="shared" si="33"/>
      </c>
    </row>
    <row r="470" spans="37:40" x14ac:dyDescent="0.25">
      <c r="AK470" s="22">
        <f t="shared" si="30"/>
      </c>
      <c r="AL470" s="22">
        <f t="shared" si="31"/>
      </c>
      <c r="AM470" s="22">
        <f t="shared" si="32"/>
      </c>
      <c r="AN470" s="22">
        <f t="shared" si="33"/>
      </c>
    </row>
    <row r="471" spans="37:40" x14ac:dyDescent="0.25">
      <c r="AK471" s="22">
        <f t="shared" si="30"/>
      </c>
      <c r="AL471" s="22">
        <f t="shared" si="31"/>
      </c>
      <c r="AM471" s="22">
        <f t="shared" si="32"/>
      </c>
      <c r="AN471" s="22">
        <f t="shared" si="33"/>
      </c>
    </row>
    <row r="472" spans="37:40" x14ac:dyDescent="0.25">
      <c r="AK472" s="22">
        <f t="shared" si="30"/>
      </c>
      <c r="AL472" s="22">
        <f t="shared" si="31"/>
      </c>
      <c r="AM472" s="22">
        <f t="shared" si="32"/>
      </c>
      <c r="AN472" s="22">
        <f t="shared" si="33"/>
      </c>
    </row>
    <row r="473" spans="37:40" x14ac:dyDescent="0.25">
      <c r="AK473" s="22">
        <f t="shared" si="30"/>
      </c>
      <c r="AL473" s="22">
        <f t="shared" si="31"/>
      </c>
      <c r="AM473" s="22">
        <f t="shared" si="32"/>
      </c>
      <c r="AN473" s="22">
        <f t="shared" si="33"/>
      </c>
    </row>
    <row r="474" spans="37:40" x14ac:dyDescent="0.25">
      <c r="AK474" s="22">
        <f t="shared" si="30"/>
      </c>
      <c r="AL474" s="22">
        <f t="shared" si="31"/>
      </c>
      <c r="AM474" s="22">
        <f t="shared" si="32"/>
      </c>
      <c r="AN474" s="22">
        <f t="shared" si="33"/>
      </c>
    </row>
    <row r="475" spans="37:40" x14ac:dyDescent="0.25">
      <c r="AK475" s="22">
        <f t="shared" si="30"/>
      </c>
      <c r="AL475" s="22">
        <f t="shared" si="31"/>
      </c>
      <c r="AM475" s="22">
        <f t="shared" si="32"/>
      </c>
      <c r="AN475" s="22">
        <f t="shared" si="33"/>
      </c>
    </row>
    <row r="476" spans="37:40" x14ac:dyDescent="0.25">
      <c r="AK476" s="22">
        <f t="shared" si="30"/>
      </c>
      <c r="AL476" s="22">
        <f t="shared" si="31"/>
      </c>
      <c r="AM476" s="22">
        <f t="shared" si="32"/>
      </c>
      <c r="AN476" s="22">
        <f t="shared" si="33"/>
      </c>
    </row>
    <row r="477" spans="37:40" x14ac:dyDescent="0.25">
      <c r="AK477" s="22">
        <f t="shared" si="30"/>
      </c>
      <c r="AL477" s="22">
        <f t="shared" si="31"/>
      </c>
      <c r="AM477" s="22">
        <f t="shared" si="32"/>
      </c>
      <c r="AN477" s="22">
        <f t="shared" si="33"/>
      </c>
    </row>
    <row r="478" spans="37:40" x14ac:dyDescent="0.25">
      <c r="AK478" s="22">
        <f t="shared" si="30"/>
      </c>
      <c r="AL478" s="22">
        <f t="shared" si="31"/>
      </c>
      <c r="AM478" s="22">
        <f t="shared" si="32"/>
      </c>
      <c r="AN478" s="22">
        <f t="shared" si="33"/>
      </c>
    </row>
    <row r="479" spans="37:40" x14ac:dyDescent="0.25">
      <c r="AK479" s="22">
        <f t="shared" si="30"/>
      </c>
      <c r="AL479" s="22">
        <f t="shared" si="31"/>
      </c>
      <c r="AM479" s="22">
        <f t="shared" si="32"/>
      </c>
      <c r="AN479" s="22">
        <f t="shared" si="33"/>
      </c>
    </row>
    <row r="480" spans="37:40" x14ac:dyDescent="0.25">
      <c r="AK480" s="22">
        <f t="shared" si="30"/>
      </c>
      <c r="AL480" s="22">
        <f t="shared" si="31"/>
      </c>
      <c r="AM480" s="22">
        <f t="shared" si="32"/>
      </c>
      <c r="AN480" s="22">
        <f t="shared" si="33"/>
      </c>
    </row>
    <row r="481" spans="37:40" x14ac:dyDescent="0.25">
      <c r="AK481" s="22">
        <f t="shared" si="30"/>
      </c>
      <c r="AL481" s="22">
        <f t="shared" si="31"/>
      </c>
      <c r="AM481" s="22">
        <f t="shared" si="32"/>
      </c>
      <c r="AN481" s="22">
        <f t="shared" si="33"/>
      </c>
    </row>
    <row r="482" spans="37:40" x14ac:dyDescent="0.25">
      <c r="AK482" s="22">
        <f t="shared" si="30"/>
      </c>
      <c r="AL482" s="22">
        <f t="shared" si="31"/>
      </c>
      <c r="AM482" s="22">
        <f t="shared" si="32"/>
      </c>
      <c r="AN482" s="22">
        <f t="shared" si="33"/>
      </c>
    </row>
    <row r="483" spans="37:40" x14ac:dyDescent="0.25">
      <c r="AK483" s="22">
        <f t="shared" si="30"/>
      </c>
      <c r="AL483" s="22">
        <f t="shared" si="31"/>
      </c>
      <c r="AM483" s="22">
        <f t="shared" si="32"/>
      </c>
      <c r="AN483" s="22">
        <f t="shared" si="33"/>
      </c>
    </row>
    <row r="484" spans="37:40" x14ac:dyDescent="0.25">
      <c r="AK484" s="22">
        <f t="shared" si="30"/>
      </c>
      <c r="AL484" s="22">
        <f t="shared" si="31"/>
      </c>
      <c r="AM484" s="22">
        <f t="shared" si="32"/>
      </c>
      <c r="AN484" s="22">
        <f t="shared" si="33"/>
      </c>
    </row>
    <row r="485" spans="37:40" x14ac:dyDescent="0.25">
      <c r="AK485" s="22">
        <f t="shared" si="30"/>
      </c>
      <c r="AL485" s="22">
        <f t="shared" si="31"/>
      </c>
      <c r="AM485" s="22">
        <f t="shared" si="32"/>
      </c>
      <c r="AN485" s="22">
        <f t="shared" si="33"/>
      </c>
    </row>
    <row r="486" spans="37:40" x14ac:dyDescent="0.25">
      <c r="AK486" s="22">
        <f t="shared" si="30"/>
      </c>
      <c r="AL486" s="22">
        <f t="shared" si="31"/>
      </c>
      <c r="AM486" s="22">
        <f t="shared" si="32"/>
      </c>
      <c r="AN486" s="22">
        <f t="shared" si="33"/>
      </c>
    </row>
    <row r="487" spans="37:40" x14ac:dyDescent="0.25">
      <c r="AK487" s="22">
        <f t="shared" si="30"/>
      </c>
      <c r="AL487" s="22">
        <f t="shared" si="31"/>
      </c>
      <c r="AM487" s="22">
        <f t="shared" si="32"/>
      </c>
      <c r="AN487" s="22">
        <f t="shared" si="33"/>
      </c>
    </row>
    <row r="488" spans="37:40" x14ac:dyDescent="0.25">
      <c r="AK488" s="22">
        <f t="shared" si="30"/>
      </c>
      <c r="AL488" s="22">
        <f t="shared" si="31"/>
      </c>
      <c r="AM488" s="22">
        <f t="shared" si="32"/>
      </c>
      <c r="AN488" s="22">
        <f t="shared" si="33"/>
      </c>
    </row>
    <row r="489" spans="37:40" x14ac:dyDescent="0.25">
      <c r="AK489" s="22">
        <f t="shared" si="30"/>
      </c>
      <c r="AL489" s="22">
        <f t="shared" si="31"/>
      </c>
      <c r="AM489" s="22">
        <f t="shared" si="32"/>
      </c>
      <c r="AN489" s="22">
        <f t="shared" si="33"/>
      </c>
    </row>
    <row r="490" spans="37:40" x14ac:dyDescent="0.25">
      <c r="AK490" s="22">
        <f t="shared" si="30"/>
      </c>
      <c r="AL490" s="22">
        <f t="shared" si="31"/>
      </c>
      <c r="AM490" s="22">
        <f t="shared" si="32"/>
      </c>
      <c r="AN490" s="22">
        <f t="shared" si="33"/>
      </c>
    </row>
    <row r="491" spans="37:40" x14ac:dyDescent="0.25">
      <c r="AK491" s="22">
        <f t="shared" si="30"/>
      </c>
      <c r="AL491" s="22">
        <f t="shared" si="31"/>
      </c>
      <c r="AM491" s="22">
        <f t="shared" si="32"/>
      </c>
      <c r="AN491" s="22">
        <f t="shared" si="33"/>
      </c>
    </row>
    <row r="492" spans="37:40" x14ac:dyDescent="0.25">
      <c r="AK492" s="22">
        <f t="shared" si="30"/>
      </c>
      <c r="AL492" s="22">
        <f t="shared" si="31"/>
      </c>
      <c r="AM492" s="22">
        <f t="shared" si="32"/>
      </c>
      <c r="AN492" s="22">
        <f t="shared" si="33"/>
      </c>
    </row>
    <row r="493" spans="37:40" x14ac:dyDescent="0.25">
      <c r="AK493" s="22">
        <f t="shared" si="30"/>
      </c>
      <c r="AL493" s="22">
        <f t="shared" si="31"/>
      </c>
      <c r="AM493" s="22">
        <f t="shared" si="32"/>
      </c>
      <c r="AN493" s="22">
        <f t="shared" si="33"/>
      </c>
    </row>
    <row r="494" spans="37:40" x14ac:dyDescent="0.25">
      <c r="AK494" s="22">
        <f t="shared" si="30"/>
      </c>
      <c r="AL494" s="22">
        <f t="shared" si="31"/>
      </c>
      <c r="AM494" s="22">
        <f t="shared" si="32"/>
      </c>
      <c r="AN494" s="22">
        <f t="shared" si="33"/>
      </c>
    </row>
    <row r="495" spans="37:40" x14ac:dyDescent="0.25">
      <c r="AK495" s="22">
        <f t="shared" si="30"/>
      </c>
      <c r="AL495" s="22">
        <f t="shared" si="31"/>
      </c>
      <c r="AM495" s="22">
        <f t="shared" si="32"/>
      </c>
      <c r="AN495" s="22">
        <f t="shared" si="33"/>
      </c>
    </row>
    <row r="496" spans="37:40" x14ac:dyDescent="0.25">
      <c r="AK496" s="22">
        <f t="shared" si="30"/>
      </c>
      <c r="AL496" s="22">
        <f t="shared" si="31"/>
      </c>
      <c r="AM496" s="22">
        <f t="shared" si="32"/>
      </c>
      <c r="AN496" s="22">
        <f t="shared" si="33"/>
      </c>
    </row>
    <row r="497" spans="37:40" x14ac:dyDescent="0.25">
      <c r="AK497" s="22">
        <f t="shared" si="30"/>
      </c>
      <c r="AL497" s="22">
        <f t="shared" si="31"/>
      </c>
      <c r="AM497" s="22">
        <f t="shared" si="32"/>
      </c>
      <c r="AN497" s="22">
        <f t="shared" si="33"/>
      </c>
    </row>
    <row r="498" spans="37:40" x14ac:dyDescent="0.25">
      <c r="AK498" s="22">
        <f t="shared" si="30"/>
      </c>
      <c r="AL498" s="22">
        <f t="shared" si="31"/>
      </c>
      <c r="AM498" s="22">
        <f t="shared" si="32"/>
      </c>
      <c r="AN498" s="22">
        <f t="shared" si="33"/>
      </c>
    </row>
    <row r="499" spans="37:40" x14ac:dyDescent="0.25">
      <c r="AK499" s="22">
        <f t="shared" si="30"/>
      </c>
      <c r="AL499" s="22">
        <f t="shared" si="31"/>
      </c>
      <c r="AM499" s="22">
        <f t="shared" si="32"/>
      </c>
      <c r="AN499" s="22">
        <f t="shared" si="33"/>
      </c>
    </row>
    <row r="500" spans="37:40" x14ac:dyDescent="0.25">
      <c r="AK500" s="22">
        <f t="shared" si="30"/>
      </c>
      <c r="AL500" s="22">
        <f t="shared" si="31"/>
      </c>
      <c r="AM500" s="22">
        <f t="shared" si="32"/>
      </c>
      <c r="AN500" s="22">
        <f t="shared" si="33"/>
      </c>
    </row>
    <row r="501" spans="37:40" x14ac:dyDescent="0.25">
      <c r="AK501" s="22">
        <f t="shared" si="30"/>
      </c>
      <c r="AL501" s="22">
        <f t="shared" si="31"/>
      </c>
      <c r="AM501" s="22">
        <f t="shared" si="32"/>
      </c>
      <c r="AN501" s="22">
        <f t="shared" si="33"/>
      </c>
    </row>
    <row r="502" spans="37:40" x14ac:dyDescent="0.25">
      <c r="AK502" s="22">
        <f t="shared" si="30"/>
      </c>
      <c r="AL502" s="22">
        <f t="shared" si="31"/>
      </c>
      <c r="AM502" s="22">
        <f t="shared" si="32"/>
      </c>
      <c r="AN502" s="22">
        <f t="shared" si="33"/>
      </c>
    </row>
    <row r="503" spans="37:40" x14ac:dyDescent="0.25">
      <c r="AK503" s="22">
        <f t="shared" si="30"/>
      </c>
      <c r="AL503" s="22">
        <f t="shared" si="31"/>
      </c>
      <c r="AM503" s="22">
        <f t="shared" si="32"/>
      </c>
      <c r="AN503" s="22">
        <f t="shared" si="33"/>
      </c>
    </row>
  </sheetData>
  <autoFilter ref="A3:AN3"/>
  <mergeCells count="2">
    <mergeCell ref="F2:AJ2"/>
    <mergeCell ref="AK2:AN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RowHeight="15.75" x14ac:dyDescent="0.25"/>
  <cols>
    <col min="1" max="1" width="5.25" style="11" customWidth="1"/>
    <col min="2" max="2" width="26.25" style="1" bestFit="1" customWidth="1"/>
    <col min="3" max="3" width="12.375" style="1" customWidth="1"/>
    <col min="4" max="4" width="11.25" style="2" customWidth="1"/>
    <col min="5" max="16384" width="9" style="3"/>
  </cols>
  <sheetData>
    <row r="1" spans="1:4" x14ac:dyDescent="0.25">
      <c r="A1" t="s" s="10">
        <v>11</v>
      </c>
    </row>
    <row r="2" spans="1:4" x14ac:dyDescent="0.25">
      <c r="A2" t="s" s="10">
        <v>14</v>
      </c>
      <c r="B2" s="3"/>
      <c r="C2" s="3"/>
      <c r="D2" s="7">
        <f>SUBTOTAL(9,D4:D10001)</f>
      </c>
    </row>
    <row r="3" spans="1:4" s="4" customFormat="1" x14ac:dyDescent="0.25">
      <c r="A3" t="s" s="12">
        <v>5</v>
      </c>
      <c r="B3" t="s" s="5">
        <v>1</v>
      </c>
      <c r="C3" t="s" s="5">
        <v>6</v>
      </c>
      <c r="D3" t="s" s="6"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1" sqref="C31"/>
    </sheetView>
  </sheetViews>
  <sheetFormatPr defaultRowHeight="15.75" x14ac:dyDescent="0.25"/>
  <cols>
    <col min="1" max="1" width="5.25" style="11" customWidth="1"/>
    <col min="2" max="2" width="26.25" style="1" bestFit="1" customWidth="1"/>
    <col min="3" max="3" width="12.375" style="2" customWidth="1"/>
    <col min="4" max="4" width="13.5" style="8" customWidth="1"/>
    <col min="5" max="16384" width="9" style="3"/>
  </cols>
  <sheetData>
    <row r="1" spans="1:4" x14ac:dyDescent="0.25">
      <c r="A1" t="s" s="10">
        <v>12</v>
      </c>
    </row>
    <row r="2" spans="1:4" x14ac:dyDescent="0.25">
      <c r="A2" t="s" s="10">
        <v>13</v>
      </c>
      <c r="B2" s="3"/>
      <c r="C2" s="7">
        <f>SUBTOTAL(9,C4:C10001)</f>
      </c>
      <c r="D2" s="7">
        <f>SUBTOTAL(9,D4:D10001)</f>
      </c>
    </row>
    <row r="3" spans="1:4" s="4" customFormat="1" x14ac:dyDescent="0.25">
      <c r="A3" t="s" s="12">
        <v>5</v>
      </c>
      <c r="B3" t="s" s="5">
        <v>9</v>
      </c>
      <c r="C3" t="s" s="6">
        <v>7</v>
      </c>
      <c r="D3" t="s" s="9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Data2</vt:lpstr>
      <vt:lpstr>Data3</vt:lpstr>
      <vt:lpstr>Data4</vt:lpstr>
      <vt:lpstr>Report1</vt:lpstr>
      <vt:lpstr>Report2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2023-09-03T14:02:19Z</dcterms:created>
  <dcterms:modified xsi:type="dcterms:W3CDTF">2024-02-25T02:52:37Z</dcterms:modified>
</cp:coreProperties>
</file>