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burdea/Documents/Studium/Master/Masterarbeit/vsp_rl_impl/src/"/>
    </mc:Choice>
  </mc:AlternateContent>
  <xr:revisionPtr revIDLastSave="0" documentId="13_ncr:1_{0ADC7106-925E-BE48-B856-253767E86B19}" xr6:coauthVersionLast="47" xr6:coauthVersionMax="47" xr10:uidLastSave="{00000000-0000-0000-0000-000000000000}"/>
  <bookViews>
    <workbookView xWindow="0" yWindow="460" windowWidth="28800" windowHeight="16500" activeTab="8" xr2:uid="{00000000-000D-0000-FFFF-FFFF00000000}"/>
  </bookViews>
  <sheets>
    <sheet name="exp1_log_eval_steps25_initT5000" sheetId="1" state="hidden" r:id="rId1"/>
    <sheet name="Exp1" sheetId="2" r:id="rId2"/>
    <sheet name="Exp2" sheetId="3" r:id="rId3"/>
    <sheet name="Exp3" sheetId="4" r:id="rId4"/>
    <sheet name="Exp4" sheetId="5" r:id="rId5"/>
    <sheet name="Exp5" sheetId="6" r:id="rId6"/>
    <sheet name="Exp6" sheetId="7" r:id="rId7"/>
    <sheet name="Exp7" sheetId="8" r:id="rId8"/>
    <sheet name="Exp8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9" l="1"/>
  <c r="I6" i="9"/>
  <c r="L5" i="9"/>
  <c r="I5" i="9"/>
  <c r="L4" i="9"/>
  <c r="I4" i="9"/>
  <c r="L3" i="9"/>
  <c r="I3" i="9"/>
  <c r="L2" i="9"/>
  <c r="I2" i="9"/>
  <c r="L6" i="8"/>
  <c r="I6" i="8"/>
  <c r="L5" i="8"/>
  <c r="I5" i="8"/>
  <c r="L4" i="8"/>
  <c r="I4" i="8"/>
  <c r="L3" i="8"/>
  <c r="I3" i="8"/>
  <c r="L2" i="8"/>
  <c r="I2" i="8"/>
  <c r="L6" i="7"/>
  <c r="I6" i="7"/>
  <c r="L5" i="7"/>
  <c r="I5" i="7"/>
  <c r="L4" i="7"/>
  <c r="I4" i="7"/>
  <c r="L3" i="7"/>
  <c r="I3" i="7"/>
  <c r="L2" i="7"/>
  <c r="I2" i="7"/>
  <c r="L6" i="6"/>
  <c r="I6" i="6"/>
  <c r="L5" i="6"/>
  <c r="I5" i="6"/>
  <c r="L4" i="6"/>
  <c r="I4" i="6"/>
  <c r="L3" i="6"/>
  <c r="I3" i="6"/>
  <c r="L2" i="6"/>
  <c r="I2" i="6"/>
  <c r="L6" i="5"/>
  <c r="I6" i="5"/>
  <c r="L5" i="5"/>
  <c r="I5" i="5"/>
  <c r="L4" i="5"/>
  <c r="I4" i="5"/>
  <c r="L3" i="5"/>
  <c r="I3" i="5"/>
  <c r="L2" i="5"/>
  <c r="I2" i="5"/>
  <c r="L6" i="4"/>
  <c r="I6" i="4"/>
  <c r="L5" i="4"/>
  <c r="I5" i="4"/>
  <c r="L4" i="4"/>
  <c r="I4" i="4"/>
  <c r="L3" i="4"/>
  <c r="I3" i="4"/>
  <c r="L2" i="4"/>
  <c r="I2" i="4"/>
  <c r="L6" i="3"/>
  <c r="I6" i="3"/>
  <c r="L5" i="3"/>
  <c r="I5" i="3"/>
  <c r="L4" i="3"/>
  <c r="I4" i="3"/>
  <c r="L3" i="3"/>
  <c r="I3" i="3"/>
  <c r="L2" i="3"/>
  <c r="I2" i="3"/>
  <c r="L6" i="2"/>
  <c r="L5" i="2"/>
  <c r="L4" i="2"/>
  <c r="L3" i="2"/>
  <c r="I3" i="2"/>
  <c r="L2" i="2"/>
  <c r="I6" i="2"/>
  <c r="I2" i="2"/>
  <c r="I4" i="2"/>
  <c r="I5" i="2"/>
</calcChain>
</file>

<file path=xl/sharedStrings.xml><?xml version="1.0" encoding="utf-8"?>
<sst xmlns="http://schemas.openxmlformats.org/spreadsheetml/2006/main" count="247" uniqueCount="116">
  <si>
    <t>plan_nr,Random Cost,Before Cost,After Cost,OG_Random,OG_RL</t>
  </si>
  <si>
    <t>0,237175.0625,106589.0078125,114021.8828125,1.2339650050351385,1.3200142874614729</t>
  </si>
  <si>
    <t>1,257359.515625,128353.3671875,129694.25,1.2390344980733639,1.2519784519326667</t>
  </si>
  <si>
    <t>2,257359.515625,135557.25,135005.28125,1.3085757927066888,1.3032474687359636</t>
  </si>
  <si>
    <t>3,257359.515625,144667.15625,114457.4453125,1.3965165173273002,1.1048928938215195</t>
  </si>
  <si>
    <t>4,271666.1875,106117.640625,124175.5234375,1.277569622049756,1.4949717654060168</t>
  </si>
  <si>
    <t>5,310057.4375,201645.203125,158837.65625,1.6212012379327163,1.2770341220723311</t>
  </si>
  <si>
    <t>6,310057.4375,147308.046875,164041.6875,1.1843375604782347,1.318873857280466</t>
  </si>
  <si>
    <t>7,310057.4375,169696.515625,165320.625,1.364337940801777,1.3291563486370952</t>
  </si>
  <si>
    <t>8,210086.921875,76520.6796875,79915.5625,1.3040849620337163,1.3619414217741175</t>
  </si>
  <si>
    <t>9,208992.125,83913.7578125,83804.6484375,1.5097626978535492,1.507799619704562</t>
  </si>
  <si>
    <t>10,208992.125,80846.71875,74441.71875,1.454581029315134,1.3393433098775294</t>
  </si>
  <si>
    <t>11,208992.125,76136.71875,81743.640625,1.3698394745062163,1.4707183019753527</t>
  </si>
  <si>
    <t>12,244559.3125,155453.6875,131345.8125,1.3682713678424867,1.1560788130532946</t>
  </si>
  <si>
    <t>13,211361.140625,110627.7265625,106392.84375,1.3922785896526164,1.338981492688407</t>
  </si>
  <si>
    <t>14,211361.140625,117229.6875,104749.921875,1.4753659778564334,1.3183048954002747</t>
  </si>
  <si>
    <t>15,211361.140625,118623.6015625,96599.84375,1.492908747335096,1.215734051453455</t>
  </si>
  <si>
    <t>16,244977.1875,111995.125,102221.3671875,1.4032577877235002,1.2807961915985435</t>
  </si>
  <si>
    <t>17,267024.03125,146729.84375,121099.2421875,1.6557230516239085,1.3665032395567467</t>
  </si>
  <si>
    <t>18,267024.03125,105472.4453125,135755.0,1.1901679614175171,1.5318811574295275</t>
  </si>
  <si>
    <t>19,267024.03125,136704.03125,117837.2421875,1.5425901780157805,1.3296943092371627</t>
  </si>
  <si>
    <t>20,225906.53125,84657.3203125,97693.328125,1.443874721608746,1.666210629261893</t>
  </si>
  <si>
    <t>21,239883.5625,108742.1640625,105206.125,1.4608091345771885,1.4133070620623094</t>
  </si>
  <si>
    <t>22,239883.5625,111588.1171875,106290.2421875,1.499040802646522,1.427870762390564</t>
  </si>
  <si>
    <t>23,239883.5625,100635.328125,108066.3203125,1.3519043680396008,1.4517300553436774</t>
  </si>
  <si>
    <t>24,179623.4375,116799.125,109574.4921875,1.4326645838388856,1.3440468346758754</t>
  </si>
  <si>
    <t>25,163264.359375,92564.15625,88237.3203125,1.4414752075327537,1.3740946254192752</t>
  </si>
  <si>
    <t>26,163264.359375,98600.28125,95357.0,1.5354740607559056,1.4849673667791987</t>
  </si>
  <si>
    <t>27,163264.359375,100354.203125,92712.1875,1.56278738592611,1.4437804559729683</t>
  </si>
  <si>
    <t>28,196347.953125,104108.125,99859.3125,1.4583102369683576,1.3987943561117084</t>
  </si>
  <si>
    <t>29,220142.984375,119897.2421875,123230.328125,1.3695273381357398,1.407599542537435</t>
  </si>
  <si>
    <t>30,220142.984375,113300.203125,118643.1328125,1.2941725995111926,1.355202262406401</t>
  </si>
  <si>
    <t>31,220142.984375,140209.890625,119320.2109375,1.6015487494505427,1.3629361934403699</t>
  </si>
  <si>
    <t>32,308561.625,126945.046875,148707.640625,1.1432432859125852,1.3392331240449027</t>
  </si>
  <si>
    <t>33,298394.375,130859.734375,117720.765625,1.2561992724807456,1.130070612173374</t>
  </si>
  <si>
    <t>34,298394.375,137895.65625,132626.4375,1.3237412095236418,1.2731588910441962</t>
  </si>
  <si>
    <t>35,298394.375,128383.71875,130488.734375,1.2324305475812842,1.2526378260792512</t>
  </si>
  <si>
    <t>36,137749.96875,66529.15625,67230.078125,1.536078460075497,1.5522619058768743</t>
  </si>
  <si>
    <t>37,159161.875,85538.078125,83967.1171875,1.3274485951012414,1.303069161576959</t>
  </si>
  <si>
    <t>38,159161.875,99637.71875,90037.71875,1.5462581422568067,1.397277632145867</t>
  </si>
  <si>
    <t>39,159161.875,80732.4375,92137.71875,1.2528708042968293,1.429867118732635</t>
  </si>
  <si>
    <t>40,239625.234375,121255.9296875,128803.765625,1.225201920986353,1.3014672476697386</t>
  </si>
  <si>
    <t>41,279831.875,167422.5,153544.578125,1.2464654830610815,1.1431439426838572</t>
  </si>
  <si>
    <t>42,222628.828125,114261.609375,131414.6875,1.0529482886842088,1.2110180406873432</t>
  </si>
  <si>
    <t>43,262626.625,150576.21875,167756.96875,1.117230856329233,1.244706922564815</t>
  </si>
  <si>
    <t>44,253859.390625,109752.0859375,102423.4453125,1.275437807178405,1.1902710857579892</t>
  </si>
  <si>
    <t>45,284520.84375,144197.890625,140283.6875,1.2793250216938368,1.2445981753016988</t>
  </si>
  <si>
    <t>46,278324.3125,155159.6875,159623.796875,1.2384024326523695,1.2740325889043034</t>
  </si>
  <si>
    <t>47,244552.75,135735.375,141617.53125,1.2601147295492228,1.314722393410873</t>
  </si>
  <si>
    <t>48,187786.15625,102849.328125,102604.3203125,1.0430589888620827,1.0405742122881516</t>
  </si>
  <si>
    <t>49,250222.4375,168318.953125,155345.109375,1.1684489795634025,1.0783861897868723</t>
  </si>
  <si>
    <t>50,203532.484375,109968.0,86381.359375,1.477077419683172,1.1602643988646677</t>
  </si>
  <si>
    <t>51,224853.59375,116287.2109375,131404.796875,1.2526678519528898,1.4155173497641276</t>
  </si>
  <si>
    <t>52,232362.671875,122304.921875,123413.078125,1.3408328147282842,1.3529815675427035</t>
  </si>
  <si>
    <t>53,268948.8125,165985.96875,174374.625,1.3797142361052768,1.4494427109702253</t>
  </si>
  <si>
    <t>54,195097.59375,99767.6484375,105583.796875,1.1266275865080226,1.1923065253177108</t>
  </si>
  <si>
    <t>55,205502.484375,110370.6875,111908.6875,1.1945800239863926,1.2112263285307137</t>
  </si>
  <si>
    <t>56,340744.3125,175201.0,173071.140625,1.2287750129466202,1.2138372101881307</t>
  </si>
  <si>
    <t>57,332111.28125,151112.171875,166457.015625,1.0719723819120215,1.1808269400899167</t>
  </si>
  <si>
    <t>58,129581.6015625,59663.39453125,67747.234375,1.1293083722784927,1.282319244144386</t>
  </si>
  <si>
    <t>59,211089.53125,141277.859375,139073.75,1.1307066407693367,1.1130662184248892</t>
  </si>
  <si>
    <t>60,242043.671875,119386.65625,116633.484375,1.2971915150226936,1.2672770228354722</t>
  </si>
  <si>
    <t>61,271838.75,156953.484375,146924.65625,1.3155654694584464,1.2315050229323852</t>
  </si>
  <si>
    <t>62,276439.03125,123523.328125,112361.6015625,1.3345695690689532,1.2139761489053793</t>
  </si>
  <si>
    <t>63,294388.78125,152116.25,146359.671875,1.351490443905982,1.3003456100993658</t>
  </si>
  <si>
    <t>64,227449.71875,96890.3671875,88889.25,1.341760742715557,1.2309593777121717</t>
  </si>
  <si>
    <t>65,240972.4375,115586.0,113984.1640625,1.4323748082641798,1.412524398665723</t>
  </si>
  <si>
    <t>66,277383.46875,181978.0,176633.953125,1.2610874904207257,1.2240538343618368</t>
  </si>
  <si>
    <t>67,224661.8125,134373.25,134833.328125,1.373809589033762,1.3785133506814833</t>
  </si>
  <si>
    <t>68,277263.28125,127971.328125,138018.5625,1.2517609668353766,1.350038729515052</t>
  </si>
  <si>
    <t>69,290349.90625,153621.09375,160602.828125,1.3410280702435058,1.401974790171797</t>
  </si>
  <si>
    <t>70,245500.890625,113916.5625,115189.3984375,1.4830560923829792,1.4996268793720386</t>
  </si>
  <si>
    <t>71,249226.640625,113807.7109375,103261.15625,1.599414006613808,1.4511963933277485</t>
  </si>
  <si>
    <t>72,194504.5,145412.359375,136766.484375,1.426951026880734,1.3421078934458635</t>
  </si>
  <si>
    <t>73,202450.265625,153487.875,142038.8125,1.4134024670850147,1.3079730761099262</t>
  </si>
  <si>
    <t>74,243259.328125,143684.375,148702.5625,1.2404793566849612,1.2838031906211462</t>
  </si>
  <si>
    <t>75,203263.5625,113532.5625,122697.484375,1.3432646138304465,1.4516997180165965</t>
  </si>
  <si>
    <t>76,310051.5625,158966.71875,165930.640625,1.2597398261653838,1.3149257783019332</t>
  </si>
  <si>
    <t>77,288655.125,123923.5625,137675.6875,1.1581663116739356,1.286691085878429</t>
  </si>
  <si>
    <t>78,189664.28125,129740.15625,119340.125,1.3624538368931727,1.2532389038306004</t>
  </si>
  <si>
    <t>79,198754.53125,141756.4375,136130.28125,1.3589188772420202,1.304984889697799</t>
  </si>
  <si>
    <t>80,246400.796875,126886.2890625,132270.359375,1.2198545205051956,1.2716156883819383</t>
  </si>
  <si>
    <t>81,279831.875,157989.34375,162984.171875,1.1762353547214204,1.2134219984021395</t>
  </si>
  <si>
    <t>82,236823.5,130414.40625,132206.4375,1.1565805774618458,1.1724732123137158</t>
  </si>
  <si>
    <t>83,262626.625,156761.140625,157595.0,1.163121141130502,1.169308130226942</t>
  </si>
  <si>
    <t>84,271200.9375,138223.6875,131043.890625,1.3184749131698434,1.2499889522426129</t>
  </si>
  <si>
    <t>85,284520.84375,134891.9375,137902.78125,1.1967625193443163,1.2234747529913577</t>
  </si>
  <si>
    <t>86,318409.46875,197867.5625,184697.53125,1.2459602896845996,1.1630293850730606</t>
  </si>
  <si>
    <t>87,244552.75,144437.171875,138881.5625,1.3408988465543359,1.2893227175970965</t>
  </si>
  <si>
    <t>88,235080.796875,143521.53125,155332.1875,1.116901518333623,1.2088134411179718</t>
  </si>
  <si>
    <t>89,250222.4375,166162.015625,166711.984375,1.1534757910182873,1.1572936048342517</t>
  </si>
  <si>
    <t>90,209055.921875,128937.3125,116493.6875,1.3507258085026244,1.220368465752608</t>
  </si>
  <si>
    <t>91,224853.59375,123193.359375,116476.28125,1.3270621904078777,1.2547045531543206</t>
  </si>
  <si>
    <t>92,263920.0,148546.375,154518.5625,1.3528789175852451,1.4072703260636825</t>
  </si>
  <si>
    <t>93,268948.8125,167792.796875,158697.65625,1.3947330145299315,1.3191320761241545</t>
  </si>
  <si>
    <t>94,248124.171875,154342.234375,138145.328125,1.2517756565483167,1.1204124361229595</t>
  </si>
  <si>
    <t>95,205502.484375,114109.5703125,112175.6875,1.2350472424209844,1.2141161616343115</t>
  </si>
  <si>
    <t>96,367791.65625,190948.40625,192889.5,1.1847868963267185,1.196830895460865</t>
  </si>
  <si>
    <t>97,332111.28125,160680.921875,161392.0625,1.1398519947992323,1.1448967446707796</t>
  </si>
  <si>
    <t>98,201062.078125,136309.734375,120585.8359375,1.1623561252823882,1.0282734807379765</t>
  </si>
  <si>
    <t>99,211089.53125,146483.96875,145110.078125,1.172373342607301,1.1613775131103747</t>
  </si>
  <si>
    <t>0,0,0,0,0,0</t>
  </si>
  <si>
    <t>100,-1,-1,-1,1.3169946809658806,1.297343123405612</t>
  </si>
  <si>
    <t>plan_nr</t>
  </si>
  <si>
    <t>Random Cost</t>
  </si>
  <si>
    <t>Before Cost</t>
  </si>
  <si>
    <t>After Cost</t>
  </si>
  <si>
    <t>OG_Random</t>
  </si>
  <si>
    <t>OG_RL</t>
  </si>
  <si>
    <t>Average</t>
  </si>
  <si>
    <t>Standard Deviance</t>
  </si>
  <si>
    <t>Min</t>
  </si>
  <si>
    <t>Max</t>
  </si>
  <si>
    <t>MAD</t>
  </si>
  <si>
    <t>RL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</si>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</sst>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5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2"/>
      <color indexed="5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3" borderId="5" applyNumberFormat="0" applyAlignment="0" applyProtection="0"/>
    <xf numFmtId="0" fontId="5" fillId="3" borderId="6" applyNumberFormat="0" applyAlignment="0" applyProtection="0"/>
    <xf numFmtId="0" fontId="6" fillId="3" borderId="6" applyNumberFormat="0" applyAlignment="0" applyProtection="0"/>
    <xf numFmtId="0" fontId="7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23" borderId="0" applyNumberFormat="0" applyBorder="0" applyAlignment="0" applyProtection="0"/>
    <xf numFmtId="0" fontId="1" fillId="24" borderId="7" applyNumberFormat="0" applyFont="0" applyAlignment="0" applyProtection="0"/>
    <xf numFmtId="0" fontId="11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8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25" borderId="9" applyNumberFormat="0" applyAlignment="0" applyProtection="0"/>
  </cellStyleXfs>
  <cellXfs count="1">
    <xf numFmtId="0" fontId="0" fillId="0" borderId="0" xfId="0"/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3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3"/>
  <sheetViews>
    <sheetView workbookViewId="0">
      <selection activeCell="B48" sqref="B48:F48"/>
    </sheetView>
  </sheetViews>
  <sheetFormatPr baseColWidth="10" defaultRowHeight="16" x14ac:dyDescent="0.2"/>
  <cols>
    <col min="8" max="8" width="16.5" customWidth="1"/>
  </cols>
  <sheetData>
    <row r="1" spans="1:1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H1" t="s">
        <v>114</v>
      </c>
      <c r="K1" t="s">
        <v>115</v>
      </c>
    </row>
    <row r="2" spans="1:12" x14ac:dyDescent="0.2">
      <c r="A2">
        <v>0</v>
      </c>
      <c r="B2">
        <v>237175.0625</v>
      </c>
      <c r="C2">
        <v>112976.203125</v>
      </c>
      <c r="D2">
        <v>103613.09375</v>
      </c>
      <c r="E2">
        <v>1.30790861008129</v>
      </c>
      <c r="F2">
        <v>1.1995132929263499</v>
      </c>
      <c r="H2" t="s">
        <v>109</v>
      </c>
      <c r="I2">
        <f>AVERAGE(F2:F101)</f>
        <v>1.2421690548997288</v>
      </c>
      <c r="K2" t="s">
        <v>109</v>
      </c>
      <c r="L2">
        <f>AVERAGE(E2:E101)</f>
        <v>1.3184411238805693</v>
      </c>
    </row>
    <row r="3" spans="1:12" x14ac:dyDescent="0.2">
      <c r="A3">
        <v>1</v>
      </c>
      <c r="B3">
        <v>257359.515625</v>
      </c>
      <c r="C3">
        <v>139797.4375</v>
      </c>
      <c r="D3">
        <v>113129.4375</v>
      </c>
      <c r="E3">
        <v>1.3495076257074099</v>
      </c>
      <c r="F3">
        <v>1.0920732262938599</v>
      </c>
      <c r="H3" t="s">
        <v>110</v>
      </c>
      <c r="I3">
        <f>_xlfn.STDEV.S(F2:F101)</f>
        <v>0.12877945793323067</v>
      </c>
      <c r="K3" t="s">
        <v>110</v>
      </c>
      <c r="L3">
        <f>_xlfn.STDEV.S(F2:F101)</f>
        <v>0.12877945793323067</v>
      </c>
    </row>
    <row r="4" spans="1:12" x14ac:dyDescent="0.2">
      <c r="A4">
        <v>2</v>
      </c>
      <c r="B4">
        <v>257359.515625</v>
      </c>
      <c r="C4">
        <v>141522.375</v>
      </c>
      <c r="D4">
        <v>137163.125</v>
      </c>
      <c r="E4">
        <v>1.36615897749001</v>
      </c>
      <c r="F4">
        <v>1.3240777975873701</v>
      </c>
      <c r="H4" t="s">
        <v>111</v>
      </c>
      <c r="I4">
        <f>MIN(F2:F101)</f>
        <v>1.0269978631257799</v>
      </c>
      <c r="K4" t="s">
        <v>111</v>
      </c>
      <c r="L4">
        <f>MIN(E2:E101)</f>
        <v>1.0980049546367701</v>
      </c>
    </row>
    <row r="5" spans="1:12" x14ac:dyDescent="0.2">
      <c r="A5">
        <v>3</v>
      </c>
      <c r="B5">
        <v>257359.515625</v>
      </c>
      <c r="C5">
        <v>122011.3671875</v>
      </c>
      <c r="D5">
        <v>113949.359375</v>
      </c>
      <c r="E5">
        <v>1.1778132230965801</v>
      </c>
      <c r="F5">
        <v>1.0999881841255901</v>
      </c>
      <c r="H5" t="s">
        <v>112</v>
      </c>
      <c r="I5">
        <f>MAX(F2:F101)</f>
        <v>1.6498427875344199</v>
      </c>
      <c r="K5" t="s">
        <v>112</v>
      </c>
      <c r="L5">
        <f>MAX(E2:E101)</f>
        <v>1.7643542800984999</v>
      </c>
    </row>
    <row r="6" spans="1:12" x14ac:dyDescent="0.2">
      <c r="A6">
        <v>4</v>
      </c>
      <c r="B6">
        <v>271666.1875</v>
      </c>
      <c r="C6">
        <v>108802.65625</v>
      </c>
      <c r="D6">
        <v>105212.8828125</v>
      </c>
      <c r="E6">
        <v>1.3098950146708599</v>
      </c>
      <c r="F6">
        <v>1.26667707779646</v>
      </c>
      <c r="H6" t="s">
        <v>113</v>
      </c>
      <c r="I6">
        <f>AVEDEV(F2:F101)</f>
        <v>0.10128455486730305</v>
      </c>
      <c r="K6" t="s">
        <v>113</v>
      </c>
      <c r="L6">
        <f>AVEDEV(E2:E101)</f>
        <v>0.11137316103581893</v>
      </c>
    </row>
    <row r="7" spans="1:12" x14ac:dyDescent="0.2">
      <c r="A7">
        <v>5</v>
      </c>
      <c r="B7">
        <v>310057.4375</v>
      </c>
      <c r="C7">
        <v>157339.84375</v>
      </c>
      <c r="D7">
        <v>156576.84375</v>
      </c>
      <c r="E7">
        <v>1.26499190414917</v>
      </c>
      <c r="F7">
        <v>1.25885748326847</v>
      </c>
    </row>
    <row r="8" spans="1:12" x14ac:dyDescent="0.2">
      <c r="A8">
        <v>6</v>
      </c>
      <c r="B8">
        <v>310057.4375</v>
      </c>
      <c r="C8">
        <v>167834.9375</v>
      </c>
      <c r="D8">
        <v>158474.59375</v>
      </c>
      <c r="E8">
        <v>1.3493710945094399</v>
      </c>
      <c r="F8">
        <v>1.2741151467368099</v>
      </c>
    </row>
    <row r="9" spans="1:12" x14ac:dyDescent="0.2">
      <c r="A9">
        <v>7</v>
      </c>
      <c r="B9">
        <v>310057.4375</v>
      </c>
      <c r="C9">
        <v>184249.40625</v>
      </c>
      <c r="D9">
        <v>159612.6875</v>
      </c>
      <c r="E9">
        <v>1.4813412908994401</v>
      </c>
      <c r="F9">
        <v>1.2832652726400799</v>
      </c>
    </row>
    <row r="10" spans="1:12" x14ac:dyDescent="0.2">
      <c r="A10">
        <v>8</v>
      </c>
      <c r="B10">
        <v>210086.921875</v>
      </c>
      <c r="C10">
        <v>89418.359375</v>
      </c>
      <c r="D10">
        <v>74233.5234375</v>
      </c>
      <c r="E10">
        <v>1.5238905125631299</v>
      </c>
      <c r="F10">
        <v>1.26510666121847</v>
      </c>
    </row>
    <row r="11" spans="1:12" x14ac:dyDescent="0.2">
      <c r="A11">
        <v>9</v>
      </c>
      <c r="B11">
        <v>208992.125</v>
      </c>
      <c r="C11">
        <v>79997.5234375</v>
      </c>
      <c r="D11">
        <v>70553.6875</v>
      </c>
      <c r="E11">
        <v>1.43930244521371</v>
      </c>
      <c r="F11">
        <v>1.2693904832807801</v>
      </c>
    </row>
    <row r="12" spans="1:12" x14ac:dyDescent="0.2">
      <c r="A12">
        <v>10</v>
      </c>
      <c r="B12">
        <v>208992.125</v>
      </c>
      <c r="C12">
        <v>95515.640625</v>
      </c>
      <c r="D12">
        <v>91699.515625</v>
      </c>
      <c r="E12">
        <v>1.71850188856312</v>
      </c>
      <c r="F12">
        <v>1.6498427875344199</v>
      </c>
    </row>
    <row r="13" spans="1:12" x14ac:dyDescent="0.2">
      <c r="A13">
        <v>11</v>
      </c>
      <c r="B13">
        <v>208992.125</v>
      </c>
      <c r="C13">
        <v>97987.640625</v>
      </c>
      <c r="D13">
        <v>73724.640625</v>
      </c>
      <c r="E13">
        <v>1.7629777109596501</v>
      </c>
      <c r="F13">
        <v>1.32644175674972</v>
      </c>
    </row>
    <row r="14" spans="1:12" x14ac:dyDescent="0.2">
      <c r="A14">
        <v>12</v>
      </c>
      <c r="B14">
        <v>244559.3125</v>
      </c>
      <c r="C14">
        <v>136035.890625</v>
      </c>
      <c r="D14">
        <v>139850.8125</v>
      </c>
      <c r="E14">
        <v>1.19735991557704</v>
      </c>
      <c r="F14">
        <v>1.2309380728794701</v>
      </c>
    </row>
    <row r="15" spans="1:12" x14ac:dyDescent="0.2">
      <c r="A15">
        <v>13</v>
      </c>
      <c r="B15">
        <v>211361.140625</v>
      </c>
      <c r="C15">
        <v>120150.6015625</v>
      </c>
      <c r="D15">
        <v>102179.71875</v>
      </c>
      <c r="E15">
        <v>1.5121264378043799</v>
      </c>
      <c r="F15">
        <v>1.28595822342944</v>
      </c>
    </row>
    <row r="16" spans="1:12" x14ac:dyDescent="0.2">
      <c r="A16">
        <v>14</v>
      </c>
      <c r="B16">
        <v>211361.140625</v>
      </c>
      <c r="C16">
        <v>98336.7578125</v>
      </c>
      <c r="D16">
        <v>106208.71875</v>
      </c>
      <c r="E16">
        <v>1.2375935647637899</v>
      </c>
      <c r="F16">
        <v>1.3366642318778901</v>
      </c>
    </row>
    <row r="17" spans="1:6" x14ac:dyDescent="0.2">
      <c r="A17">
        <v>15</v>
      </c>
      <c r="B17">
        <v>211361.140625</v>
      </c>
      <c r="C17">
        <v>114795.71875</v>
      </c>
      <c r="D17">
        <v>118311.6484375</v>
      </c>
      <c r="E17">
        <v>1.44473385077756</v>
      </c>
      <c r="F17">
        <v>1.48898273646595</v>
      </c>
    </row>
    <row r="18" spans="1:6" x14ac:dyDescent="0.2">
      <c r="A18">
        <v>16</v>
      </c>
      <c r="B18">
        <v>244977.1875</v>
      </c>
      <c r="C18">
        <v>114798.125</v>
      </c>
      <c r="D18">
        <v>106615.28125</v>
      </c>
      <c r="E18">
        <v>1.4383783483638699</v>
      </c>
      <c r="F18">
        <v>1.3358503212027599</v>
      </c>
    </row>
    <row r="19" spans="1:6" x14ac:dyDescent="0.2">
      <c r="A19">
        <v>17</v>
      </c>
      <c r="B19">
        <v>267024.03125</v>
      </c>
      <c r="C19">
        <v>131447.125</v>
      </c>
      <c r="D19">
        <v>101760.5625</v>
      </c>
      <c r="E19">
        <v>1.48327040614182</v>
      </c>
      <c r="F19">
        <v>1.1482824814053201</v>
      </c>
    </row>
    <row r="20" spans="1:6" x14ac:dyDescent="0.2">
      <c r="A20">
        <v>18</v>
      </c>
      <c r="B20">
        <v>267024.03125</v>
      </c>
      <c r="C20">
        <v>122160.1640625</v>
      </c>
      <c r="D20">
        <v>114524.4140625</v>
      </c>
      <c r="E20">
        <v>1.3784748518717</v>
      </c>
      <c r="F20">
        <v>1.29231182621635</v>
      </c>
    </row>
    <row r="21" spans="1:6" x14ac:dyDescent="0.2">
      <c r="A21">
        <v>19</v>
      </c>
      <c r="B21">
        <v>267024.03125</v>
      </c>
      <c r="C21">
        <v>134750.046875</v>
      </c>
      <c r="D21">
        <v>139415</v>
      </c>
      <c r="E21">
        <v>1.52054110545142</v>
      </c>
      <c r="F21">
        <v>1.57318118347786</v>
      </c>
    </row>
    <row r="22" spans="1:6" x14ac:dyDescent="0.2">
      <c r="A22">
        <v>20</v>
      </c>
      <c r="B22">
        <v>225906.53125</v>
      </c>
      <c r="C22">
        <v>82861.359375</v>
      </c>
      <c r="D22">
        <v>89118.921875</v>
      </c>
      <c r="E22">
        <v>1.4132436717588199</v>
      </c>
      <c r="F22">
        <v>1.51996966165887</v>
      </c>
    </row>
    <row r="23" spans="1:6" x14ac:dyDescent="0.2">
      <c r="A23">
        <v>21</v>
      </c>
      <c r="B23">
        <v>239883.5625</v>
      </c>
      <c r="C23">
        <v>109635.96875</v>
      </c>
      <c r="D23">
        <v>109257.1953125</v>
      </c>
      <c r="E23">
        <v>1.4728162347051299</v>
      </c>
      <c r="F23">
        <v>1.4677279076315799</v>
      </c>
    </row>
    <row r="24" spans="1:6" x14ac:dyDescent="0.2">
      <c r="A24">
        <v>22</v>
      </c>
      <c r="B24">
        <v>239883.5625</v>
      </c>
      <c r="C24">
        <v>102583.28125</v>
      </c>
      <c r="D24">
        <v>97322.2890625</v>
      </c>
      <c r="E24">
        <v>1.37807257742977</v>
      </c>
      <c r="F24">
        <v>1.30739800965106</v>
      </c>
    </row>
    <row r="25" spans="1:6" x14ac:dyDescent="0.2">
      <c r="A25">
        <v>23</v>
      </c>
      <c r="B25">
        <v>239883.5625</v>
      </c>
      <c r="C25">
        <v>109080.3671875</v>
      </c>
      <c r="D25">
        <v>95852.40625</v>
      </c>
      <c r="E25">
        <v>1.4653524524208399</v>
      </c>
      <c r="F25">
        <v>1.28765205133057</v>
      </c>
    </row>
    <row r="26" spans="1:6" x14ac:dyDescent="0.2">
      <c r="A26">
        <v>24</v>
      </c>
      <c r="B26">
        <v>179623.4375</v>
      </c>
      <c r="C26">
        <v>110945.9921875</v>
      </c>
      <c r="D26">
        <v>105598.25</v>
      </c>
      <c r="E26">
        <v>1.3608697301961501</v>
      </c>
      <c r="F26">
        <v>1.2952740261569899</v>
      </c>
    </row>
    <row r="27" spans="1:6" x14ac:dyDescent="0.2">
      <c r="A27">
        <v>25</v>
      </c>
      <c r="B27">
        <v>163264.359375</v>
      </c>
      <c r="C27">
        <v>104956.9140625</v>
      </c>
      <c r="D27">
        <v>96536.15625</v>
      </c>
      <c r="E27">
        <v>1.6344640907396499</v>
      </c>
      <c r="F27">
        <v>1.5033300307848101</v>
      </c>
    </row>
    <row r="28" spans="1:6" x14ac:dyDescent="0.2">
      <c r="A28">
        <v>26</v>
      </c>
      <c r="B28">
        <v>163264.359375</v>
      </c>
      <c r="C28">
        <v>103504.2421875</v>
      </c>
      <c r="D28">
        <v>87104.078125</v>
      </c>
      <c r="E28">
        <v>1.6118420459079901</v>
      </c>
      <c r="F28">
        <v>1.3564469680150399</v>
      </c>
    </row>
    <row r="29" spans="1:6" x14ac:dyDescent="0.2">
      <c r="A29">
        <v>27</v>
      </c>
      <c r="B29">
        <v>163264.359375</v>
      </c>
      <c r="C29">
        <v>113297.796875</v>
      </c>
      <c r="D29">
        <v>80416.234375</v>
      </c>
      <c r="E29">
        <v>1.7643542800984999</v>
      </c>
      <c r="F29">
        <v>1.25229908455742</v>
      </c>
    </row>
    <row r="30" spans="1:6" x14ac:dyDescent="0.2">
      <c r="A30">
        <v>28</v>
      </c>
      <c r="B30">
        <v>196347.953125</v>
      </c>
      <c r="C30">
        <v>95543.046875</v>
      </c>
      <c r="D30">
        <v>85639.0859375</v>
      </c>
      <c r="E30">
        <v>1.3383336154498999</v>
      </c>
      <c r="F30">
        <v>1.1996023913337099</v>
      </c>
    </row>
    <row r="31" spans="1:6" x14ac:dyDescent="0.2">
      <c r="A31">
        <v>29</v>
      </c>
      <c r="B31">
        <v>220142.984375</v>
      </c>
      <c r="C31">
        <v>123130.2421875</v>
      </c>
      <c r="D31">
        <v>120384.125</v>
      </c>
      <c r="E31">
        <v>1.4064563100070699</v>
      </c>
      <c r="F31">
        <v>1.37508876148478</v>
      </c>
    </row>
    <row r="32" spans="1:6" x14ac:dyDescent="0.2">
      <c r="A32">
        <v>30</v>
      </c>
      <c r="B32">
        <v>220142.984375</v>
      </c>
      <c r="C32">
        <v>114212.171875</v>
      </c>
      <c r="D32">
        <v>113159.2109375</v>
      </c>
      <c r="E32">
        <v>1.3045895708431701</v>
      </c>
      <c r="F32">
        <v>1.29256211496858</v>
      </c>
    </row>
    <row r="33" spans="1:6" x14ac:dyDescent="0.2">
      <c r="A33">
        <v>31</v>
      </c>
      <c r="B33">
        <v>220142.984375</v>
      </c>
      <c r="C33">
        <v>114695.328125</v>
      </c>
      <c r="D33">
        <v>114523.2421875</v>
      </c>
      <c r="E33">
        <v>1.3101084274982</v>
      </c>
      <c r="F33">
        <v>1.3081427743137299</v>
      </c>
    </row>
    <row r="34" spans="1:6" x14ac:dyDescent="0.2">
      <c r="A34">
        <v>32</v>
      </c>
      <c r="B34">
        <v>308561.625</v>
      </c>
      <c r="C34">
        <v>143673.640625</v>
      </c>
      <c r="D34">
        <v>135197.859375</v>
      </c>
      <c r="E34">
        <v>1.2938978640804</v>
      </c>
      <c r="F34">
        <v>1.2175665676221099</v>
      </c>
    </row>
    <row r="35" spans="1:6" x14ac:dyDescent="0.2">
      <c r="A35">
        <v>33</v>
      </c>
      <c r="B35">
        <v>298394.375</v>
      </c>
      <c r="C35">
        <v>121072.84375</v>
      </c>
      <c r="D35">
        <v>121514.8515625</v>
      </c>
      <c r="E35">
        <v>1.16224917437232</v>
      </c>
      <c r="F35">
        <v>1.16649226637571</v>
      </c>
    </row>
    <row r="36" spans="1:6" x14ac:dyDescent="0.2">
      <c r="A36">
        <v>34</v>
      </c>
      <c r="B36">
        <v>298394.375</v>
      </c>
      <c r="C36">
        <v>138939.609375</v>
      </c>
      <c r="D36">
        <v>124949.6875</v>
      </c>
      <c r="E36">
        <v>1.33376272731436</v>
      </c>
      <c r="F36">
        <v>1.1994652693119201</v>
      </c>
    </row>
    <row r="37" spans="1:6" x14ac:dyDescent="0.2">
      <c r="A37">
        <v>35</v>
      </c>
      <c r="B37">
        <v>298394.375</v>
      </c>
      <c r="C37">
        <v>141209.609375</v>
      </c>
      <c r="D37">
        <v>114285.84375</v>
      </c>
      <c r="E37">
        <v>1.3555537875068</v>
      </c>
      <c r="F37">
        <v>1.0970967842727399</v>
      </c>
    </row>
    <row r="38" spans="1:6" x14ac:dyDescent="0.2">
      <c r="A38">
        <v>36</v>
      </c>
      <c r="B38">
        <v>137749.96875</v>
      </c>
      <c r="C38">
        <v>62530.359375</v>
      </c>
      <c r="D38">
        <v>50559.7578125</v>
      </c>
      <c r="E38">
        <v>1.4437510341447799</v>
      </c>
      <c r="F38">
        <v>1.16736419488884</v>
      </c>
    </row>
    <row r="39" spans="1:6" x14ac:dyDescent="0.2">
      <c r="A39">
        <v>37</v>
      </c>
      <c r="B39">
        <v>159161.875</v>
      </c>
      <c r="C39">
        <v>101537.203125</v>
      </c>
      <c r="D39">
        <v>99737.9140625</v>
      </c>
      <c r="E39">
        <v>1.57573586633339</v>
      </c>
      <c r="F39">
        <v>1.5478130535867001</v>
      </c>
    </row>
    <row r="40" spans="1:6" x14ac:dyDescent="0.2">
      <c r="A40">
        <v>38</v>
      </c>
      <c r="B40">
        <v>159161.875</v>
      </c>
      <c r="C40">
        <v>101137.8359375</v>
      </c>
      <c r="D40">
        <v>99337.71875</v>
      </c>
      <c r="E40">
        <v>1.56953816557138</v>
      </c>
      <c r="F40">
        <v>1.5416025013158301</v>
      </c>
    </row>
    <row r="41" spans="1:6" x14ac:dyDescent="0.2">
      <c r="A41">
        <v>39</v>
      </c>
      <c r="B41">
        <v>159161.875</v>
      </c>
      <c r="C41">
        <v>92234.96875</v>
      </c>
      <c r="D41">
        <v>99463.5625</v>
      </c>
      <c r="E41">
        <v>1.4313763223376601</v>
      </c>
      <c r="F41">
        <v>1.54355544569805</v>
      </c>
    </row>
    <row r="42" spans="1:6" x14ac:dyDescent="0.2">
      <c r="A42">
        <v>40</v>
      </c>
      <c r="B42">
        <v>239625.234375</v>
      </c>
      <c r="C42">
        <v>122225.7734375</v>
      </c>
      <c r="D42">
        <v>101640.046875</v>
      </c>
      <c r="E42">
        <v>1.23500147824197</v>
      </c>
      <c r="F42">
        <v>1.0269978631257799</v>
      </c>
    </row>
    <row r="43" spans="1:6" x14ac:dyDescent="0.2">
      <c r="A43">
        <v>41</v>
      </c>
      <c r="B43">
        <v>279831.875</v>
      </c>
      <c r="C43">
        <v>172305.453125</v>
      </c>
      <c r="D43">
        <v>148222.421875</v>
      </c>
      <c r="E43">
        <v>1.28281921404537</v>
      </c>
      <c r="F43">
        <v>1.1035203313945501</v>
      </c>
    </row>
    <row r="44" spans="1:6" x14ac:dyDescent="0.2">
      <c r="A44">
        <v>42</v>
      </c>
      <c r="B44">
        <v>222628.828125</v>
      </c>
      <c r="C44">
        <v>121618.6484375</v>
      </c>
      <c r="D44">
        <v>118548.7265625</v>
      </c>
      <c r="E44">
        <v>1.1207451780595199</v>
      </c>
      <c r="F44">
        <v>1.0924551075594</v>
      </c>
    </row>
    <row r="45" spans="1:6" x14ac:dyDescent="0.2">
      <c r="A45">
        <v>43</v>
      </c>
      <c r="B45">
        <v>262626.625</v>
      </c>
      <c r="C45">
        <v>166536.796875</v>
      </c>
      <c r="D45">
        <v>156375.140625</v>
      </c>
      <c r="E45">
        <v>1.2356536093650801</v>
      </c>
      <c r="F45">
        <v>1.16025713568446</v>
      </c>
    </row>
    <row r="46" spans="1:6" x14ac:dyDescent="0.2">
      <c r="A46">
        <v>44</v>
      </c>
      <c r="B46">
        <v>253859.390625</v>
      </c>
      <c r="C46">
        <v>109142.3203125</v>
      </c>
      <c r="D46">
        <v>104696.1171875</v>
      </c>
      <c r="E46">
        <v>1.2683516718671699</v>
      </c>
      <c r="F46">
        <v>1.2166819881834401</v>
      </c>
    </row>
    <row r="47" spans="1:6" x14ac:dyDescent="0.2">
      <c r="A47">
        <v>45</v>
      </c>
      <c r="B47">
        <v>284520.84375</v>
      </c>
      <c r="C47">
        <v>138216.78125</v>
      </c>
      <c r="D47">
        <v>142005.6875</v>
      </c>
      <c r="E47">
        <v>1.22626056390073</v>
      </c>
      <c r="F47">
        <v>1.2598757752569201</v>
      </c>
    </row>
    <row r="48" spans="1:6" x14ac:dyDescent="0.2">
      <c r="A48">
        <v>46</v>
      </c>
      <c r="B48">
        <v>278324.3125</v>
      </c>
      <c r="C48">
        <v>147247.890625</v>
      </c>
      <c r="D48">
        <v>147895.765625</v>
      </c>
      <c r="E48">
        <v>1.17525466112407</v>
      </c>
      <c r="F48">
        <v>1.1804256561742801</v>
      </c>
    </row>
    <row r="49" spans="1:6" x14ac:dyDescent="0.2">
      <c r="A49">
        <v>47</v>
      </c>
      <c r="B49">
        <v>244552.75</v>
      </c>
      <c r="C49">
        <v>136511.40625</v>
      </c>
      <c r="D49">
        <v>130431.4140625</v>
      </c>
      <c r="E49">
        <v>1.26731910356532</v>
      </c>
      <c r="F49">
        <v>1.2108748073675699</v>
      </c>
    </row>
    <row r="50" spans="1:6" x14ac:dyDescent="0.2">
      <c r="A50">
        <v>48</v>
      </c>
      <c r="B50">
        <v>187786.15625</v>
      </c>
      <c r="C50">
        <v>111840.28125</v>
      </c>
      <c r="D50">
        <v>114659.078125</v>
      </c>
      <c r="E50">
        <v>1.1342418351328001</v>
      </c>
      <c r="F50">
        <v>1.1628290069874501</v>
      </c>
    </row>
    <row r="51" spans="1:6" x14ac:dyDescent="0.2">
      <c r="A51">
        <v>49</v>
      </c>
      <c r="B51">
        <v>250222.4375</v>
      </c>
      <c r="C51">
        <v>171132.6875</v>
      </c>
      <c r="D51">
        <v>160305.171875</v>
      </c>
      <c r="E51">
        <v>1.1879815693175</v>
      </c>
      <c r="F51">
        <v>1.11281831914066</v>
      </c>
    </row>
    <row r="52" spans="1:6" x14ac:dyDescent="0.2">
      <c r="A52">
        <v>50</v>
      </c>
      <c r="B52">
        <v>203532.484375</v>
      </c>
      <c r="C52">
        <v>88410.203125</v>
      </c>
      <c r="D52">
        <v>86060.359375</v>
      </c>
      <c r="E52">
        <v>1.1875155927682599</v>
      </c>
      <c r="F52">
        <v>1.1559527641007501</v>
      </c>
    </row>
    <row r="53" spans="1:6" x14ac:dyDescent="0.2">
      <c r="A53">
        <v>51</v>
      </c>
      <c r="B53">
        <v>224853.59375</v>
      </c>
      <c r="C53">
        <v>110654.2109375</v>
      </c>
      <c r="D53">
        <v>101451.5625</v>
      </c>
      <c r="E53">
        <v>1.19198810950173</v>
      </c>
      <c r="F53">
        <v>1.09285543826864</v>
      </c>
    </row>
    <row r="54" spans="1:6" x14ac:dyDescent="0.2">
      <c r="A54">
        <v>52</v>
      </c>
      <c r="B54">
        <v>232362.671875</v>
      </c>
      <c r="C54">
        <v>119307.171875</v>
      </c>
      <c r="D54">
        <v>120431.1640625</v>
      </c>
      <c r="E54">
        <v>1.3079683845096799</v>
      </c>
      <c r="F54">
        <v>1.3202907472191601</v>
      </c>
    </row>
    <row r="55" spans="1:6" x14ac:dyDescent="0.2">
      <c r="A55">
        <v>53</v>
      </c>
      <c r="B55">
        <v>268948.8125</v>
      </c>
      <c r="C55">
        <v>159288.125</v>
      </c>
      <c r="D55">
        <v>167411.234375</v>
      </c>
      <c r="E55">
        <v>1.3240401906261501</v>
      </c>
      <c r="F55">
        <v>1.39156137769111</v>
      </c>
    </row>
    <row r="56" spans="1:6" x14ac:dyDescent="0.2">
      <c r="A56">
        <v>54</v>
      </c>
      <c r="B56">
        <v>195097.59375</v>
      </c>
      <c r="C56">
        <v>110872.765625</v>
      </c>
      <c r="D56">
        <v>100444.84375</v>
      </c>
      <c r="E56">
        <v>1.25203228002126</v>
      </c>
      <c r="F56">
        <v>1.1342748241894201</v>
      </c>
    </row>
    <row r="57" spans="1:6" x14ac:dyDescent="0.2">
      <c r="A57">
        <v>55</v>
      </c>
      <c r="B57">
        <v>205502.484375</v>
      </c>
      <c r="C57">
        <v>109009.59375</v>
      </c>
      <c r="D57">
        <v>101785.5625</v>
      </c>
      <c r="E57">
        <v>1.1798484368109201</v>
      </c>
      <c r="F57">
        <v>1.1016602546098799</v>
      </c>
    </row>
    <row r="58" spans="1:6" x14ac:dyDescent="0.2">
      <c r="A58">
        <v>56</v>
      </c>
      <c r="B58">
        <v>340744.3125</v>
      </c>
      <c r="C58">
        <v>158311.171875</v>
      </c>
      <c r="D58">
        <v>166002.171875</v>
      </c>
      <c r="E58">
        <v>1.11031793351806</v>
      </c>
      <c r="F58">
        <v>1.16425888490859</v>
      </c>
    </row>
    <row r="59" spans="1:6" x14ac:dyDescent="0.2">
      <c r="A59">
        <v>57</v>
      </c>
      <c r="B59">
        <v>332111.28125</v>
      </c>
      <c r="C59">
        <v>164259</v>
      </c>
      <c r="D59">
        <v>157908.28125</v>
      </c>
      <c r="E59">
        <v>1.16523446983569</v>
      </c>
      <c r="F59">
        <v>1.1201832008292401</v>
      </c>
    </row>
    <row r="60" spans="1:6" x14ac:dyDescent="0.2">
      <c r="A60">
        <v>58</v>
      </c>
      <c r="B60">
        <v>129581.6015625</v>
      </c>
      <c r="C60">
        <v>61367.31640625</v>
      </c>
      <c r="D60">
        <v>60434.43359375</v>
      </c>
      <c r="E60">
        <v>1.1615601952641601</v>
      </c>
      <c r="F60">
        <v>1.14390259500879</v>
      </c>
    </row>
    <row r="61" spans="1:6" x14ac:dyDescent="0.2">
      <c r="A61">
        <v>59</v>
      </c>
      <c r="B61">
        <v>211089.53125</v>
      </c>
      <c r="C61">
        <v>139266.9375</v>
      </c>
      <c r="D61">
        <v>143011.875</v>
      </c>
      <c r="E61">
        <v>1.1146123799404299</v>
      </c>
      <c r="F61">
        <v>1.1445847034117</v>
      </c>
    </row>
    <row r="62" spans="1:6" x14ac:dyDescent="0.2">
      <c r="A62">
        <v>60</v>
      </c>
      <c r="B62">
        <v>242043.671875</v>
      </c>
      <c r="C62">
        <v>112755.6015625</v>
      </c>
      <c r="D62">
        <v>131669.40625</v>
      </c>
      <c r="E62">
        <v>1.2251420235094701</v>
      </c>
      <c r="F62">
        <v>1.43064930320113</v>
      </c>
    </row>
    <row r="63" spans="1:6" x14ac:dyDescent="0.2">
      <c r="A63">
        <v>61</v>
      </c>
      <c r="B63">
        <v>271838.75</v>
      </c>
      <c r="C63">
        <v>136162.71875</v>
      </c>
      <c r="D63">
        <v>147202.484375</v>
      </c>
      <c r="E63">
        <v>1.1412997406740799</v>
      </c>
      <c r="F63">
        <v>1.2338337452869701</v>
      </c>
    </row>
    <row r="64" spans="1:6" x14ac:dyDescent="0.2">
      <c r="A64">
        <v>62</v>
      </c>
      <c r="B64">
        <v>276439.03125</v>
      </c>
      <c r="C64">
        <v>128278.328125</v>
      </c>
      <c r="D64">
        <v>104556.6015625</v>
      </c>
      <c r="E64">
        <v>1.3859434949277201</v>
      </c>
      <c r="F64">
        <v>1.1296494420015399</v>
      </c>
    </row>
    <row r="65" spans="1:6" x14ac:dyDescent="0.2">
      <c r="A65">
        <v>63</v>
      </c>
      <c r="B65">
        <v>294388.78125</v>
      </c>
      <c r="C65">
        <v>148479.09375</v>
      </c>
      <c r="D65">
        <v>136763.359375</v>
      </c>
      <c r="E65">
        <v>1.3191758035248999</v>
      </c>
      <c r="F65">
        <v>1.21508631242087</v>
      </c>
    </row>
    <row r="66" spans="1:6" x14ac:dyDescent="0.2">
      <c r="A66">
        <v>64</v>
      </c>
      <c r="B66">
        <v>227449.71875</v>
      </c>
      <c r="C66">
        <v>102104.0078125</v>
      </c>
      <c r="D66">
        <v>93856.25</v>
      </c>
      <c r="E66">
        <v>1.4139604723720101</v>
      </c>
      <c r="F66">
        <v>1.2997435696037201</v>
      </c>
    </row>
    <row r="67" spans="1:6" x14ac:dyDescent="0.2">
      <c r="A67">
        <v>65</v>
      </c>
      <c r="B67">
        <v>240972.4375</v>
      </c>
      <c r="C67">
        <v>109235.0078125</v>
      </c>
      <c r="D67">
        <v>107958.1640625</v>
      </c>
      <c r="E67">
        <v>1.35367149456825</v>
      </c>
      <c r="F67">
        <v>1.3378484812137801</v>
      </c>
    </row>
    <row r="68" spans="1:6" x14ac:dyDescent="0.2">
      <c r="A68">
        <v>66</v>
      </c>
      <c r="B68">
        <v>277383.46875</v>
      </c>
      <c r="C68">
        <v>177973.96875</v>
      </c>
      <c r="D68">
        <v>172595.953125</v>
      </c>
      <c r="E68">
        <v>1.23333999500573</v>
      </c>
      <c r="F68">
        <v>1.19607093925188</v>
      </c>
    </row>
    <row r="69" spans="1:6" x14ac:dyDescent="0.2">
      <c r="A69">
        <v>67</v>
      </c>
      <c r="B69">
        <v>224661.8125</v>
      </c>
      <c r="C69">
        <v>128138.484375</v>
      </c>
      <c r="D69">
        <v>122142.484375</v>
      </c>
      <c r="E69">
        <v>1.31006639013812</v>
      </c>
      <c r="F69">
        <v>1.2487642909789001</v>
      </c>
    </row>
    <row r="70" spans="1:6" x14ac:dyDescent="0.2">
      <c r="A70">
        <v>68</v>
      </c>
      <c r="B70">
        <v>277263.28125</v>
      </c>
      <c r="C70">
        <v>133352.40625</v>
      </c>
      <c r="D70">
        <v>125915.71875</v>
      </c>
      <c r="E70">
        <v>1.3043963786503301</v>
      </c>
      <c r="F70">
        <v>1.23165387240737</v>
      </c>
    </row>
    <row r="71" spans="1:6" x14ac:dyDescent="0.2">
      <c r="A71">
        <v>69</v>
      </c>
      <c r="B71">
        <v>290349.90625</v>
      </c>
      <c r="C71">
        <v>151361.15625</v>
      </c>
      <c r="D71">
        <v>147544.203125</v>
      </c>
      <c r="E71">
        <v>1.3213000527524399</v>
      </c>
      <c r="F71">
        <v>1.28798014102366</v>
      </c>
    </row>
    <row r="72" spans="1:6" x14ac:dyDescent="0.2">
      <c r="A72">
        <v>70</v>
      </c>
      <c r="B72">
        <v>245500.890625</v>
      </c>
      <c r="C72">
        <v>102440.484375</v>
      </c>
      <c r="D72">
        <v>94359.71875</v>
      </c>
      <c r="E72">
        <v>1.3336514122694501</v>
      </c>
      <c r="F72">
        <v>1.2284496011520001</v>
      </c>
    </row>
    <row r="73" spans="1:6" x14ac:dyDescent="0.2">
      <c r="A73">
        <v>71</v>
      </c>
      <c r="B73">
        <v>249226.640625</v>
      </c>
      <c r="C73">
        <v>121862.890625</v>
      </c>
      <c r="D73">
        <v>101250.125</v>
      </c>
      <c r="E73">
        <v>1.7126187017249599</v>
      </c>
      <c r="F73">
        <v>1.42293405923375</v>
      </c>
    </row>
    <row r="74" spans="1:6" x14ac:dyDescent="0.2">
      <c r="A74">
        <v>72</v>
      </c>
      <c r="B74">
        <v>194504.5</v>
      </c>
      <c r="C74">
        <v>124013.921875</v>
      </c>
      <c r="D74">
        <v>119582.765625</v>
      </c>
      <c r="E74">
        <v>1.21696528360891</v>
      </c>
      <c r="F74">
        <v>1.1734817517524501</v>
      </c>
    </row>
    <row r="75" spans="1:6" x14ac:dyDescent="0.2">
      <c r="A75">
        <v>73</v>
      </c>
      <c r="B75">
        <v>202450.265625</v>
      </c>
      <c r="C75">
        <v>145503.90625</v>
      </c>
      <c r="D75">
        <v>124662.25</v>
      </c>
      <c r="E75">
        <v>1.33988160344428</v>
      </c>
      <c r="F75">
        <v>1.1479599395220501</v>
      </c>
    </row>
    <row r="76" spans="1:6" x14ac:dyDescent="0.2">
      <c r="A76">
        <v>74</v>
      </c>
      <c r="B76">
        <v>243259.328125</v>
      </c>
      <c r="C76">
        <v>150062.328125</v>
      </c>
      <c r="D76">
        <v>139280.65625</v>
      </c>
      <c r="E76">
        <v>1.29554254076093</v>
      </c>
      <c r="F76">
        <v>1.2024604544764099</v>
      </c>
    </row>
    <row r="77" spans="1:6" x14ac:dyDescent="0.2">
      <c r="A77">
        <v>75</v>
      </c>
      <c r="B77">
        <v>203263.5625</v>
      </c>
      <c r="C77">
        <v>112795.453125</v>
      </c>
      <c r="D77">
        <v>103813.71875</v>
      </c>
      <c r="E77">
        <v>1.33454347763694</v>
      </c>
      <c r="F77">
        <v>1.22827576297347</v>
      </c>
    </row>
    <row r="78" spans="1:6" x14ac:dyDescent="0.2">
      <c r="A78">
        <v>76</v>
      </c>
      <c r="B78">
        <v>310051.5625</v>
      </c>
      <c r="C78">
        <v>169000.71875</v>
      </c>
      <c r="D78">
        <v>148945.640625</v>
      </c>
      <c r="E78">
        <v>1.3392547681301901</v>
      </c>
      <c r="F78">
        <v>1.1803272842544501</v>
      </c>
    </row>
    <row r="79" spans="1:6" x14ac:dyDescent="0.2">
      <c r="A79">
        <v>77</v>
      </c>
      <c r="B79">
        <v>288655.125</v>
      </c>
      <c r="C79">
        <v>142686.609375</v>
      </c>
      <c r="D79">
        <v>125716.453125</v>
      </c>
      <c r="E79">
        <v>1.3335222194334699</v>
      </c>
      <c r="F79">
        <v>1.17492233030752</v>
      </c>
    </row>
    <row r="80" spans="1:6" x14ac:dyDescent="0.2">
      <c r="A80">
        <v>78</v>
      </c>
      <c r="B80">
        <v>189664.28125</v>
      </c>
      <c r="C80">
        <v>122140.4453125</v>
      </c>
      <c r="D80">
        <v>127240.1953125</v>
      </c>
      <c r="E80">
        <v>1.28264619964843</v>
      </c>
      <c r="F80">
        <v>1.3362007363125199</v>
      </c>
    </row>
    <row r="81" spans="1:6" x14ac:dyDescent="0.2">
      <c r="A81">
        <v>79</v>
      </c>
      <c r="B81">
        <v>198754.53125</v>
      </c>
      <c r="C81">
        <v>137630.515625</v>
      </c>
      <c r="D81">
        <v>122130.9609375</v>
      </c>
      <c r="E81">
        <v>1.3193665773899299</v>
      </c>
      <c r="F81">
        <v>1.1707832902733299</v>
      </c>
    </row>
    <row r="82" spans="1:6" x14ac:dyDescent="0.2">
      <c r="A82">
        <v>80</v>
      </c>
      <c r="B82">
        <v>246400.796875</v>
      </c>
      <c r="C82">
        <v>141860.46875</v>
      </c>
      <c r="D82">
        <v>121283.3984375</v>
      </c>
      <c r="E82">
        <v>1.36381271265987</v>
      </c>
      <c r="F82">
        <v>1.1659896663330001</v>
      </c>
    </row>
    <row r="83" spans="1:6" x14ac:dyDescent="0.2">
      <c r="A83">
        <v>81</v>
      </c>
      <c r="B83">
        <v>279831.875</v>
      </c>
      <c r="C83">
        <v>152513.53125</v>
      </c>
      <c r="D83">
        <v>179591.546875</v>
      </c>
      <c r="E83">
        <v>1.13546776808901</v>
      </c>
      <c r="F83">
        <v>1.3370643983289801</v>
      </c>
    </row>
    <row r="84" spans="1:6" x14ac:dyDescent="0.2">
      <c r="A84">
        <v>82</v>
      </c>
      <c r="B84">
        <v>236823.5</v>
      </c>
      <c r="C84">
        <v>141087.375</v>
      </c>
      <c r="D84">
        <v>122085.5234375</v>
      </c>
      <c r="E84">
        <v>1.25123383483621</v>
      </c>
      <c r="F84">
        <v>1.08271585369484</v>
      </c>
    </row>
    <row r="85" spans="1:6" x14ac:dyDescent="0.2">
      <c r="A85">
        <v>83</v>
      </c>
      <c r="B85">
        <v>262626.625</v>
      </c>
      <c r="C85">
        <v>180055.046875</v>
      </c>
      <c r="D85">
        <v>148833.203125</v>
      </c>
      <c r="E85">
        <v>1.3359550125278701</v>
      </c>
      <c r="F85">
        <v>1.10429819766985</v>
      </c>
    </row>
    <row r="86" spans="1:6" x14ac:dyDescent="0.2">
      <c r="A86">
        <v>84</v>
      </c>
      <c r="B86">
        <v>271200.9375</v>
      </c>
      <c r="C86">
        <v>127022.7734375</v>
      </c>
      <c r="D86">
        <v>131444.921875</v>
      </c>
      <c r="E86">
        <v>1.21163270353788</v>
      </c>
      <c r="F86">
        <v>1.2538142708409299</v>
      </c>
    </row>
    <row r="87" spans="1:6" x14ac:dyDescent="0.2">
      <c r="A87">
        <v>85</v>
      </c>
      <c r="B87">
        <v>284520.84375</v>
      </c>
      <c r="C87">
        <v>153533.6875</v>
      </c>
      <c r="D87">
        <v>144953.625</v>
      </c>
      <c r="E87">
        <v>1.3621522980698699</v>
      </c>
      <c r="F87">
        <v>1.2860299040711101</v>
      </c>
    </row>
    <row r="88" spans="1:6" x14ac:dyDescent="0.2">
      <c r="A88">
        <v>86</v>
      </c>
      <c r="B88">
        <v>318409.46875</v>
      </c>
      <c r="C88">
        <v>191492.6875</v>
      </c>
      <c r="D88">
        <v>180525.6875</v>
      </c>
      <c r="E88">
        <v>1.20581808041417</v>
      </c>
      <c r="F88">
        <v>1.1367595327455999</v>
      </c>
    </row>
    <row r="89" spans="1:6" x14ac:dyDescent="0.2">
      <c r="A89">
        <v>87</v>
      </c>
      <c r="B89">
        <v>244552.75</v>
      </c>
      <c r="C89">
        <v>136668.171875</v>
      </c>
      <c r="D89">
        <v>125854.4453125</v>
      </c>
      <c r="E89">
        <v>1.26877445500299</v>
      </c>
      <c r="F89">
        <v>1.16838399951028</v>
      </c>
    </row>
    <row r="90" spans="1:6" x14ac:dyDescent="0.2">
      <c r="A90">
        <v>88</v>
      </c>
      <c r="B90">
        <v>235080.796875</v>
      </c>
      <c r="C90">
        <v>141093.328125</v>
      </c>
      <c r="D90">
        <v>136180.734375</v>
      </c>
      <c r="E90">
        <v>1.0980049546367701</v>
      </c>
      <c r="F90">
        <v>1.05977456947753</v>
      </c>
    </row>
    <row r="91" spans="1:6" x14ac:dyDescent="0.2">
      <c r="A91">
        <v>89</v>
      </c>
      <c r="B91">
        <v>250222.4375</v>
      </c>
      <c r="C91">
        <v>167574.84375</v>
      </c>
      <c r="D91">
        <v>152595.03125</v>
      </c>
      <c r="E91">
        <v>1.1632834659729201</v>
      </c>
      <c r="F91">
        <v>1.0592954937053101</v>
      </c>
    </row>
    <row r="92" spans="1:6" x14ac:dyDescent="0.2">
      <c r="A92">
        <v>90</v>
      </c>
      <c r="B92">
        <v>209055.921875</v>
      </c>
      <c r="C92">
        <v>116335.453125</v>
      </c>
      <c r="D92">
        <v>108219.6875</v>
      </c>
      <c r="E92">
        <v>1.2187108287974</v>
      </c>
      <c r="F92">
        <v>1.1336914199629999</v>
      </c>
    </row>
    <row r="93" spans="1:6" x14ac:dyDescent="0.2">
      <c r="A93">
        <v>91</v>
      </c>
      <c r="B93">
        <v>224853.59375</v>
      </c>
      <c r="C93">
        <v>111664.40625</v>
      </c>
      <c r="D93">
        <v>103800.4375</v>
      </c>
      <c r="E93">
        <v>1.20287012466024</v>
      </c>
      <c r="F93">
        <v>1.1181579644624899</v>
      </c>
    </row>
    <row r="94" spans="1:6" x14ac:dyDescent="0.2">
      <c r="A94">
        <v>92</v>
      </c>
      <c r="B94">
        <v>263920</v>
      </c>
      <c r="C94">
        <v>139174.921875</v>
      </c>
      <c r="D94">
        <v>145374.5</v>
      </c>
      <c r="E94">
        <v>1.2675288620221099</v>
      </c>
      <c r="F94">
        <v>1.32399121960731</v>
      </c>
    </row>
    <row r="95" spans="1:6" x14ac:dyDescent="0.2">
      <c r="A95">
        <v>93</v>
      </c>
      <c r="B95">
        <v>268948.8125</v>
      </c>
      <c r="C95">
        <v>143419.25</v>
      </c>
      <c r="D95">
        <v>162812.125</v>
      </c>
      <c r="E95">
        <v>1.19213438609726</v>
      </c>
      <c r="F95">
        <v>1.3533325037334001</v>
      </c>
    </row>
    <row r="96" spans="1:6" x14ac:dyDescent="0.2">
      <c r="A96">
        <v>94</v>
      </c>
      <c r="B96">
        <v>248124.171875</v>
      </c>
      <c r="C96">
        <v>159149.375</v>
      </c>
      <c r="D96">
        <v>144835.28125</v>
      </c>
      <c r="E96">
        <v>1.2907634400046499</v>
      </c>
      <c r="F96">
        <v>1.17467056254723</v>
      </c>
    </row>
    <row r="97" spans="1:6" x14ac:dyDescent="0.2">
      <c r="A97">
        <v>95</v>
      </c>
      <c r="B97">
        <v>205502.484375</v>
      </c>
      <c r="C97">
        <v>107954.640625</v>
      </c>
      <c r="D97">
        <v>100211.734375</v>
      </c>
      <c r="E97">
        <v>1.16843031522527</v>
      </c>
      <c r="F97">
        <v>1.0846261699095101</v>
      </c>
    </row>
    <row r="98" spans="1:6" x14ac:dyDescent="0.2">
      <c r="A98">
        <v>96</v>
      </c>
      <c r="B98">
        <v>367791.65625</v>
      </c>
      <c r="C98">
        <v>190845.296875</v>
      </c>
      <c r="D98">
        <v>182367.46875</v>
      </c>
      <c r="E98">
        <v>1.1841471285549501</v>
      </c>
      <c r="F98">
        <v>1.1315443345904901</v>
      </c>
    </row>
    <row r="99" spans="1:6" x14ac:dyDescent="0.2">
      <c r="A99">
        <v>97</v>
      </c>
      <c r="B99">
        <v>332111.28125</v>
      </c>
      <c r="C99">
        <v>161666.015625</v>
      </c>
      <c r="D99">
        <v>168362.015625</v>
      </c>
      <c r="E99">
        <v>1.14684013665763</v>
      </c>
      <c r="F99">
        <v>1.1943407911728801</v>
      </c>
    </row>
    <row r="100" spans="1:6" x14ac:dyDescent="0.2">
      <c r="A100">
        <v>98</v>
      </c>
      <c r="B100">
        <v>201062.078125</v>
      </c>
      <c r="C100">
        <v>129373.640625</v>
      </c>
      <c r="D100">
        <v>130874.8828125</v>
      </c>
      <c r="E100">
        <v>1.1032098647984101</v>
      </c>
      <c r="F100">
        <v>1.11601143073333</v>
      </c>
    </row>
    <row r="101" spans="1:6" x14ac:dyDescent="0.2">
      <c r="A101">
        <v>99</v>
      </c>
      <c r="B101">
        <v>211089.53125</v>
      </c>
      <c r="C101">
        <v>142164.125</v>
      </c>
      <c r="D101">
        <v>138829.203125</v>
      </c>
      <c r="E101">
        <v>1.1377998005334</v>
      </c>
      <c r="F101">
        <v>1.1111090060438</v>
      </c>
    </row>
    <row r="102" spans="1:6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100</v>
      </c>
      <c r="B103">
        <v>-1</v>
      </c>
      <c r="C103">
        <v>-1</v>
      </c>
      <c r="D103">
        <v>-1</v>
      </c>
      <c r="E103">
        <v>1.31844112388057</v>
      </c>
      <c r="F103">
        <v>1.24216905489973</v>
      </c>
    </row>
  </sheetData>
  <pageMargins left="0.7" right="0.7" top="0.78740157499999996" bottom="0.78740157499999996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3"/>
  <sheetViews>
    <sheetView workbookViewId="0">
      <selection activeCell="I5" sqref="I5"/>
    </sheetView>
  </sheetViews>
  <sheetFormatPr baseColWidth="10" defaultRowHeight="16" x14ac:dyDescent="0.2"/>
  <sheetData>
    <row r="1" spans="1:1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H1" t="s">
        <v>114</v>
      </c>
      <c r="K1" t="s">
        <v>115</v>
      </c>
    </row>
    <row r="2" spans="1:12" x14ac:dyDescent="0.2">
      <c r="A2">
        <v>0</v>
      </c>
      <c r="B2">
        <v>237175.0625</v>
      </c>
      <c r="C2">
        <v>119382.8515625</v>
      </c>
      <c r="D2">
        <v>115226.890625</v>
      </c>
      <c r="E2">
        <v>1.3820774210467199</v>
      </c>
      <c r="F2">
        <v>1.3339644827202</v>
      </c>
      <c r="H2" t="s">
        <v>109</v>
      </c>
      <c r="I2">
        <f>AVERAGE(F2:F101)</f>
        <v>1.2764649170661995</v>
      </c>
      <c r="K2" t="s">
        <v>109</v>
      </c>
      <c r="L2">
        <f>AVERAGE(E2:E101)</f>
        <v>1.3132401344543461</v>
      </c>
    </row>
    <row r="3" spans="1:12" x14ac:dyDescent="0.2">
      <c r="A3">
        <v>1</v>
      </c>
      <c r="B3">
        <v>257359.515625</v>
      </c>
      <c r="C3">
        <v>139864.28125</v>
      </c>
      <c r="D3">
        <v>138650.25</v>
      </c>
      <c r="E3">
        <v>1.35015288896809</v>
      </c>
      <c r="F3">
        <v>1.33843347222469</v>
      </c>
      <c r="H3" t="s">
        <v>110</v>
      </c>
      <c r="I3">
        <f>_xlfn.STDEV.S(F2:F101)</f>
        <v>0.12084935699318622</v>
      </c>
      <c r="K3" t="s">
        <v>110</v>
      </c>
      <c r="L3">
        <f>_xlfn.STDEV.S(F2:F101)</f>
        <v>0.12084935699318622</v>
      </c>
    </row>
    <row r="4" spans="1:12" x14ac:dyDescent="0.2">
      <c r="A4">
        <v>2</v>
      </c>
      <c r="B4">
        <v>257359.515625</v>
      </c>
      <c r="C4">
        <v>145194.21875</v>
      </c>
      <c r="D4">
        <v>127336.125</v>
      </c>
      <c r="E4">
        <v>1.4016044136127599</v>
      </c>
      <c r="F4">
        <v>1.2292147466260399</v>
      </c>
      <c r="H4" t="s">
        <v>111</v>
      </c>
      <c r="I4">
        <f>MIN(F2:F101)</f>
        <v>1.03538750854665</v>
      </c>
      <c r="K4" t="s">
        <v>111</v>
      </c>
      <c r="L4">
        <f>MIN(E2:E101)</f>
        <v>1.05925383871295</v>
      </c>
    </row>
    <row r="5" spans="1:12" x14ac:dyDescent="0.2">
      <c r="A5">
        <v>3</v>
      </c>
      <c r="B5">
        <v>257359.515625</v>
      </c>
      <c r="C5">
        <v>136497.375</v>
      </c>
      <c r="D5">
        <v>131471.328125</v>
      </c>
      <c r="E5">
        <v>1.3176511082439799</v>
      </c>
      <c r="F5">
        <v>1.2691331331918601</v>
      </c>
      <c r="H5" t="s">
        <v>112</v>
      </c>
      <c r="I5">
        <f>MAX(F2:F101)</f>
        <v>1.58987619450275</v>
      </c>
      <c r="K5" t="s">
        <v>112</v>
      </c>
      <c r="L5">
        <f>MAX(E2:E101)</f>
        <v>1.9418871378356399</v>
      </c>
    </row>
    <row r="6" spans="1:12" x14ac:dyDescent="0.2">
      <c r="A6">
        <v>4</v>
      </c>
      <c r="B6">
        <v>271666.1875</v>
      </c>
      <c r="C6">
        <v>110577.765625</v>
      </c>
      <c r="D6">
        <v>110558.59375</v>
      </c>
      <c r="E6">
        <v>1.331265880061</v>
      </c>
      <c r="F6">
        <v>1.3310350663626001</v>
      </c>
      <c r="H6" t="s">
        <v>113</v>
      </c>
      <c r="I6">
        <f>AVEDEV(F2:F101)</f>
        <v>9.6173275503074016E-2</v>
      </c>
      <c r="K6" t="s">
        <v>113</v>
      </c>
      <c r="L6">
        <f>AVEDEV(E2:E101)</f>
        <v>0.10763635508386273</v>
      </c>
    </row>
    <row r="7" spans="1:12" x14ac:dyDescent="0.2">
      <c r="A7">
        <v>5</v>
      </c>
      <c r="B7">
        <v>310057.4375</v>
      </c>
      <c r="C7">
        <v>156523.921875</v>
      </c>
      <c r="D7">
        <v>181766.75</v>
      </c>
      <c r="E7">
        <v>1.25843199826841</v>
      </c>
      <c r="F7">
        <v>1.4613810571647099</v>
      </c>
    </row>
    <row r="8" spans="1:12" x14ac:dyDescent="0.2">
      <c r="A8">
        <v>6</v>
      </c>
      <c r="B8">
        <v>310057.4375</v>
      </c>
      <c r="C8">
        <v>179984.671875</v>
      </c>
      <c r="D8">
        <v>154559.734375</v>
      </c>
      <c r="E8">
        <v>1.4470533805447401</v>
      </c>
      <c r="F8">
        <v>1.2426401859307801</v>
      </c>
    </row>
    <row r="9" spans="1:12" x14ac:dyDescent="0.2">
      <c r="A9">
        <v>7</v>
      </c>
      <c r="B9">
        <v>310057.4375</v>
      </c>
      <c r="C9">
        <v>170216.546875</v>
      </c>
      <c r="D9">
        <v>172013.734375</v>
      </c>
      <c r="E9">
        <v>1.36851892449589</v>
      </c>
      <c r="F9">
        <v>1.38296807852804</v>
      </c>
    </row>
    <row r="10" spans="1:12" x14ac:dyDescent="0.2">
      <c r="A10">
        <v>8</v>
      </c>
      <c r="B10">
        <v>210086.921875</v>
      </c>
      <c r="C10">
        <v>85096.5625</v>
      </c>
      <c r="D10">
        <v>81509.5234375</v>
      </c>
      <c r="E10">
        <v>1.4502373466912599</v>
      </c>
      <c r="F10">
        <v>1.38910611107316</v>
      </c>
    </row>
    <row r="11" spans="1:12" x14ac:dyDescent="0.2">
      <c r="A11">
        <v>9</v>
      </c>
      <c r="B11">
        <v>208992.125</v>
      </c>
      <c r="C11">
        <v>80749.6796875</v>
      </c>
      <c r="D11">
        <v>82164.6015625</v>
      </c>
      <c r="E11">
        <v>1.45283511826769</v>
      </c>
      <c r="F11">
        <v>1.47829216277313</v>
      </c>
    </row>
    <row r="12" spans="1:12" x14ac:dyDescent="0.2">
      <c r="A12">
        <v>10</v>
      </c>
      <c r="B12">
        <v>208992.125</v>
      </c>
      <c r="C12">
        <v>81103.71875</v>
      </c>
      <c r="D12">
        <v>81075.6875</v>
      </c>
      <c r="E12">
        <v>1.4592049315626601</v>
      </c>
      <c r="F12">
        <v>1.4587005978666501</v>
      </c>
    </row>
    <row r="13" spans="1:12" x14ac:dyDescent="0.2">
      <c r="A13">
        <v>11</v>
      </c>
      <c r="B13">
        <v>208992.125</v>
      </c>
      <c r="C13">
        <v>107931.5625</v>
      </c>
      <c r="D13">
        <v>68547.765625</v>
      </c>
      <c r="E13">
        <v>1.9418871378356399</v>
      </c>
      <c r="F13">
        <v>1.23330026278976</v>
      </c>
    </row>
    <row r="14" spans="1:12" x14ac:dyDescent="0.2">
      <c r="A14">
        <v>12</v>
      </c>
      <c r="B14">
        <v>244559.3125</v>
      </c>
      <c r="C14">
        <v>162105.640625</v>
      </c>
      <c r="D14">
        <v>144606.71875</v>
      </c>
      <c r="E14">
        <v>1.4268204903981501</v>
      </c>
      <c r="F14">
        <v>1.2727985810132401</v>
      </c>
    </row>
    <row r="15" spans="1:12" x14ac:dyDescent="0.2">
      <c r="A15">
        <v>13</v>
      </c>
      <c r="B15">
        <v>211361.140625</v>
      </c>
      <c r="C15">
        <v>117984.4375</v>
      </c>
      <c r="D15">
        <v>108926.7265625</v>
      </c>
      <c r="E15">
        <v>1.4848647020749599</v>
      </c>
      <c r="F15">
        <v>1.3708710641200199</v>
      </c>
    </row>
    <row r="16" spans="1:12" x14ac:dyDescent="0.2">
      <c r="A16">
        <v>14</v>
      </c>
      <c r="B16">
        <v>211361.140625</v>
      </c>
      <c r="C16">
        <v>112309.5703125</v>
      </c>
      <c r="D16">
        <v>95715.0078125</v>
      </c>
      <c r="E16">
        <v>1.41344502881778</v>
      </c>
      <c r="F16">
        <v>1.20459816202124</v>
      </c>
    </row>
    <row r="17" spans="1:6" x14ac:dyDescent="0.2">
      <c r="A17">
        <v>15</v>
      </c>
      <c r="B17">
        <v>211361.140625</v>
      </c>
      <c r="C17">
        <v>108216.8125</v>
      </c>
      <c r="D17">
        <v>116224.796875</v>
      </c>
      <c r="E17">
        <v>1.36193661178674</v>
      </c>
      <c r="F17">
        <v>1.4627191690897301</v>
      </c>
    </row>
    <row r="18" spans="1:6" x14ac:dyDescent="0.2">
      <c r="A18">
        <v>16</v>
      </c>
      <c r="B18">
        <v>244977.1875</v>
      </c>
      <c r="C18">
        <v>110767.203125</v>
      </c>
      <c r="D18">
        <v>115262.171875</v>
      </c>
      <c r="E18">
        <v>1.3878723775655999</v>
      </c>
      <c r="F18">
        <v>1.44419268529338</v>
      </c>
    </row>
    <row r="19" spans="1:6" x14ac:dyDescent="0.2">
      <c r="A19">
        <v>17</v>
      </c>
      <c r="B19">
        <v>267024.03125</v>
      </c>
      <c r="C19">
        <v>132170.125</v>
      </c>
      <c r="D19">
        <v>119135.2421875</v>
      </c>
      <c r="E19">
        <v>1.4914288539103899</v>
      </c>
      <c r="F19">
        <v>1.3443411490761601</v>
      </c>
    </row>
    <row r="20" spans="1:6" x14ac:dyDescent="0.2">
      <c r="A20">
        <v>18</v>
      </c>
      <c r="B20">
        <v>267024.03125</v>
      </c>
      <c r="C20">
        <v>114234.328125</v>
      </c>
      <c r="D20">
        <v>123517.2109375</v>
      </c>
      <c r="E20">
        <v>1.2890384500483101</v>
      </c>
      <c r="F20">
        <v>1.3937879861029301</v>
      </c>
    </row>
    <row r="21" spans="1:6" x14ac:dyDescent="0.2">
      <c r="A21">
        <v>19</v>
      </c>
      <c r="B21">
        <v>267024.03125</v>
      </c>
      <c r="C21">
        <v>111069.4375</v>
      </c>
      <c r="D21">
        <v>127563.0859375</v>
      </c>
      <c r="E21">
        <v>1.25332531746562</v>
      </c>
      <c r="F21">
        <v>1.43944228743854</v>
      </c>
    </row>
    <row r="22" spans="1:6" x14ac:dyDescent="0.2">
      <c r="A22">
        <v>20</v>
      </c>
      <c r="B22">
        <v>225906.53125</v>
      </c>
      <c r="C22">
        <v>80820.5546875</v>
      </c>
      <c r="D22">
        <v>84222.40625</v>
      </c>
      <c r="E22">
        <v>1.3784366841392599</v>
      </c>
      <c r="F22">
        <v>1.43645703559414</v>
      </c>
    </row>
    <row r="23" spans="1:6" x14ac:dyDescent="0.2">
      <c r="A23">
        <v>21</v>
      </c>
      <c r="B23">
        <v>239883.5625</v>
      </c>
      <c r="C23">
        <v>104656.203125</v>
      </c>
      <c r="D23">
        <v>99155.328125</v>
      </c>
      <c r="E23">
        <v>1.40591957897118</v>
      </c>
      <c r="F23">
        <v>1.3320224985015601</v>
      </c>
    </row>
    <row r="24" spans="1:6" x14ac:dyDescent="0.2">
      <c r="A24">
        <v>22</v>
      </c>
      <c r="B24">
        <v>239883.5625</v>
      </c>
      <c r="C24">
        <v>112515.203125</v>
      </c>
      <c r="D24">
        <v>106049.046875</v>
      </c>
      <c r="E24">
        <v>1.5114949929572801</v>
      </c>
      <c r="F24">
        <v>1.4246306179741299</v>
      </c>
    </row>
    <row r="25" spans="1:6" x14ac:dyDescent="0.2">
      <c r="A25">
        <v>23</v>
      </c>
      <c r="B25">
        <v>239883.5625</v>
      </c>
      <c r="C25">
        <v>108470.125</v>
      </c>
      <c r="D25">
        <v>98281.25</v>
      </c>
      <c r="E25">
        <v>1.4571546446110499</v>
      </c>
      <c r="F25">
        <v>1.3202803990101399</v>
      </c>
    </row>
    <row r="26" spans="1:6" x14ac:dyDescent="0.2">
      <c r="A26">
        <v>24</v>
      </c>
      <c r="B26">
        <v>179623.4375</v>
      </c>
      <c r="C26">
        <v>105933.3984375</v>
      </c>
      <c r="D26">
        <v>99974.2109375</v>
      </c>
      <c r="E26">
        <v>1.2993849755903499</v>
      </c>
      <c r="F26">
        <v>1.2262892492336199</v>
      </c>
    </row>
    <row r="27" spans="1:6" x14ac:dyDescent="0.2">
      <c r="A27">
        <v>25</v>
      </c>
      <c r="B27">
        <v>163264.359375</v>
      </c>
      <c r="C27">
        <v>103457</v>
      </c>
      <c r="D27">
        <v>85071.5234375</v>
      </c>
      <c r="E27">
        <v>1.6111063567947299</v>
      </c>
      <c r="F27">
        <v>1.32479457351719</v>
      </c>
    </row>
    <row r="28" spans="1:6" x14ac:dyDescent="0.2">
      <c r="A28">
        <v>26</v>
      </c>
      <c r="B28">
        <v>163264.359375</v>
      </c>
      <c r="C28">
        <v>78211.4375</v>
      </c>
      <c r="D28">
        <v>85455.3203125</v>
      </c>
      <c r="E28">
        <v>1.2179644115942201</v>
      </c>
      <c r="F28">
        <v>1.33077133279912</v>
      </c>
    </row>
    <row r="29" spans="1:6" x14ac:dyDescent="0.2">
      <c r="A29">
        <v>27</v>
      </c>
      <c r="B29">
        <v>163264.359375</v>
      </c>
      <c r="C29">
        <v>99181.953125</v>
      </c>
      <c r="D29">
        <v>85703.28125</v>
      </c>
      <c r="E29">
        <v>1.54453227098219</v>
      </c>
      <c r="F29">
        <v>1.3346327577645001</v>
      </c>
    </row>
    <row r="30" spans="1:6" x14ac:dyDescent="0.2">
      <c r="A30">
        <v>28</v>
      </c>
      <c r="B30">
        <v>196347.953125</v>
      </c>
      <c r="C30">
        <v>95130.921875</v>
      </c>
      <c r="D30">
        <v>101546.0390625</v>
      </c>
      <c r="E30">
        <v>1.3325607124568699</v>
      </c>
      <c r="F30">
        <v>1.4224214324139599</v>
      </c>
    </row>
    <row r="31" spans="1:6" x14ac:dyDescent="0.2">
      <c r="A31">
        <v>29</v>
      </c>
      <c r="B31">
        <v>220142.984375</v>
      </c>
      <c r="C31">
        <v>119781.2421875</v>
      </c>
      <c r="D31">
        <v>139188</v>
      </c>
      <c r="E31">
        <v>1.3682023270818899</v>
      </c>
      <c r="F31">
        <v>1.58987619450275</v>
      </c>
    </row>
    <row r="32" spans="1:6" x14ac:dyDescent="0.2">
      <c r="A32">
        <v>30</v>
      </c>
      <c r="B32">
        <v>220142.984375</v>
      </c>
      <c r="C32">
        <v>128500.0078125</v>
      </c>
      <c r="D32">
        <v>135294.09375</v>
      </c>
      <c r="E32">
        <v>1.46779250664217</v>
      </c>
      <c r="F32">
        <v>1.5453980149865501</v>
      </c>
    </row>
    <row r="33" spans="1:6" x14ac:dyDescent="0.2">
      <c r="A33">
        <v>31</v>
      </c>
      <c r="B33">
        <v>220142.984375</v>
      </c>
      <c r="C33">
        <v>110538.2109375</v>
      </c>
      <c r="D33">
        <v>124028.171875</v>
      </c>
      <c r="E33">
        <v>1.26262371865717</v>
      </c>
      <c r="F33">
        <v>1.4167129200201001</v>
      </c>
    </row>
    <row r="34" spans="1:6" x14ac:dyDescent="0.2">
      <c r="A34">
        <v>32</v>
      </c>
      <c r="B34">
        <v>308561.625</v>
      </c>
      <c r="C34">
        <v>140306.9375</v>
      </c>
      <c r="D34">
        <v>131890.125</v>
      </c>
      <c r="E34">
        <v>1.26357796710082</v>
      </c>
      <c r="F34">
        <v>1.1877777321465199</v>
      </c>
    </row>
    <row r="35" spans="1:6" x14ac:dyDescent="0.2">
      <c r="A35">
        <v>33</v>
      </c>
      <c r="B35">
        <v>298394.375</v>
      </c>
      <c r="C35">
        <v>124428.53125</v>
      </c>
      <c r="D35">
        <v>126191.6875</v>
      </c>
      <c r="E35">
        <v>1.19446238507694</v>
      </c>
      <c r="F35">
        <v>1.21138795510884</v>
      </c>
    </row>
    <row r="36" spans="1:6" x14ac:dyDescent="0.2">
      <c r="A36">
        <v>34</v>
      </c>
      <c r="B36">
        <v>298394.375</v>
      </c>
      <c r="C36">
        <v>126763.765625</v>
      </c>
      <c r="D36">
        <v>131263.53125</v>
      </c>
      <c r="E36">
        <v>1.2168796682615499</v>
      </c>
      <c r="F36">
        <v>1.26007555530393</v>
      </c>
    </row>
    <row r="37" spans="1:6" x14ac:dyDescent="0.2">
      <c r="A37">
        <v>35</v>
      </c>
      <c r="B37">
        <v>298394.375</v>
      </c>
      <c r="C37">
        <v>124335.7109375</v>
      </c>
      <c r="D37">
        <v>132150.703125</v>
      </c>
      <c r="E37">
        <v>1.19357134850567</v>
      </c>
      <c r="F37">
        <v>1.2685920380039999</v>
      </c>
    </row>
    <row r="38" spans="1:6" x14ac:dyDescent="0.2">
      <c r="A38">
        <v>36</v>
      </c>
      <c r="B38">
        <v>137749.96875</v>
      </c>
      <c r="C38">
        <v>68595.953125</v>
      </c>
      <c r="D38">
        <v>62841.1171875</v>
      </c>
      <c r="E38">
        <v>1.58379832216286</v>
      </c>
      <c r="F38">
        <v>1.45092605948687</v>
      </c>
    </row>
    <row r="39" spans="1:6" x14ac:dyDescent="0.2">
      <c r="A39">
        <v>37</v>
      </c>
      <c r="B39">
        <v>159161.875</v>
      </c>
      <c r="C39">
        <v>94138.1171875</v>
      </c>
      <c r="D39">
        <v>90437.8046875</v>
      </c>
      <c r="E39">
        <v>1.46091090827887</v>
      </c>
      <c r="F39">
        <v>1.40348648704763</v>
      </c>
    </row>
    <row r="40" spans="1:6" x14ac:dyDescent="0.2">
      <c r="A40">
        <v>38</v>
      </c>
      <c r="B40">
        <v>159161.875</v>
      </c>
      <c r="C40">
        <v>90491.921875</v>
      </c>
      <c r="D40">
        <v>81194.359375</v>
      </c>
      <c r="E40">
        <v>1.40432632102675</v>
      </c>
      <c r="F40">
        <v>1.2600392789394199</v>
      </c>
    </row>
    <row r="41" spans="1:6" x14ac:dyDescent="0.2">
      <c r="A41">
        <v>39</v>
      </c>
      <c r="B41">
        <v>159161.875</v>
      </c>
      <c r="C41">
        <v>88972.203125</v>
      </c>
      <c r="D41">
        <v>93363.8359375</v>
      </c>
      <c r="E41">
        <v>1.3807421049225601</v>
      </c>
      <c r="F41">
        <v>1.4488949899877901</v>
      </c>
    </row>
    <row r="42" spans="1:6" x14ac:dyDescent="0.2">
      <c r="A42">
        <v>40</v>
      </c>
      <c r="B42">
        <v>239625.234375</v>
      </c>
      <c r="C42">
        <v>122037.921875</v>
      </c>
      <c r="D42">
        <v>123515.875</v>
      </c>
      <c r="E42">
        <v>1.2331033764680801</v>
      </c>
      <c r="F42">
        <v>1.24803700497222</v>
      </c>
    </row>
    <row r="43" spans="1:6" x14ac:dyDescent="0.2">
      <c r="A43">
        <v>41</v>
      </c>
      <c r="B43">
        <v>279831.875</v>
      </c>
      <c r="C43">
        <v>147593.578125</v>
      </c>
      <c r="D43">
        <v>172695.4375</v>
      </c>
      <c r="E43">
        <v>1.0988385710062301</v>
      </c>
      <c r="F43">
        <v>1.2857226592953801</v>
      </c>
    </row>
    <row r="44" spans="1:6" x14ac:dyDescent="0.2">
      <c r="A44">
        <v>42</v>
      </c>
      <c r="B44">
        <v>222628.828125</v>
      </c>
      <c r="C44">
        <v>117002.578125</v>
      </c>
      <c r="D44">
        <v>113250.53125</v>
      </c>
      <c r="E44">
        <v>1.07820697679858</v>
      </c>
      <c r="F44">
        <v>1.0436309599044999</v>
      </c>
    </row>
    <row r="45" spans="1:6" x14ac:dyDescent="0.2">
      <c r="A45">
        <v>43</v>
      </c>
      <c r="B45">
        <v>262626.625</v>
      </c>
      <c r="C45">
        <v>168282.984375</v>
      </c>
      <c r="D45">
        <v>150999.15625</v>
      </c>
      <c r="E45">
        <v>1.24860980239564</v>
      </c>
      <c r="F45">
        <v>1.12036892706325</v>
      </c>
    </row>
    <row r="46" spans="1:6" x14ac:dyDescent="0.2">
      <c r="A46">
        <v>44</v>
      </c>
      <c r="B46">
        <v>253859.390625</v>
      </c>
      <c r="C46">
        <v>102111.2890625</v>
      </c>
      <c r="D46">
        <v>105948.359375</v>
      </c>
      <c r="E46">
        <v>1.1866434929009</v>
      </c>
      <c r="F46">
        <v>1.23123439523829</v>
      </c>
    </row>
    <row r="47" spans="1:6" x14ac:dyDescent="0.2">
      <c r="A47">
        <v>45</v>
      </c>
      <c r="B47">
        <v>284520.84375</v>
      </c>
      <c r="C47">
        <v>154422.765625</v>
      </c>
      <c r="D47">
        <v>140390.78125</v>
      </c>
      <c r="E47">
        <v>1.3700402074326401</v>
      </c>
      <c r="F47">
        <v>1.2455483120439701</v>
      </c>
    </row>
    <row r="48" spans="1:6" x14ac:dyDescent="0.2">
      <c r="A48">
        <v>46</v>
      </c>
      <c r="B48">
        <v>278324.3125</v>
      </c>
      <c r="C48">
        <v>155830.84375</v>
      </c>
      <c r="D48">
        <v>138987.84375</v>
      </c>
      <c r="E48">
        <v>1.24375924630726</v>
      </c>
      <c r="F48">
        <v>1.1093273425747701</v>
      </c>
    </row>
    <row r="49" spans="1:6" x14ac:dyDescent="0.2">
      <c r="A49">
        <v>47</v>
      </c>
      <c r="B49">
        <v>244552.75</v>
      </c>
      <c r="C49">
        <v>138681.25</v>
      </c>
      <c r="D49">
        <v>122837.453125</v>
      </c>
      <c r="E49">
        <v>1.28746309381248</v>
      </c>
      <c r="F49">
        <v>1.1403754107809001</v>
      </c>
    </row>
    <row r="50" spans="1:6" x14ac:dyDescent="0.2">
      <c r="A50">
        <v>48</v>
      </c>
      <c r="B50">
        <v>187786.15625</v>
      </c>
      <c r="C50">
        <v>116748.0859375</v>
      </c>
      <c r="D50">
        <v>107718.2421875</v>
      </c>
      <c r="E50">
        <v>1.1840149341719599</v>
      </c>
      <c r="F50">
        <v>1.09243767389068</v>
      </c>
    </row>
    <row r="51" spans="1:6" x14ac:dyDescent="0.2">
      <c r="A51">
        <v>49</v>
      </c>
      <c r="B51">
        <v>250222.4375</v>
      </c>
      <c r="C51">
        <v>158287.09375</v>
      </c>
      <c r="D51">
        <v>167366.71875</v>
      </c>
      <c r="E51">
        <v>1.0988090748930199</v>
      </c>
      <c r="F51">
        <v>1.1618386884279299</v>
      </c>
    </row>
    <row r="52" spans="1:6" x14ac:dyDescent="0.2">
      <c r="A52">
        <v>50</v>
      </c>
      <c r="B52">
        <v>203532.484375</v>
      </c>
      <c r="C52">
        <v>98753.203125</v>
      </c>
      <c r="D52">
        <v>100370.359375</v>
      </c>
      <c r="E52">
        <v>1.32644156897754</v>
      </c>
      <c r="F52">
        <v>1.348163024137</v>
      </c>
    </row>
    <row r="53" spans="1:6" x14ac:dyDescent="0.2">
      <c r="A53">
        <v>51</v>
      </c>
      <c r="B53">
        <v>224853.59375</v>
      </c>
      <c r="C53">
        <v>126993.25</v>
      </c>
      <c r="D53">
        <v>100241.4921875</v>
      </c>
      <c r="E53">
        <v>1.3679953316234901</v>
      </c>
      <c r="F53">
        <v>1.07982033176938</v>
      </c>
    </row>
    <row r="54" spans="1:6" x14ac:dyDescent="0.2">
      <c r="A54">
        <v>52</v>
      </c>
      <c r="B54">
        <v>232362.671875</v>
      </c>
      <c r="C54">
        <v>137588.59375</v>
      </c>
      <c r="D54">
        <v>122873.671875</v>
      </c>
      <c r="E54">
        <v>1.50838820387676</v>
      </c>
      <c r="F54">
        <v>1.34706803937571</v>
      </c>
    </row>
    <row r="55" spans="1:6" x14ac:dyDescent="0.2">
      <c r="A55">
        <v>53</v>
      </c>
      <c r="B55">
        <v>268948.8125</v>
      </c>
      <c r="C55">
        <v>162494.25</v>
      </c>
      <c r="D55">
        <v>155178.21875</v>
      </c>
      <c r="E55">
        <v>1.35069025230634</v>
      </c>
      <c r="F55">
        <v>1.2898776875851601</v>
      </c>
    </row>
    <row r="56" spans="1:6" x14ac:dyDescent="0.2">
      <c r="A56">
        <v>54</v>
      </c>
      <c r="B56">
        <v>195097.59375</v>
      </c>
      <c r="C56">
        <v>104241.6875</v>
      </c>
      <c r="D56">
        <v>97302.96875</v>
      </c>
      <c r="E56">
        <v>1.1771507361448901</v>
      </c>
      <c r="F56">
        <v>1.09879515614275</v>
      </c>
    </row>
    <row r="57" spans="1:6" x14ac:dyDescent="0.2">
      <c r="A57">
        <v>55</v>
      </c>
      <c r="B57">
        <v>205502.484375</v>
      </c>
      <c r="C57">
        <v>101113.71875</v>
      </c>
      <c r="D57">
        <v>105996.53125</v>
      </c>
      <c r="E57">
        <v>1.0943886579462301</v>
      </c>
      <c r="F57">
        <v>1.1472370219955299</v>
      </c>
    </row>
    <row r="58" spans="1:6" x14ac:dyDescent="0.2">
      <c r="A58">
        <v>56</v>
      </c>
      <c r="B58">
        <v>340744.3125</v>
      </c>
      <c r="C58">
        <v>151030.359375</v>
      </c>
      <c r="D58">
        <v>154653.375</v>
      </c>
      <c r="E58">
        <v>1.05925383871295</v>
      </c>
      <c r="F58">
        <v>1.08466391668919</v>
      </c>
    </row>
    <row r="59" spans="1:6" x14ac:dyDescent="0.2">
      <c r="A59">
        <v>57</v>
      </c>
      <c r="B59">
        <v>332111.28125</v>
      </c>
      <c r="C59">
        <v>168609.953125</v>
      </c>
      <c r="D59">
        <v>175596.015625</v>
      </c>
      <c r="E59">
        <v>1.19609963130563</v>
      </c>
      <c r="F59">
        <v>1.2456579558627401</v>
      </c>
    </row>
    <row r="60" spans="1:6" x14ac:dyDescent="0.2">
      <c r="A60">
        <v>58</v>
      </c>
      <c r="B60">
        <v>129581.6015625</v>
      </c>
      <c r="C60">
        <v>66452.234375</v>
      </c>
      <c r="D60">
        <v>62254.3984375</v>
      </c>
      <c r="E60">
        <v>1.2578074919453901</v>
      </c>
      <c r="F60">
        <v>1.17835087860792</v>
      </c>
    </row>
    <row r="61" spans="1:6" x14ac:dyDescent="0.2">
      <c r="A61">
        <v>59</v>
      </c>
      <c r="B61">
        <v>211089.53125</v>
      </c>
      <c r="C61">
        <v>139584.15625</v>
      </c>
      <c r="D61">
        <v>141871.765625</v>
      </c>
      <c r="E61">
        <v>1.1171512161656401</v>
      </c>
      <c r="F61">
        <v>1.13545992443204</v>
      </c>
    </row>
    <row r="62" spans="1:6" x14ac:dyDescent="0.2">
      <c r="A62">
        <v>60</v>
      </c>
      <c r="B62">
        <v>242043.671875</v>
      </c>
      <c r="C62">
        <v>113389.4375</v>
      </c>
      <c r="D62">
        <v>120235.4375</v>
      </c>
      <c r="E62">
        <v>1.23202894559831</v>
      </c>
      <c r="F62">
        <v>1.3064139178455401</v>
      </c>
    </row>
    <row r="63" spans="1:6" x14ac:dyDescent="0.2">
      <c r="A63">
        <v>61</v>
      </c>
      <c r="B63">
        <v>271838.75</v>
      </c>
      <c r="C63">
        <v>157759.609375</v>
      </c>
      <c r="D63">
        <v>138532.734375</v>
      </c>
      <c r="E63">
        <v>1.3223223134895901</v>
      </c>
      <c r="F63">
        <v>1.1611649302284499</v>
      </c>
    </row>
    <row r="64" spans="1:6" x14ac:dyDescent="0.2">
      <c r="A64">
        <v>62</v>
      </c>
      <c r="B64">
        <v>276439.03125</v>
      </c>
      <c r="C64">
        <v>132713.921875</v>
      </c>
      <c r="D64">
        <v>115105.40625</v>
      </c>
      <c r="E64">
        <v>1.4338664948125099</v>
      </c>
      <c r="F64">
        <v>1.2436207374619599</v>
      </c>
    </row>
    <row r="65" spans="1:6" x14ac:dyDescent="0.2">
      <c r="A65">
        <v>63</v>
      </c>
      <c r="B65">
        <v>294388.78125</v>
      </c>
      <c r="C65">
        <v>155328.046875</v>
      </c>
      <c r="D65">
        <v>163542.953125</v>
      </c>
      <c r="E65">
        <v>1.3800259408323701</v>
      </c>
      <c r="F65">
        <v>1.4530120109889699</v>
      </c>
    </row>
    <row r="66" spans="1:6" x14ac:dyDescent="0.2">
      <c r="A66">
        <v>64</v>
      </c>
      <c r="B66">
        <v>227449.71875</v>
      </c>
      <c r="C66">
        <v>96709.28125</v>
      </c>
      <c r="D66">
        <v>97323.203125</v>
      </c>
      <c r="E66">
        <v>1.33925302178262</v>
      </c>
      <c r="F66">
        <v>1.34775475724798</v>
      </c>
    </row>
    <row r="67" spans="1:6" x14ac:dyDescent="0.2">
      <c r="A67">
        <v>65</v>
      </c>
      <c r="B67">
        <v>240972.4375</v>
      </c>
      <c r="C67">
        <v>120318.1640625</v>
      </c>
      <c r="D67">
        <v>97374.328125</v>
      </c>
      <c r="E67">
        <v>1.4910171403087</v>
      </c>
      <c r="F67">
        <v>1.2066905557584799</v>
      </c>
    </row>
    <row r="68" spans="1:6" x14ac:dyDescent="0.2">
      <c r="A68">
        <v>66</v>
      </c>
      <c r="B68">
        <v>277383.46875</v>
      </c>
      <c r="C68">
        <v>170040.125</v>
      </c>
      <c r="D68">
        <v>183671.046875</v>
      </c>
      <c r="E68">
        <v>1.1783593319361401</v>
      </c>
      <c r="F68">
        <v>1.2728201187316099</v>
      </c>
    </row>
    <row r="69" spans="1:6" x14ac:dyDescent="0.2">
      <c r="A69">
        <v>67</v>
      </c>
      <c r="B69">
        <v>224661.8125</v>
      </c>
      <c r="C69">
        <v>118481.4453125</v>
      </c>
      <c r="D69">
        <v>119940.328125</v>
      </c>
      <c r="E69">
        <v>1.2113344411398199</v>
      </c>
      <c r="F69">
        <v>1.2262498145276699</v>
      </c>
    </row>
    <row r="70" spans="1:6" x14ac:dyDescent="0.2">
      <c r="A70">
        <v>68</v>
      </c>
      <c r="B70">
        <v>277263.28125</v>
      </c>
      <c r="C70">
        <v>139300.28125</v>
      </c>
      <c r="D70">
        <v>128556.4375</v>
      </c>
      <c r="E70">
        <v>1.3625759558236099</v>
      </c>
      <c r="F70">
        <v>1.25748425726054</v>
      </c>
    </row>
    <row r="71" spans="1:6" x14ac:dyDescent="0.2">
      <c r="A71">
        <v>69</v>
      </c>
      <c r="B71">
        <v>290349.90625</v>
      </c>
      <c r="C71">
        <v>153781.96875</v>
      </c>
      <c r="D71">
        <v>142806.21875</v>
      </c>
      <c r="E71">
        <v>1.3424324209451799</v>
      </c>
      <c r="F71">
        <v>1.2466201305709901</v>
      </c>
    </row>
    <row r="72" spans="1:6" x14ac:dyDescent="0.2">
      <c r="A72">
        <v>70</v>
      </c>
      <c r="B72">
        <v>245500.890625</v>
      </c>
      <c r="C72">
        <v>104409.609375</v>
      </c>
      <c r="D72">
        <v>117384.125</v>
      </c>
      <c r="E72">
        <v>1.3592870421008401</v>
      </c>
      <c r="F72">
        <v>1.52819956913899</v>
      </c>
    </row>
    <row r="73" spans="1:6" x14ac:dyDescent="0.2">
      <c r="A73">
        <v>71</v>
      </c>
      <c r="B73">
        <v>249226.640625</v>
      </c>
      <c r="C73">
        <v>104983.3515625</v>
      </c>
      <c r="D73">
        <v>107434.953125</v>
      </c>
      <c r="E73">
        <v>1.47539952756396</v>
      </c>
      <c r="F73">
        <v>1.50985348367465</v>
      </c>
    </row>
    <row r="74" spans="1:6" x14ac:dyDescent="0.2">
      <c r="A74">
        <v>72</v>
      </c>
      <c r="B74">
        <v>194504.5</v>
      </c>
      <c r="C74">
        <v>129700.8515625</v>
      </c>
      <c r="D74">
        <v>136878.203125</v>
      </c>
      <c r="E74">
        <v>1.2727718889913899</v>
      </c>
      <c r="F74">
        <v>1.3432042045553101</v>
      </c>
    </row>
    <row r="75" spans="1:6" x14ac:dyDescent="0.2">
      <c r="A75">
        <v>73</v>
      </c>
      <c r="B75">
        <v>202450.265625</v>
      </c>
      <c r="C75">
        <v>146175.125</v>
      </c>
      <c r="D75">
        <v>131634.09375</v>
      </c>
      <c r="E75">
        <v>1.34606256228031</v>
      </c>
      <c r="F75">
        <v>1.21216058831194</v>
      </c>
    </row>
    <row r="76" spans="1:6" x14ac:dyDescent="0.2">
      <c r="A76">
        <v>74</v>
      </c>
      <c r="B76">
        <v>243259.328125</v>
      </c>
      <c r="C76">
        <v>143303.5</v>
      </c>
      <c r="D76">
        <v>139464.53125</v>
      </c>
      <c r="E76">
        <v>1.23719112457915</v>
      </c>
      <c r="F76">
        <v>1.2040479140850799</v>
      </c>
    </row>
    <row r="77" spans="1:6" x14ac:dyDescent="0.2">
      <c r="A77">
        <v>75</v>
      </c>
      <c r="B77">
        <v>203263.5625</v>
      </c>
      <c r="C77">
        <v>106023.640625</v>
      </c>
      <c r="D77">
        <v>100708.7265625</v>
      </c>
      <c r="E77">
        <v>1.2544225334563199</v>
      </c>
      <c r="F77">
        <v>1.1915389357597901</v>
      </c>
    </row>
    <row r="78" spans="1:6" x14ac:dyDescent="0.2">
      <c r="A78">
        <v>76</v>
      </c>
      <c r="B78">
        <v>310051.5625</v>
      </c>
      <c r="C78">
        <v>160213.921875</v>
      </c>
      <c r="D78">
        <v>167643.8125</v>
      </c>
      <c r="E78">
        <v>1.2696233505926</v>
      </c>
      <c r="F78">
        <v>1.32850189572433</v>
      </c>
    </row>
    <row r="79" spans="1:6" x14ac:dyDescent="0.2">
      <c r="A79">
        <v>77</v>
      </c>
      <c r="B79">
        <v>288655.125</v>
      </c>
      <c r="C79">
        <v>120530.4921875</v>
      </c>
      <c r="D79">
        <v>129519.421875</v>
      </c>
      <c r="E79">
        <v>1.1264553145899101</v>
      </c>
      <c r="F79">
        <v>1.2104641611082501</v>
      </c>
    </row>
    <row r="80" spans="1:6" x14ac:dyDescent="0.2">
      <c r="A80">
        <v>78</v>
      </c>
      <c r="B80">
        <v>189664.28125</v>
      </c>
      <c r="C80">
        <v>132839.875</v>
      </c>
      <c r="D80">
        <v>119766.5625</v>
      </c>
      <c r="E80">
        <v>1.3950052367549799</v>
      </c>
      <c r="F80">
        <v>1.2577170964339</v>
      </c>
    </row>
    <row r="81" spans="1:6" x14ac:dyDescent="0.2">
      <c r="A81">
        <v>79</v>
      </c>
      <c r="B81">
        <v>198754.53125</v>
      </c>
      <c r="C81">
        <v>137130.484375</v>
      </c>
      <c r="D81">
        <v>128656.640625</v>
      </c>
      <c r="E81">
        <v>1.3145731308500801</v>
      </c>
      <c r="F81">
        <v>1.2333403738920501</v>
      </c>
    </row>
    <row r="82" spans="1:6" x14ac:dyDescent="0.2">
      <c r="A82">
        <v>80</v>
      </c>
      <c r="B82">
        <v>246400.796875</v>
      </c>
      <c r="C82">
        <v>123697.4453125</v>
      </c>
      <c r="D82">
        <v>129472.3125</v>
      </c>
      <c r="E82">
        <v>1.1891977372359901</v>
      </c>
      <c r="F82">
        <v>1.2447159330634301</v>
      </c>
    </row>
    <row r="83" spans="1:6" x14ac:dyDescent="0.2">
      <c r="A83">
        <v>81</v>
      </c>
      <c r="B83">
        <v>279831.875</v>
      </c>
      <c r="C83">
        <v>161384.453125</v>
      </c>
      <c r="D83">
        <v>167704.53125</v>
      </c>
      <c r="E83">
        <v>1.20151204481477</v>
      </c>
      <c r="F83">
        <v>1.2485652140904799</v>
      </c>
    </row>
    <row r="84" spans="1:6" x14ac:dyDescent="0.2">
      <c r="A84">
        <v>82</v>
      </c>
      <c r="B84">
        <v>236823.5</v>
      </c>
      <c r="C84">
        <v>132926.53125</v>
      </c>
      <c r="D84">
        <v>126409.484375</v>
      </c>
      <c r="E84">
        <v>1.17885936603054</v>
      </c>
      <c r="F84">
        <v>1.1210629150496201</v>
      </c>
    </row>
    <row r="85" spans="1:6" x14ac:dyDescent="0.2">
      <c r="A85">
        <v>83</v>
      </c>
      <c r="B85">
        <v>262626.625</v>
      </c>
      <c r="C85">
        <v>169374</v>
      </c>
      <c r="D85">
        <v>157646.0625</v>
      </c>
      <c r="E85">
        <v>1.2567048145503199</v>
      </c>
      <c r="F85">
        <v>1.1696869988230201</v>
      </c>
    </row>
    <row r="86" spans="1:6" x14ac:dyDescent="0.2">
      <c r="A86">
        <v>84</v>
      </c>
      <c r="B86">
        <v>271200.9375</v>
      </c>
      <c r="C86">
        <v>123517.8125</v>
      </c>
      <c r="D86">
        <v>131186.65625</v>
      </c>
      <c r="E86">
        <v>1.1781999167896999</v>
      </c>
      <c r="F86">
        <v>1.25135075135555</v>
      </c>
    </row>
    <row r="87" spans="1:6" x14ac:dyDescent="0.2">
      <c r="A87">
        <v>85</v>
      </c>
      <c r="B87">
        <v>284520.84375</v>
      </c>
      <c r="C87">
        <v>149901.6875</v>
      </c>
      <c r="D87">
        <v>140986.8125</v>
      </c>
      <c r="E87">
        <v>1.3299291604174901</v>
      </c>
      <c r="F87">
        <v>1.25083630681651</v>
      </c>
    </row>
    <row r="88" spans="1:6" x14ac:dyDescent="0.2">
      <c r="A88">
        <v>86</v>
      </c>
      <c r="B88">
        <v>318409.46875</v>
      </c>
      <c r="C88">
        <v>191035.5625</v>
      </c>
      <c r="D88">
        <v>212754.65625</v>
      </c>
      <c r="E88">
        <v>1.20293959143788</v>
      </c>
      <c r="F88">
        <v>1.33970343488209</v>
      </c>
    </row>
    <row r="89" spans="1:6" x14ac:dyDescent="0.2">
      <c r="A89">
        <v>87</v>
      </c>
      <c r="B89">
        <v>244552.75</v>
      </c>
      <c r="C89">
        <v>129928.5703125</v>
      </c>
      <c r="D89">
        <v>137147.484375</v>
      </c>
      <c r="E89">
        <v>1.20620660045366</v>
      </c>
      <c r="F89">
        <v>1.2732242068919699</v>
      </c>
    </row>
    <row r="90" spans="1:6" x14ac:dyDescent="0.2">
      <c r="A90">
        <v>88</v>
      </c>
      <c r="B90">
        <v>235080.796875</v>
      </c>
      <c r="C90">
        <v>144607.125</v>
      </c>
      <c r="D90">
        <v>136488.609375</v>
      </c>
      <c r="E90">
        <v>1.1253497371974199</v>
      </c>
      <c r="F90">
        <v>1.0621704891138499</v>
      </c>
    </row>
    <row r="91" spans="1:6" x14ac:dyDescent="0.2">
      <c r="A91">
        <v>89</v>
      </c>
      <c r="B91">
        <v>250222.4375</v>
      </c>
      <c r="C91">
        <v>166094.84375</v>
      </c>
      <c r="D91">
        <v>162186.96875</v>
      </c>
      <c r="E91">
        <v>1.1530094923196399</v>
      </c>
      <c r="F91">
        <v>1.12588151610997</v>
      </c>
    </row>
    <row r="92" spans="1:6" x14ac:dyDescent="0.2">
      <c r="A92">
        <v>90</v>
      </c>
      <c r="B92">
        <v>209055.921875</v>
      </c>
      <c r="C92">
        <v>112238.640625</v>
      </c>
      <c r="D92">
        <v>98835.8125</v>
      </c>
      <c r="E92">
        <v>1.17579330345852</v>
      </c>
      <c r="F92">
        <v>1.03538750854665</v>
      </c>
    </row>
    <row r="93" spans="1:6" x14ac:dyDescent="0.2">
      <c r="A93">
        <v>91</v>
      </c>
      <c r="B93">
        <v>224853.59375</v>
      </c>
      <c r="C93">
        <v>118544</v>
      </c>
      <c r="D93">
        <v>111914.484375</v>
      </c>
      <c r="E93">
        <v>1.27697841099409</v>
      </c>
      <c r="F93">
        <v>1.2055640135680401</v>
      </c>
    </row>
    <row r="94" spans="1:6" x14ac:dyDescent="0.2">
      <c r="A94">
        <v>92</v>
      </c>
      <c r="B94">
        <v>263920</v>
      </c>
      <c r="C94">
        <v>150960.453125</v>
      </c>
      <c r="D94">
        <v>139140.796875</v>
      </c>
      <c r="E94">
        <v>1.3748650172171999</v>
      </c>
      <c r="F94">
        <v>1.26721807023697</v>
      </c>
    </row>
    <row r="95" spans="1:6" x14ac:dyDescent="0.2">
      <c r="A95">
        <v>93</v>
      </c>
      <c r="B95">
        <v>268948.8125</v>
      </c>
      <c r="C95">
        <v>167562.15625</v>
      </c>
      <c r="D95">
        <v>154398.234375</v>
      </c>
      <c r="E95">
        <v>1.3928158756528699</v>
      </c>
      <c r="F95">
        <v>1.2833942748350899</v>
      </c>
    </row>
    <row r="96" spans="1:6" x14ac:dyDescent="0.2">
      <c r="A96">
        <v>94</v>
      </c>
      <c r="B96">
        <v>248124.171875</v>
      </c>
      <c r="C96">
        <v>170734.171875</v>
      </c>
      <c r="D96">
        <v>148211.203125</v>
      </c>
      <c r="E96">
        <v>1.38472065640044</v>
      </c>
      <c r="F96">
        <v>1.2020506043008501</v>
      </c>
    </row>
    <row r="97" spans="1:6" x14ac:dyDescent="0.2">
      <c r="A97">
        <v>95</v>
      </c>
      <c r="B97">
        <v>205502.484375</v>
      </c>
      <c r="C97">
        <v>122583.484375</v>
      </c>
      <c r="D97">
        <v>118214.40625</v>
      </c>
      <c r="E97">
        <v>1.3267633374579</v>
      </c>
      <c r="F97">
        <v>1.2794752977656501</v>
      </c>
    </row>
    <row r="98" spans="1:6" x14ac:dyDescent="0.2">
      <c r="A98">
        <v>96</v>
      </c>
      <c r="B98">
        <v>367791.65625</v>
      </c>
      <c r="C98">
        <v>197429.5625</v>
      </c>
      <c r="D98">
        <v>181933.484375</v>
      </c>
      <c r="E98">
        <v>1.2250008428521</v>
      </c>
      <c r="F98">
        <v>1.1288515705564399</v>
      </c>
    </row>
    <row r="99" spans="1:6" x14ac:dyDescent="0.2">
      <c r="A99">
        <v>97</v>
      </c>
      <c r="B99">
        <v>332111.28125</v>
      </c>
      <c r="C99">
        <v>173007.890625</v>
      </c>
      <c r="D99">
        <v>182660.171875</v>
      </c>
      <c r="E99">
        <v>1.2272980945325001</v>
      </c>
      <c r="F99">
        <v>1.2957702685080399</v>
      </c>
    </row>
    <row r="100" spans="1:6" x14ac:dyDescent="0.2">
      <c r="A100">
        <v>98</v>
      </c>
      <c r="B100">
        <v>201062.078125</v>
      </c>
      <c r="C100">
        <v>134771.8125</v>
      </c>
      <c r="D100">
        <v>125384.796875</v>
      </c>
      <c r="E100">
        <v>1.1492417800757999</v>
      </c>
      <c r="F100">
        <v>1.06919573523631</v>
      </c>
    </row>
    <row r="101" spans="1:6" x14ac:dyDescent="0.2">
      <c r="A101">
        <v>99</v>
      </c>
      <c r="B101">
        <v>211089.53125</v>
      </c>
      <c r="C101">
        <v>139274.09375</v>
      </c>
      <c r="D101">
        <v>142629.484375</v>
      </c>
      <c r="E101">
        <v>1.1146696544449599</v>
      </c>
      <c r="F101">
        <v>1.14152426902397</v>
      </c>
    </row>
    <row r="102" spans="1:6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100</v>
      </c>
      <c r="B103">
        <v>-1</v>
      </c>
      <c r="C103">
        <v>-1</v>
      </c>
      <c r="D103">
        <v>-1</v>
      </c>
      <c r="E103">
        <v>1.3132401344543501</v>
      </c>
      <c r="F103">
        <v>1.2764649170661999</v>
      </c>
    </row>
  </sheetData>
  <pageMargins left="0.7" right="0.7" top="0.78740157499999996" bottom="0.78740157499999996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3"/>
  <sheetViews>
    <sheetView workbookViewId="0">
      <selection activeCell="B56" sqref="B56:F56"/>
    </sheetView>
  </sheetViews>
  <sheetFormatPr baseColWidth="10" defaultRowHeight="16" x14ac:dyDescent="0.2"/>
  <sheetData>
    <row r="1" spans="1:1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H1" t="s">
        <v>114</v>
      </c>
      <c r="K1" t="s">
        <v>115</v>
      </c>
    </row>
    <row r="2" spans="1:12" x14ac:dyDescent="0.2">
      <c r="A2">
        <v>0</v>
      </c>
      <c r="B2">
        <v>237175.0625</v>
      </c>
      <c r="C2">
        <v>108584.96875</v>
      </c>
      <c r="D2">
        <v>104350.96875</v>
      </c>
      <c r="E2">
        <v>1.2570719463496101</v>
      </c>
      <c r="F2">
        <v>1.2080555614658199</v>
      </c>
      <c r="H2" t="s">
        <v>109</v>
      </c>
      <c r="I2">
        <f>AVERAGE(F2:F101)</f>
        <v>1.2462620950485799</v>
      </c>
      <c r="K2" t="s">
        <v>109</v>
      </c>
      <c r="L2">
        <f>AVERAGE(E2:E101)</f>
        <v>1.3139077145538698</v>
      </c>
    </row>
    <row r="3" spans="1:12" x14ac:dyDescent="0.2">
      <c r="A3">
        <v>1</v>
      </c>
      <c r="B3">
        <v>257359.515625</v>
      </c>
      <c r="C3">
        <v>129929.328125</v>
      </c>
      <c r="D3">
        <v>125041.3671875</v>
      </c>
      <c r="E3">
        <v>1.25424773331577</v>
      </c>
      <c r="F3">
        <v>1.2070627442538899</v>
      </c>
      <c r="H3" t="s">
        <v>110</v>
      </c>
      <c r="I3">
        <f>_xlfn.STDEV.S(F2:F101)</f>
        <v>0.13454096487265474</v>
      </c>
      <c r="K3" t="s">
        <v>110</v>
      </c>
      <c r="L3">
        <f>_xlfn.STDEV.S(F2:F101)</f>
        <v>0.13454096487265474</v>
      </c>
    </row>
    <row r="4" spans="1:12" x14ac:dyDescent="0.2">
      <c r="A4">
        <v>2</v>
      </c>
      <c r="B4">
        <v>257359.515625</v>
      </c>
      <c r="C4">
        <v>136289.171875</v>
      </c>
      <c r="D4">
        <v>117612.3671875</v>
      </c>
      <c r="E4">
        <v>1.3156412594949001</v>
      </c>
      <c r="F4">
        <v>1.13534832422827</v>
      </c>
      <c r="H4" t="s">
        <v>111</v>
      </c>
      <c r="I4">
        <f>MIN(F2:F101)</f>
        <v>1.01033263970958</v>
      </c>
      <c r="K4" t="s">
        <v>111</v>
      </c>
      <c r="L4">
        <f>MIN(E2:E101)</f>
        <v>1.06296659631048</v>
      </c>
    </row>
    <row r="5" spans="1:12" x14ac:dyDescent="0.2">
      <c r="A5">
        <v>3</v>
      </c>
      <c r="B5">
        <v>257359.515625</v>
      </c>
      <c r="C5">
        <v>126964.328125</v>
      </c>
      <c r="D5">
        <v>129590.328125</v>
      </c>
      <c r="E5">
        <v>1.2256256771337799</v>
      </c>
      <c r="F5">
        <v>1.25097526213678</v>
      </c>
      <c r="H5" t="s">
        <v>112</v>
      </c>
      <c r="I5">
        <f>MAX(F2:F101)</f>
        <v>1.64439421921013</v>
      </c>
      <c r="K5" t="s">
        <v>112</v>
      </c>
      <c r="L5">
        <f>MAX(E2:E101)</f>
        <v>1.7559923353223901</v>
      </c>
    </row>
    <row r="6" spans="1:12" x14ac:dyDescent="0.2">
      <c r="A6">
        <v>4</v>
      </c>
      <c r="B6">
        <v>271666.1875</v>
      </c>
      <c r="C6">
        <v>116135.5234375</v>
      </c>
      <c r="D6">
        <v>94193.890625</v>
      </c>
      <c r="E6">
        <v>1.3981767396140401</v>
      </c>
      <c r="F6">
        <v>1.1340174219518599</v>
      </c>
      <c r="H6" t="s">
        <v>113</v>
      </c>
      <c r="I6">
        <f>AVEDEV(F2:F101)</f>
        <v>0.10443436704158868</v>
      </c>
      <c r="K6" t="s">
        <v>113</v>
      </c>
      <c r="L6">
        <f>AVEDEV(E2:E101)</f>
        <v>0.11161438556718535</v>
      </c>
    </row>
    <row r="7" spans="1:12" x14ac:dyDescent="0.2">
      <c r="A7">
        <v>5</v>
      </c>
      <c r="B7">
        <v>310057.4375</v>
      </c>
      <c r="C7">
        <v>198409.125</v>
      </c>
      <c r="D7">
        <v>158344.765625</v>
      </c>
      <c r="E7">
        <v>1.59518359019802</v>
      </c>
      <c r="F7">
        <v>1.2730713454774401</v>
      </c>
    </row>
    <row r="8" spans="1:12" x14ac:dyDescent="0.2">
      <c r="A8">
        <v>6</v>
      </c>
      <c r="B8">
        <v>310057.4375</v>
      </c>
      <c r="C8">
        <v>165159.6875</v>
      </c>
      <c r="D8">
        <v>161888.671875</v>
      </c>
      <c r="E8">
        <v>1.32786243204405</v>
      </c>
      <c r="F8">
        <v>1.3015638913480001</v>
      </c>
    </row>
    <row r="9" spans="1:12" x14ac:dyDescent="0.2">
      <c r="A9">
        <v>7</v>
      </c>
      <c r="B9">
        <v>310057.4375</v>
      </c>
      <c r="C9">
        <v>162468.84375</v>
      </c>
      <c r="D9">
        <v>154861.828125</v>
      </c>
      <c r="E9">
        <v>1.30622839785441</v>
      </c>
      <c r="F9">
        <v>1.24506898043659</v>
      </c>
    </row>
    <row r="10" spans="1:12" x14ac:dyDescent="0.2">
      <c r="A10">
        <v>8</v>
      </c>
      <c r="B10">
        <v>210086.921875</v>
      </c>
      <c r="C10">
        <v>81388.6796875</v>
      </c>
      <c r="D10">
        <v>75581.515625</v>
      </c>
      <c r="E10">
        <v>1.3870466610294001</v>
      </c>
      <c r="F10">
        <v>1.2880794882743201</v>
      </c>
    </row>
    <row r="11" spans="1:12" x14ac:dyDescent="0.2">
      <c r="A11">
        <v>9</v>
      </c>
      <c r="B11">
        <v>208992.125</v>
      </c>
      <c r="C11">
        <v>92173.6015625</v>
      </c>
      <c r="D11">
        <v>66191.7578125</v>
      </c>
      <c r="E11">
        <v>1.6583724647014699</v>
      </c>
      <c r="F11">
        <v>1.1909113529865301</v>
      </c>
    </row>
    <row r="12" spans="1:12" x14ac:dyDescent="0.2">
      <c r="A12">
        <v>10</v>
      </c>
      <c r="B12">
        <v>208992.125</v>
      </c>
      <c r="C12">
        <v>93658.5234375</v>
      </c>
      <c r="D12">
        <v>81504.640625</v>
      </c>
      <c r="E12">
        <v>1.6850889378346501</v>
      </c>
      <c r="F12">
        <v>1.4664182528035199</v>
      </c>
    </row>
    <row r="13" spans="1:12" x14ac:dyDescent="0.2">
      <c r="A13">
        <v>11</v>
      </c>
      <c r="B13">
        <v>208992.125</v>
      </c>
      <c r="C13">
        <v>89705.5625</v>
      </c>
      <c r="D13">
        <v>82095.6015625</v>
      </c>
      <c r="E13">
        <v>1.6139679068489401</v>
      </c>
      <c r="F13">
        <v>1.47705072598294</v>
      </c>
    </row>
    <row r="14" spans="1:12" x14ac:dyDescent="0.2">
      <c r="A14">
        <v>12</v>
      </c>
      <c r="B14">
        <v>244559.3125</v>
      </c>
      <c r="C14">
        <v>141365.765625</v>
      </c>
      <c r="D14">
        <v>137896.859375</v>
      </c>
      <c r="E14">
        <v>1.2442723785360099</v>
      </c>
      <c r="F14">
        <v>1.21373977956112</v>
      </c>
    </row>
    <row r="15" spans="1:12" x14ac:dyDescent="0.2">
      <c r="A15">
        <v>13</v>
      </c>
      <c r="B15">
        <v>211361.140625</v>
      </c>
      <c r="C15">
        <v>106080.6875</v>
      </c>
      <c r="D15">
        <v>113833.6875</v>
      </c>
      <c r="E15">
        <v>1.3350529254385299</v>
      </c>
      <c r="F15">
        <v>1.4326264383451599</v>
      </c>
    </row>
    <row r="16" spans="1:12" x14ac:dyDescent="0.2">
      <c r="A16">
        <v>14</v>
      </c>
      <c r="B16">
        <v>211361.140625</v>
      </c>
      <c r="C16">
        <v>106954.9296875</v>
      </c>
      <c r="D16">
        <v>109512.6796875</v>
      </c>
      <c r="E16">
        <v>1.3460554897833701</v>
      </c>
      <c r="F16">
        <v>1.37824543595091</v>
      </c>
    </row>
    <row r="17" spans="1:6" x14ac:dyDescent="0.2">
      <c r="A17">
        <v>15</v>
      </c>
      <c r="B17">
        <v>211361.140625</v>
      </c>
      <c r="C17">
        <v>105405.734375</v>
      </c>
      <c r="D17">
        <v>105092.8828125</v>
      </c>
      <c r="E17">
        <v>1.32655846555802</v>
      </c>
      <c r="F17">
        <v>1.3226211476202701</v>
      </c>
    </row>
    <row r="18" spans="1:6" x14ac:dyDescent="0.2">
      <c r="A18">
        <v>16</v>
      </c>
      <c r="B18">
        <v>244977.1875</v>
      </c>
      <c r="C18">
        <v>108393.2109375</v>
      </c>
      <c r="D18">
        <v>98980.359375</v>
      </c>
      <c r="E18">
        <v>1.3581271272691799</v>
      </c>
      <c r="F18">
        <v>1.2401875539193199</v>
      </c>
    </row>
    <row r="19" spans="1:6" x14ac:dyDescent="0.2">
      <c r="A19">
        <v>17</v>
      </c>
      <c r="B19">
        <v>267024.03125</v>
      </c>
      <c r="C19">
        <v>120455.3203125</v>
      </c>
      <c r="D19">
        <v>119532.1640625</v>
      </c>
      <c r="E19">
        <v>1.3592371220128601</v>
      </c>
      <c r="F19">
        <v>1.34882007906978</v>
      </c>
    </row>
    <row r="20" spans="1:6" x14ac:dyDescent="0.2">
      <c r="A20">
        <v>18</v>
      </c>
      <c r="B20">
        <v>267024.03125</v>
      </c>
      <c r="C20">
        <v>130056.1171875</v>
      </c>
      <c r="D20">
        <v>124515.109375</v>
      </c>
      <c r="E20">
        <v>1.4675740512539299</v>
      </c>
      <c r="F20">
        <v>1.4050484318576699</v>
      </c>
    </row>
    <row r="21" spans="1:6" x14ac:dyDescent="0.2">
      <c r="A21">
        <v>19</v>
      </c>
      <c r="B21">
        <v>267024.03125</v>
      </c>
      <c r="C21">
        <v>155615.6875</v>
      </c>
      <c r="D21">
        <v>133115</v>
      </c>
      <c r="E21">
        <v>1.7559923353223901</v>
      </c>
      <c r="F21">
        <v>1.50209097470613</v>
      </c>
    </row>
    <row r="22" spans="1:6" x14ac:dyDescent="0.2">
      <c r="A22">
        <v>20</v>
      </c>
      <c r="B22">
        <v>225906.53125</v>
      </c>
      <c r="C22">
        <v>86513.328125</v>
      </c>
      <c r="D22">
        <v>96414.1875</v>
      </c>
      <c r="E22">
        <v>1.4755299022084201</v>
      </c>
      <c r="F22">
        <v>1.64439421921013</v>
      </c>
    </row>
    <row r="23" spans="1:6" x14ac:dyDescent="0.2">
      <c r="A23">
        <v>21</v>
      </c>
      <c r="B23">
        <v>239883.5625</v>
      </c>
      <c r="C23">
        <v>107137.125</v>
      </c>
      <c r="D23">
        <v>94114.28125</v>
      </c>
      <c r="E23">
        <v>1.4392475283311901</v>
      </c>
      <c r="F23">
        <v>1.2643026091070499</v>
      </c>
    </row>
    <row r="24" spans="1:6" x14ac:dyDescent="0.2">
      <c r="A24">
        <v>22</v>
      </c>
      <c r="B24">
        <v>239883.5625</v>
      </c>
      <c r="C24">
        <v>98917.328125</v>
      </c>
      <c r="D24">
        <v>97539.15625</v>
      </c>
      <c r="E24">
        <v>1.32882527894071</v>
      </c>
      <c r="F24">
        <v>1.3103113374408899</v>
      </c>
    </row>
    <row r="25" spans="1:6" x14ac:dyDescent="0.2">
      <c r="A25">
        <v>23</v>
      </c>
      <c r="B25">
        <v>239883.5625</v>
      </c>
      <c r="C25">
        <v>110091.203125</v>
      </c>
      <c r="D25">
        <v>100810.28125</v>
      </c>
      <c r="E25">
        <v>1.47893171474093</v>
      </c>
      <c r="F25">
        <v>1.3542546350710301</v>
      </c>
    </row>
    <row r="26" spans="1:6" x14ac:dyDescent="0.2">
      <c r="A26">
        <v>24</v>
      </c>
      <c r="B26">
        <v>179623.4375</v>
      </c>
      <c r="C26">
        <v>118211.2109375</v>
      </c>
      <c r="D26">
        <v>100271.3125</v>
      </c>
      <c r="E26">
        <v>1.44998530873295</v>
      </c>
      <c r="F26">
        <v>1.2299335135754701</v>
      </c>
    </row>
    <row r="27" spans="1:6" x14ac:dyDescent="0.2">
      <c r="A27">
        <v>25</v>
      </c>
      <c r="B27">
        <v>163264.359375</v>
      </c>
      <c r="C27">
        <v>105301.390625</v>
      </c>
      <c r="D27">
        <v>95089.203125</v>
      </c>
      <c r="E27">
        <v>1.6398285260085099</v>
      </c>
      <c r="F27">
        <v>1.48079704241601</v>
      </c>
    </row>
    <row r="28" spans="1:6" x14ac:dyDescent="0.2">
      <c r="A28">
        <v>26</v>
      </c>
      <c r="B28">
        <v>163264.359375</v>
      </c>
      <c r="C28">
        <v>99035.484375</v>
      </c>
      <c r="D28">
        <v>92300.28125</v>
      </c>
      <c r="E28">
        <v>1.5422513549088801</v>
      </c>
      <c r="F28">
        <v>1.43736595741048</v>
      </c>
    </row>
    <row r="29" spans="1:6" x14ac:dyDescent="0.2">
      <c r="A29">
        <v>27</v>
      </c>
      <c r="B29">
        <v>163264.359375</v>
      </c>
      <c r="C29">
        <v>88989.15625</v>
      </c>
      <c r="D29">
        <v>91029.125</v>
      </c>
      <c r="E29">
        <v>1.3858027520629299</v>
      </c>
      <c r="F29">
        <v>1.4175706036417299</v>
      </c>
    </row>
    <row r="30" spans="1:6" x14ac:dyDescent="0.2">
      <c r="A30">
        <v>28</v>
      </c>
      <c r="B30">
        <v>196347.953125</v>
      </c>
      <c r="C30">
        <v>88145.125</v>
      </c>
      <c r="D30">
        <v>86251.109375</v>
      </c>
      <c r="E30">
        <v>1.2347061108473001</v>
      </c>
      <c r="F30">
        <v>1.20817540178962</v>
      </c>
    </row>
    <row r="31" spans="1:6" x14ac:dyDescent="0.2">
      <c r="A31">
        <v>29</v>
      </c>
      <c r="B31">
        <v>220142.984375</v>
      </c>
      <c r="C31">
        <v>126555.09375</v>
      </c>
      <c r="D31">
        <v>120627.171875</v>
      </c>
      <c r="E31">
        <v>1.4455767080940101</v>
      </c>
      <c r="F31">
        <v>1.37786496662251</v>
      </c>
    </row>
    <row r="32" spans="1:6" x14ac:dyDescent="0.2">
      <c r="A32">
        <v>30</v>
      </c>
      <c r="B32">
        <v>220142.984375</v>
      </c>
      <c r="C32">
        <v>123191.203125</v>
      </c>
      <c r="D32">
        <v>111762.328125</v>
      </c>
      <c r="E32">
        <v>1.40715263686949</v>
      </c>
      <c r="F32">
        <v>1.27660620835232</v>
      </c>
    </row>
    <row r="33" spans="1:6" x14ac:dyDescent="0.2">
      <c r="A33">
        <v>31</v>
      </c>
      <c r="B33">
        <v>220142.984375</v>
      </c>
      <c r="C33">
        <v>127921.1171875</v>
      </c>
      <c r="D33">
        <v>108106.2890625</v>
      </c>
      <c r="E33">
        <v>1.4611801232189701</v>
      </c>
      <c r="F33">
        <v>1.2348450689463299</v>
      </c>
    </row>
    <row r="34" spans="1:6" x14ac:dyDescent="0.2">
      <c r="A34">
        <v>32</v>
      </c>
      <c r="B34">
        <v>308561.625</v>
      </c>
      <c r="C34">
        <v>147141.90625</v>
      </c>
      <c r="D34">
        <v>135356.8125</v>
      </c>
      <c r="E34">
        <v>1.3251324138887599</v>
      </c>
      <c r="F34">
        <v>1.2189980696570799</v>
      </c>
    </row>
    <row r="35" spans="1:6" x14ac:dyDescent="0.2">
      <c r="A35">
        <v>33</v>
      </c>
      <c r="B35">
        <v>298394.375</v>
      </c>
      <c r="C35">
        <v>123879.6875</v>
      </c>
      <c r="D35">
        <v>136039.296875</v>
      </c>
      <c r="E35">
        <v>1.1891937123049201</v>
      </c>
      <c r="F35">
        <v>1.3059209280789601</v>
      </c>
    </row>
    <row r="36" spans="1:6" x14ac:dyDescent="0.2">
      <c r="A36">
        <v>34</v>
      </c>
      <c r="B36">
        <v>298394.375</v>
      </c>
      <c r="C36">
        <v>113731.859375</v>
      </c>
      <c r="D36">
        <v>115622.6875</v>
      </c>
      <c r="E36">
        <v>1.0917787636289999</v>
      </c>
      <c r="F36">
        <v>1.10992993080319</v>
      </c>
    </row>
    <row r="37" spans="1:6" x14ac:dyDescent="0.2">
      <c r="A37">
        <v>35</v>
      </c>
      <c r="B37">
        <v>298394.375</v>
      </c>
      <c r="C37">
        <v>129442.5234375</v>
      </c>
      <c r="D37">
        <v>110861.8359375</v>
      </c>
      <c r="E37">
        <v>1.2425946342232801</v>
      </c>
      <c r="F37">
        <v>1.06422772685356</v>
      </c>
    </row>
    <row r="38" spans="1:6" x14ac:dyDescent="0.2">
      <c r="A38">
        <v>36</v>
      </c>
      <c r="B38">
        <v>137749.96875</v>
      </c>
      <c r="C38">
        <v>65420.16015625</v>
      </c>
      <c r="D38">
        <v>63885.27734375</v>
      </c>
      <c r="E38">
        <v>1.5104730697783999</v>
      </c>
      <c r="F38">
        <v>1.4750344657149199</v>
      </c>
    </row>
    <row r="39" spans="1:6" x14ac:dyDescent="0.2">
      <c r="A39">
        <v>37</v>
      </c>
      <c r="B39">
        <v>159161.875</v>
      </c>
      <c r="C39">
        <v>95070.5234375</v>
      </c>
      <c r="D39">
        <v>95893.796875</v>
      </c>
      <c r="E39">
        <v>1.47538073731591</v>
      </c>
      <c r="F39">
        <v>1.48815695572003</v>
      </c>
    </row>
    <row r="40" spans="1:6" x14ac:dyDescent="0.2">
      <c r="A40">
        <v>38</v>
      </c>
      <c r="B40">
        <v>159161.875</v>
      </c>
      <c r="C40">
        <v>96237.640625</v>
      </c>
      <c r="D40">
        <v>97094.8828125</v>
      </c>
      <c r="E40">
        <v>1.49349299918602</v>
      </c>
      <c r="F40">
        <v>1.5067963719341799</v>
      </c>
    </row>
    <row r="41" spans="1:6" x14ac:dyDescent="0.2">
      <c r="A41">
        <v>39</v>
      </c>
      <c r="B41">
        <v>159161.875</v>
      </c>
      <c r="C41">
        <v>80451.28125</v>
      </c>
      <c r="D41">
        <v>103337.3203125</v>
      </c>
      <c r="E41">
        <v>1.2485075958024601</v>
      </c>
      <c r="F41">
        <v>1.60367153058894</v>
      </c>
    </row>
    <row r="42" spans="1:6" x14ac:dyDescent="0.2">
      <c r="A42">
        <v>40</v>
      </c>
      <c r="B42">
        <v>239625.234375</v>
      </c>
      <c r="C42">
        <v>113272.03125</v>
      </c>
      <c r="D42">
        <v>108775.9609375</v>
      </c>
      <c r="E42">
        <v>1.1445305036973601</v>
      </c>
      <c r="F42">
        <v>1.0991010224508599</v>
      </c>
    </row>
    <row r="43" spans="1:6" x14ac:dyDescent="0.2">
      <c r="A43">
        <v>41</v>
      </c>
      <c r="B43">
        <v>279831.875</v>
      </c>
      <c r="C43">
        <v>161279.609375</v>
      </c>
      <c r="D43">
        <v>135705.65625</v>
      </c>
      <c r="E43">
        <v>1.20073147998334</v>
      </c>
      <c r="F43">
        <v>1.01033263970958</v>
      </c>
    </row>
    <row r="44" spans="1:6" x14ac:dyDescent="0.2">
      <c r="A44">
        <v>42</v>
      </c>
      <c r="B44">
        <v>222628.828125</v>
      </c>
      <c r="C44">
        <v>120163.53125</v>
      </c>
      <c r="D44">
        <v>118370.6953125</v>
      </c>
      <c r="E44">
        <v>1.1073359222229</v>
      </c>
      <c r="F44">
        <v>1.0908145066520201</v>
      </c>
    </row>
    <row r="45" spans="1:6" x14ac:dyDescent="0.2">
      <c r="A45">
        <v>43</v>
      </c>
      <c r="B45">
        <v>262626.625</v>
      </c>
      <c r="C45">
        <v>157746.921875</v>
      </c>
      <c r="D45">
        <v>147518.078125</v>
      </c>
      <c r="E45">
        <v>1.1704353454532901</v>
      </c>
      <c r="F45">
        <v>1.0945403604620401</v>
      </c>
    </row>
    <row r="46" spans="1:6" x14ac:dyDescent="0.2">
      <c r="A46">
        <v>44</v>
      </c>
      <c r="B46">
        <v>253859.390625</v>
      </c>
      <c r="C46">
        <v>105115.484375</v>
      </c>
      <c r="D46">
        <v>104674.3671875</v>
      </c>
      <c r="E46">
        <v>1.2215554879575801</v>
      </c>
      <c r="F46">
        <v>1.21642922968624</v>
      </c>
    </row>
    <row r="47" spans="1:6" x14ac:dyDescent="0.2">
      <c r="A47">
        <v>45</v>
      </c>
      <c r="B47">
        <v>284520.84375</v>
      </c>
      <c r="C47">
        <v>145944.625</v>
      </c>
      <c r="D47">
        <v>144153.6875</v>
      </c>
      <c r="E47">
        <v>1.2948220652532401</v>
      </c>
      <c r="F47">
        <v>1.2789328511592699</v>
      </c>
    </row>
    <row r="48" spans="1:6" x14ac:dyDescent="0.2">
      <c r="A48">
        <v>46</v>
      </c>
      <c r="B48">
        <v>278324.3125</v>
      </c>
      <c r="C48">
        <v>155478.84375</v>
      </c>
      <c r="D48">
        <v>150533.8125</v>
      </c>
      <c r="E48">
        <v>1.24094976877275</v>
      </c>
      <c r="F48">
        <v>1.20148114887403</v>
      </c>
    </row>
    <row r="49" spans="1:6" x14ac:dyDescent="0.2">
      <c r="A49">
        <v>47</v>
      </c>
      <c r="B49">
        <v>244552.75</v>
      </c>
      <c r="C49">
        <v>131994.375</v>
      </c>
      <c r="D49">
        <v>137138.4375</v>
      </c>
      <c r="E49">
        <v>1.22538473227884</v>
      </c>
      <c r="F49">
        <v>1.2731402192031001</v>
      </c>
    </row>
    <row r="50" spans="1:6" x14ac:dyDescent="0.2">
      <c r="A50">
        <v>48</v>
      </c>
      <c r="B50">
        <v>187786.15625</v>
      </c>
      <c r="C50">
        <v>104812.2890625</v>
      </c>
      <c r="D50">
        <v>100393.4453125</v>
      </c>
      <c r="E50">
        <v>1.06296659631048</v>
      </c>
      <c r="F50">
        <v>1.01815235417744</v>
      </c>
    </row>
    <row r="51" spans="1:6" x14ac:dyDescent="0.2">
      <c r="A51">
        <v>49</v>
      </c>
      <c r="B51">
        <v>250222.4375</v>
      </c>
      <c r="C51">
        <v>163774.859375</v>
      </c>
      <c r="D51">
        <v>159092.125</v>
      </c>
      <c r="E51">
        <v>1.1369044528975001</v>
      </c>
      <c r="F51">
        <v>1.10439750046908</v>
      </c>
    </row>
    <row r="52" spans="1:6" x14ac:dyDescent="0.2">
      <c r="A52">
        <v>50</v>
      </c>
      <c r="B52">
        <v>203532.484375</v>
      </c>
      <c r="C52">
        <v>106036.171875</v>
      </c>
      <c r="D52">
        <v>94942.25</v>
      </c>
      <c r="E52">
        <v>1.42426556040126</v>
      </c>
      <c r="F52">
        <v>1.2752532886741099</v>
      </c>
    </row>
    <row r="53" spans="1:6" x14ac:dyDescent="0.2">
      <c r="A53">
        <v>51</v>
      </c>
      <c r="B53">
        <v>224853.59375</v>
      </c>
      <c r="C53">
        <v>123317.9609375</v>
      </c>
      <c r="D53">
        <v>111762.359375</v>
      </c>
      <c r="E53">
        <v>1.3284044220289499</v>
      </c>
      <c r="F53">
        <v>1.2039252942674199</v>
      </c>
    </row>
    <row r="54" spans="1:6" x14ac:dyDescent="0.2">
      <c r="A54">
        <v>52</v>
      </c>
      <c r="B54">
        <v>232362.671875</v>
      </c>
      <c r="C54">
        <v>134406.765625</v>
      </c>
      <c r="D54">
        <v>116627.296875</v>
      </c>
      <c r="E54">
        <v>1.4735057192193901</v>
      </c>
      <c r="F54">
        <v>1.2785888281984299</v>
      </c>
    </row>
    <row r="55" spans="1:6" x14ac:dyDescent="0.2">
      <c r="A55">
        <v>53</v>
      </c>
      <c r="B55">
        <v>268948.8125</v>
      </c>
      <c r="C55">
        <v>160983.109375</v>
      </c>
      <c r="D55">
        <v>178067.59375</v>
      </c>
      <c r="E55">
        <v>1.33812929761378</v>
      </c>
      <c r="F55">
        <v>1.4801395318897099</v>
      </c>
    </row>
    <row r="56" spans="1:6" x14ac:dyDescent="0.2">
      <c r="A56">
        <v>54</v>
      </c>
      <c r="B56">
        <v>195097.59375</v>
      </c>
      <c r="C56">
        <v>97011.8125</v>
      </c>
      <c r="D56">
        <v>96413</v>
      </c>
      <c r="E56">
        <v>1.09550727005571</v>
      </c>
      <c r="F56">
        <v>1.0887451713973599</v>
      </c>
    </row>
    <row r="57" spans="1:6" x14ac:dyDescent="0.2">
      <c r="A57">
        <v>55</v>
      </c>
      <c r="B57">
        <v>205502.484375</v>
      </c>
      <c r="C57">
        <v>102449.71875</v>
      </c>
      <c r="D57">
        <v>109319.5625</v>
      </c>
      <c r="E57">
        <v>1.10884864680918</v>
      </c>
      <c r="F57">
        <v>1.1832033355181499</v>
      </c>
    </row>
    <row r="58" spans="1:6" x14ac:dyDescent="0.2">
      <c r="A58">
        <v>56</v>
      </c>
      <c r="B58">
        <v>340744.3125</v>
      </c>
      <c r="C58">
        <v>166781.3125</v>
      </c>
      <c r="D58">
        <v>153144.328125</v>
      </c>
      <c r="E58">
        <v>1.16972340013151</v>
      </c>
      <c r="F58">
        <v>1.0740801923190899</v>
      </c>
    </row>
    <row r="59" spans="1:6" x14ac:dyDescent="0.2">
      <c r="A59">
        <v>57</v>
      </c>
      <c r="B59">
        <v>332111.28125</v>
      </c>
      <c r="C59">
        <v>164271.828125</v>
      </c>
      <c r="D59">
        <v>146867.171875</v>
      </c>
      <c r="E59">
        <v>1.1653254710802701</v>
      </c>
      <c r="F59">
        <v>1.0418588397350099</v>
      </c>
    </row>
    <row r="60" spans="1:6" x14ac:dyDescent="0.2">
      <c r="A60">
        <v>58</v>
      </c>
      <c r="B60">
        <v>129581.6015625</v>
      </c>
      <c r="C60">
        <v>64964.2421875</v>
      </c>
      <c r="D60">
        <v>62934.3984375</v>
      </c>
      <c r="E60">
        <v>1.2296427847839699</v>
      </c>
      <c r="F60">
        <v>1.1912219145116401</v>
      </c>
    </row>
    <row r="61" spans="1:6" x14ac:dyDescent="0.2">
      <c r="A61">
        <v>59</v>
      </c>
      <c r="B61">
        <v>211089.53125</v>
      </c>
      <c r="C61">
        <v>143542.078125</v>
      </c>
      <c r="D61">
        <v>142964.640625</v>
      </c>
      <c r="E61">
        <v>1.1488281439412</v>
      </c>
      <c r="F61">
        <v>1.14420666667104</v>
      </c>
    </row>
    <row r="62" spans="1:6" x14ac:dyDescent="0.2">
      <c r="A62">
        <v>60</v>
      </c>
      <c r="B62">
        <v>242043.671875</v>
      </c>
      <c r="C62">
        <v>131459.53125</v>
      </c>
      <c r="D62">
        <v>107956.484375</v>
      </c>
      <c r="E62">
        <v>1.4283689137692901</v>
      </c>
      <c r="F62">
        <v>1.1729973844788799</v>
      </c>
    </row>
    <row r="63" spans="1:6" x14ac:dyDescent="0.2">
      <c r="A63">
        <v>61</v>
      </c>
      <c r="B63">
        <v>271838.75</v>
      </c>
      <c r="C63">
        <v>144388.71875</v>
      </c>
      <c r="D63">
        <v>144385.53125</v>
      </c>
      <c r="E63">
        <v>1.2102490959232399</v>
      </c>
      <c r="F63">
        <v>1.2102223786767199</v>
      </c>
    </row>
    <row r="64" spans="1:6" x14ac:dyDescent="0.2">
      <c r="A64">
        <v>62</v>
      </c>
      <c r="B64">
        <v>276439.03125</v>
      </c>
      <c r="C64">
        <v>122906.4453125</v>
      </c>
      <c r="D64">
        <v>114334.5703125</v>
      </c>
      <c r="E64">
        <v>1.32790464964247</v>
      </c>
      <c r="F64">
        <v>1.2352924791438999</v>
      </c>
    </row>
    <row r="65" spans="1:6" x14ac:dyDescent="0.2">
      <c r="A65">
        <v>63</v>
      </c>
      <c r="B65">
        <v>294388.78125</v>
      </c>
      <c r="C65">
        <v>153249.15625</v>
      </c>
      <c r="D65">
        <v>146653.125</v>
      </c>
      <c r="E65">
        <v>1.3615558509267001</v>
      </c>
      <c r="F65">
        <v>1.30295282066478</v>
      </c>
    </row>
    <row r="66" spans="1:6" x14ac:dyDescent="0.2">
      <c r="A66">
        <v>64</v>
      </c>
      <c r="B66">
        <v>227449.71875</v>
      </c>
      <c r="C66">
        <v>95683.2890625</v>
      </c>
      <c r="D66">
        <v>100195.25</v>
      </c>
      <c r="E66">
        <v>1.32504483907591</v>
      </c>
      <c r="F66">
        <v>1.3875275423036499</v>
      </c>
    </row>
    <row r="67" spans="1:6" x14ac:dyDescent="0.2">
      <c r="A67">
        <v>65</v>
      </c>
      <c r="B67">
        <v>240972.4375</v>
      </c>
      <c r="C67">
        <v>113153.1328125</v>
      </c>
      <c r="D67">
        <v>102788.1640625</v>
      </c>
      <c r="E67">
        <v>1.40222602146277</v>
      </c>
      <c r="F67">
        <v>1.2737803608642</v>
      </c>
    </row>
    <row r="68" spans="1:6" x14ac:dyDescent="0.2">
      <c r="A68">
        <v>66</v>
      </c>
      <c r="B68">
        <v>277383.46875</v>
      </c>
      <c r="C68">
        <v>193220.828125</v>
      </c>
      <c r="D68">
        <v>176924.96875</v>
      </c>
      <c r="E68">
        <v>1.33899905063892</v>
      </c>
      <c r="F68">
        <v>1.2260705405801899</v>
      </c>
    </row>
    <row r="69" spans="1:6" x14ac:dyDescent="0.2">
      <c r="A69">
        <v>67</v>
      </c>
      <c r="B69">
        <v>224661.8125</v>
      </c>
      <c r="C69">
        <v>122149.328125</v>
      </c>
      <c r="D69">
        <v>115740.40625</v>
      </c>
      <c r="E69">
        <v>1.24883426033199</v>
      </c>
      <c r="F69">
        <v>1.1833105171223599</v>
      </c>
    </row>
    <row r="70" spans="1:6" x14ac:dyDescent="0.2">
      <c r="A70">
        <v>68</v>
      </c>
      <c r="B70">
        <v>277263.28125</v>
      </c>
      <c r="C70">
        <v>128451.640625</v>
      </c>
      <c r="D70">
        <v>126298.609375</v>
      </c>
      <c r="E70">
        <v>1.25645917891297</v>
      </c>
      <c r="F70">
        <v>1.2353991452428199</v>
      </c>
    </row>
    <row r="71" spans="1:6" x14ac:dyDescent="0.2">
      <c r="A71">
        <v>69</v>
      </c>
      <c r="B71">
        <v>290349.90625</v>
      </c>
      <c r="C71">
        <v>167809.71875</v>
      </c>
      <c r="D71">
        <v>141725.40625</v>
      </c>
      <c r="E71">
        <v>1.4648870009325601</v>
      </c>
      <c r="F71">
        <v>1.2371852289843099</v>
      </c>
    </row>
    <row r="72" spans="1:6" x14ac:dyDescent="0.2">
      <c r="A72">
        <v>70</v>
      </c>
      <c r="B72">
        <v>245500.890625</v>
      </c>
      <c r="C72">
        <v>97714.5625</v>
      </c>
      <c r="D72">
        <v>101666.5625</v>
      </c>
      <c r="E72">
        <v>1.2721256158880501</v>
      </c>
      <c r="F72">
        <v>1.32357588394804</v>
      </c>
    </row>
    <row r="73" spans="1:6" x14ac:dyDescent="0.2">
      <c r="A73">
        <v>71</v>
      </c>
      <c r="B73">
        <v>249226.640625</v>
      </c>
      <c r="C73">
        <v>111604.8046875</v>
      </c>
      <c r="D73">
        <v>104555.3984375</v>
      </c>
      <c r="E73">
        <v>1.56845512797119</v>
      </c>
      <c r="F73">
        <v>1.4693852231142801</v>
      </c>
    </row>
    <row r="74" spans="1:6" x14ac:dyDescent="0.2">
      <c r="A74">
        <v>72</v>
      </c>
      <c r="B74">
        <v>194504.5</v>
      </c>
      <c r="C74">
        <v>137785.28125</v>
      </c>
      <c r="D74">
        <v>117700.953125</v>
      </c>
      <c r="E74">
        <v>1.3521054841129301</v>
      </c>
      <c r="F74">
        <v>1.15501527276253</v>
      </c>
    </row>
    <row r="75" spans="1:6" x14ac:dyDescent="0.2">
      <c r="A75">
        <v>73</v>
      </c>
      <c r="B75">
        <v>202450.265625</v>
      </c>
      <c r="C75">
        <v>146334.75</v>
      </c>
      <c r="D75">
        <v>125921.1640625</v>
      </c>
      <c r="E75">
        <v>1.34753247883762</v>
      </c>
      <c r="F75">
        <v>1.15955272652093</v>
      </c>
    </row>
    <row r="76" spans="1:6" x14ac:dyDescent="0.2">
      <c r="A76">
        <v>74</v>
      </c>
      <c r="B76">
        <v>243259.328125</v>
      </c>
      <c r="C76">
        <v>155951.375</v>
      </c>
      <c r="D76">
        <v>145971.40625</v>
      </c>
      <c r="E76">
        <v>1.34638481974212</v>
      </c>
      <c r="F76">
        <v>1.2602241274974999</v>
      </c>
    </row>
    <row r="77" spans="1:6" x14ac:dyDescent="0.2">
      <c r="A77">
        <v>75</v>
      </c>
      <c r="B77">
        <v>203263.5625</v>
      </c>
      <c r="C77">
        <v>101248.71875</v>
      </c>
      <c r="D77">
        <v>106707.5625</v>
      </c>
      <c r="E77">
        <v>1.1979278728298399</v>
      </c>
      <c r="F77">
        <v>1.26251437982253</v>
      </c>
    </row>
    <row r="78" spans="1:6" x14ac:dyDescent="0.2">
      <c r="A78">
        <v>76</v>
      </c>
      <c r="B78">
        <v>310051.5625</v>
      </c>
      <c r="C78">
        <v>156351.734375</v>
      </c>
      <c r="D78">
        <v>152991.734375</v>
      </c>
      <c r="E78">
        <v>1.23901724984317</v>
      </c>
      <c r="F78">
        <v>1.2123907594104599</v>
      </c>
    </row>
    <row r="79" spans="1:6" x14ac:dyDescent="0.2">
      <c r="A79">
        <v>77</v>
      </c>
      <c r="B79">
        <v>288655.125</v>
      </c>
      <c r="C79">
        <v>139158.15625</v>
      </c>
      <c r="D79">
        <v>130809.375</v>
      </c>
      <c r="E79">
        <v>1.3005459600421601</v>
      </c>
      <c r="F79">
        <v>1.2225198204427199</v>
      </c>
    </row>
    <row r="80" spans="1:6" x14ac:dyDescent="0.2">
      <c r="A80">
        <v>78</v>
      </c>
      <c r="B80">
        <v>189664.28125</v>
      </c>
      <c r="C80">
        <v>123440.171875</v>
      </c>
      <c r="D80">
        <v>132639.96875</v>
      </c>
      <c r="E80">
        <v>1.2962951537823999</v>
      </c>
      <c r="F80">
        <v>1.39290594039829</v>
      </c>
    </row>
    <row r="81" spans="1:6" x14ac:dyDescent="0.2">
      <c r="A81">
        <v>79</v>
      </c>
      <c r="B81">
        <v>198754.53125</v>
      </c>
      <c r="C81">
        <v>131230.078125</v>
      </c>
      <c r="D81">
        <v>122930.7578125</v>
      </c>
      <c r="E81">
        <v>1.2580101021938199</v>
      </c>
      <c r="F81">
        <v>1.1784503782064399</v>
      </c>
    </row>
    <row r="82" spans="1:6" x14ac:dyDescent="0.2">
      <c r="A82">
        <v>80</v>
      </c>
      <c r="B82">
        <v>246400.796875</v>
      </c>
      <c r="C82">
        <v>114729.4921875</v>
      </c>
      <c r="D82">
        <v>122708.328125</v>
      </c>
      <c r="E82">
        <v>1.1029819747604901</v>
      </c>
      <c r="F82">
        <v>1.1796886005010701</v>
      </c>
    </row>
    <row r="83" spans="1:6" x14ac:dyDescent="0.2">
      <c r="A83">
        <v>81</v>
      </c>
      <c r="B83">
        <v>279831.875</v>
      </c>
      <c r="C83">
        <v>171891.484375</v>
      </c>
      <c r="D83">
        <v>156991.53125</v>
      </c>
      <c r="E83">
        <v>1.2797372044114099</v>
      </c>
      <c r="F83">
        <v>1.1688066110351301</v>
      </c>
    </row>
    <row r="84" spans="1:6" x14ac:dyDescent="0.2">
      <c r="A84">
        <v>82</v>
      </c>
      <c r="B84">
        <v>236823.5</v>
      </c>
      <c r="C84">
        <v>131316.5</v>
      </c>
      <c r="D84">
        <v>132293.4375</v>
      </c>
      <c r="E84">
        <v>1.16458079875871</v>
      </c>
      <c r="F84">
        <v>1.17324477209098</v>
      </c>
    </row>
    <row r="85" spans="1:6" x14ac:dyDescent="0.2">
      <c r="A85">
        <v>83</v>
      </c>
      <c r="B85">
        <v>262626.625</v>
      </c>
      <c r="C85">
        <v>164412.046875</v>
      </c>
      <c r="D85">
        <v>150749.25</v>
      </c>
      <c r="E85">
        <v>1.2198885949312499</v>
      </c>
      <c r="F85">
        <v>1.1185146968534101</v>
      </c>
    </row>
    <row r="86" spans="1:6" x14ac:dyDescent="0.2">
      <c r="A86">
        <v>84</v>
      </c>
      <c r="B86">
        <v>271200.9375</v>
      </c>
      <c r="C86">
        <v>136494.96875</v>
      </c>
      <c r="D86">
        <v>124301.890625</v>
      </c>
      <c r="E86">
        <v>1.3019851758098699</v>
      </c>
      <c r="F86">
        <v>1.18567900634718</v>
      </c>
    </row>
    <row r="87" spans="1:6" x14ac:dyDescent="0.2">
      <c r="A87">
        <v>85</v>
      </c>
      <c r="B87">
        <v>284520.84375</v>
      </c>
      <c r="C87">
        <v>143258.65625</v>
      </c>
      <c r="D87">
        <v>142622.78125</v>
      </c>
      <c r="E87">
        <v>1.2709921256163299</v>
      </c>
      <c r="F87">
        <v>1.2653506367246199</v>
      </c>
    </row>
    <row r="88" spans="1:6" x14ac:dyDescent="0.2">
      <c r="A88">
        <v>86</v>
      </c>
      <c r="B88">
        <v>318409.46875</v>
      </c>
      <c r="C88">
        <v>187750.859375</v>
      </c>
      <c r="D88">
        <v>195004.65625</v>
      </c>
      <c r="E88">
        <v>1.18225601093866</v>
      </c>
      <c r="F88">
        <v>1.2279327390566801</v>
      </c>
    </row>
    <row r="89" spans="1:6" x14ac:dyDescent="0.2">
      <c r="A89">
        <v>87</v>
      </c>
      <c r="B89">
        <v>244552.75</v>
      </c>
      <c r="C89">
        <v>135394.53125</v>
      </c>
      <c r="D89">
        <v>127597.4453125</v>
      </c>
      <c r="E89">
        <v>1.25695046798623</v>
      </c>
      <c r="F89">
        <v>1.1845653374526099</v>
      </c>
    </row>
    <row r="90" spans="1:6" x14ac:dyDescent="0.2">
      <c r="A90">
        <v>88</v>
      </c>
      <c r="B90">
        <v>235080.796875</v>
      </c>
      <c r="C90">
        <v>157715.453125</v>
      </c>
      <c r="D90">
        <v>136533.484375</v>
      </c>
      <c r="E90">
        <v>1.2273602958788601</v>
      </c>
      <c r="F90">
        <v>1.0625197116674201</v>
      </c>
    </row>
    <row r="91" spans="1:6" x14ac:dyDescent="0.2">
      <c r="A91">
        <v>89</v>
      </c>
      <c r="B91">
        <v>250222.4375</v>
      </c>
      <c r="C91">
        <v>157120.046875</v>
      </c>
      <c r="D91">
        <v>162322.953125</v>
      </c>
      <c r="E91">
        <v>1.09070758242958</v>
      </c>
      <c r="F91">
        <v>1.12682550251944</v>
      </c>
    </row>
    <row r="92" spans="1:6" x14ac:dyDescent="0.2">
      <c r="A92">
        <v>90</v>
      </c>
      <c r="B92">
        <v>209055.921875</v>
      </c>
      <c r="C92">
        <v>115838.6875</v>
      </c>
      <c r="D92">
        <v>111306.7734375</v>
      </c>
      <c r="E92">
        <v>1.2135067948567599</v>
      </c>
      <c r="F92">
        <v>1.16603121802453</v>
      </c>
    </row>
    <row r="93" spans="1:6" x14ac:dyDescent="0.2">
      <c r="A93">
        <v>91</v>
      </c>
      <c r="B93">
        <v>224853.59375</v>
      </c>
      <c r="C93">
        <v>115243.203125</v>
      </c>
      <c r="D93">
        <v>98140.640625</v>
      </c>
      <c r="E93">
        <v>1.2414216021429301</v>
      </c>
      <c r="F93">
        <v>1.0571895610005899</v>
      </c>
    </row>
    <row r="94" spans="1:6" x14ac:dyDescent="0.2">
      <c r="A94">
        <v>92</v>
      </c>
      <c r="B94">
        <v>263920</v>
      </c>
      <c r="C94">
        <v>141210.5625</v>
      </c>
      <c r="D94">
        <v>153517.765625</v>
      </c>
      <c r="E94">
        <v>1.28606836044705</v>
      </c>
      <c r="F94">
        <v>1.39815561698395</v>
      </c>
    </row>
    <row r="95" spans="1:6" x14ac:dyDescent="0.2">
      <c r="A95">
        <v>93</v>
      </c>
      <c r="B95">
        <v>268948.8125</v>
      </c>
      <c r="C95">
        <v>168904.8125</v>
      </c>
      <c r="D95">
        <v>150698.328125</v>
      </c>
      <c r="E95">
        <v>1.4039763487715999</v>
      </c>
      <c r="F95">
        <v>1.2526397877912601</v>
      </c>
    </row>
    <row r="96" spans="1:6" x14ac:dyDescent="0.2">
      <c r="A96">
        <v>94</v>
      </c>
      <c r="B96">
        <v>248124.171875</v>
      </c>
      <c r="C96">
        <v>159723.203125</v>
      </c>
      <c r="D96">
        <v>146767.421875</v>
      </c>
      <c r="E96">
        <v>1.2954174096768301</v>
      </c>
      <c r="F96">
        <v>1.19034097582845</v>
      </c>
    </row>
    <row r="97" spans="1:6" x14ac:dyDescent="0.2">
      <c r="A97">
        <v>95</v>
      </c>
      <c r="B97">
        <v>205502.484375</v>
      </c>
      <c r="C97">
        <v>115452.53125</v>
      </c>
      <c r="D97">
        <v>97814.71875</v>
      </c>
      <c r="E97">
        <v>1.24958257191172</v>
      </c>
      <c r="F97">
        <v>1.05868244293211</v>
      </c>
    </row>
    <row r="98" spans="1:6" x14ac:dyDescent="0.2">
      <c r="A98">
        <v>96</v>
      </c>
      <c r="B98">
        <v>367791.65625</v>
      </c>
      <c r="C98">
        <v>201216.421875</v>
      </c>
      <c r="D98">
        <v>185064.5625</v>
      </c>
      <c r="E98">
        <v>1.2484973540503099</v>
      </c>
      <c r="F98">
        <v>1.14827912382451</v>
      </c>
    </row>
    <row r="99" spans="1:6" x14ac:dyDescent="0.2">
      <c r="A99">
        <v>97</v>
      </c>
      <c r="B99">
        <v>332111.28125</v>
      </c>
      <c r="C99">
        <v>155995.25</v>
      </c>
      <c r="D99">
        <v>145641.25</v>
      </c>
      <c r="E99">
        <v>1.1066123769817</v>
      </c>
      <c r="F99">
        <v>1.0331622908331199</v>
      </c>
    </row>
    <row r="100" spans="1:6" x14ac:dyDescent="0.2">
      <c r="A100">
        <v>98</v>
      </c>
      <c r="B100">
        <v>201062.078125</v>
      </c>
      <c r="C100">
        <v>141410.4375</v>
      </c>
      <c r="D100">
        <v>123523.921875</v>
      </c>
      <c r="E100">
        <v>1.20585143064539</v>
      </c>
      <c r="F100">
        <v>1.0533274668066701</v>
      </c>
    </row>
    <row r="101" spans="1:6" x14ac:dyDescent="0.2">
      <c r="A101">
        <v>99</v>
      </c>
      <c r="B101">
        <v>211089.53125</v>
      </c>
      <c r="C101">
        <v>141029.09375</v>
      </c>
      <c r="D101">
        <v>136853.28125</v>
      </c>
      <c r="E101">
        <v>1.1287156639423399</v>
      </c>
      <c r="F101">
        <v>1.0952948650624199</v>
      </c>
    </row>
    <row r="102" spans="1:6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100</v>
      </c>
      <c r="B103">
        <v>-1</v>
      </c>
      <c r="C103">
        <v>-1</v>
      </c>
      <c r="D103">
        <v>-1</v>
      </c>
      <c r="E103">
        <v>1.31390771455387</v>
      </c>
      <c r="F103">
        <v>1.2462620950485801</v>
      </c>
    </row>
  </sheetData>
  <pageMargins left="0.7" right="0.7" top="0.78740157499999996" bottom="0.78740157499999996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3"/>
  <sheetViews>
    <sheetView workbookViewId="0">
      <selection activeCell="H13" sqref="H13"/>
    </sheetView>
  </sheetViews>
  <sheetFormatPr baseColWidth="10" defaultRowHeight="16" x14ac:dyDescent="0.2"/>
  <sheetData>
    <row r="1" spans="1:1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H1" t="s">
        <v>114</v>
      </c>
      <c r="K1" t="s">
        <v>115</v>
      </c>
    </row>
    <row r="2" spans="1:12" x14ac:dyDescent="0.2">
      <c r="A2">
        <v>0</v>
      </c>
      <c r="B2">
        <v>237175.0625</v>
      </c>
      <c r="C2">
        <v>115834.8828125</v>
      </c>
      <c r="D2">
        <v>107423.84375</v>
      </c>
      <c r="E2">
        <v>1.34100311736093</v>
      </c>
      <c r="F2">
        <v>1.24362977584933</v>
      </c>
      <c r="H2" t="s">
        <v>109</v>
      </c>
      <c r="I2">
        <f>AVERAGE(F2:F101)</f>
        <v>1.323583268043679</v>
      </c>
      <c r="K2" t="s">
        <v>109</v>
      </c>
      <c r="L2">
        <f>AVERAGE(E2:E101)</f>
        <v>1.329485284675439</v>
      </c>
    </row>
    <row r="3" spans="1:12" x14ac:dyDescent="0.2">
      <c r="A3">
        <v>1</v>
      </c>
      <c r="B3">
        <v>257359.515625</v>
      </c>
      <c r="C3">
        <v>154092.328125</v>
      </c>
      <c r="D3">
        <v>141238.203125</v>
      </c>
      <c r="E3">
        <v>1.48750059791114</v>
      </c>
      <c r="F3">
        <v>1.36341577905102</v>
      </c>
      <c r="H3" t="s">
        <v>110</v>
      </c>
      <c r="I3">
        <f>_xlfn.STDEV.S(F2:F101)</f>
        <v>0.15023715506681445</v>
      </c>
      <c r="K3" t="s">
        <v>110</v>
      </c>
      <c r="L3">
        <f>_xlfn.STDEV.S(F2:F101)</f>
        <v>0.15023715506681445</v>
      </c>
    </row>
    <row r="4" spans="1:12" x14ac:dyDescent="0.2">
      <c r="A4">
        <v>2</v>
      </c>
      <c r="B4">
        <v>257359.515625</v>
      </c>
      <c r="C4">
        <v>120988.3671875</v>
      </c>
      <c r="D4">
        <v>129997.2890625</v>
      </c>
      <c r="E4">
        <v>1.16793788971575</v>
      </c>
      <c r="F4">
        <v>1.25490378113071</v>
      </c>
      <c r="H4" t="s">
        <v>111</v>
      </c>
      <c r="I4">
        <f>MIN(F2:F101)</f>
        <v>1.0831539774458501</v>
      </c>
      <c r="K4" t="s">
        <v>111</v>
      </c>
      <c r="L4">
        <f>MIN(E2:E101)</f>
        <v>1.079307563033</v>
      </c>
    </row>
    <row r="5" spans="1:12" x14ac:dyDescent="0.2">
      <c r="A5">
        <v>3</v>
      </c>
      <c r="B5">
        <v>257359.515625</v>
      </c>
      <c r="C5">
        <v>132489.25</v>
      </c>
      <c r="D5">
        <v>132164.28125</v>
      </c>
      <c r="E5">
        <v>1.2789594458714999</v>
      </c>
      <c r="F5">
        <v>1.27582242266074</v>
      </c>
      <c r="H5" t="s">
        <v>112</v>
      </c>
      <c r="I5">
        <f>MAX(F2:F101)</f>
        <v>1.8740832785522401</v>
      </c>
      <c r="K5" t="s">
        <v>112</v>
      </c>
      <c r="L5">
        <f>MAX(E2:E101)</f>
        <v>1.85295499772463</v>
      </c>
    </row>
    <row r="6" spans="1:12" x14ac:dyDescent="0.2">
      <c r="A6">
        <v>4</v>
      </c>
      <c r="B6">
        <v>271666.1875</v>
      </c>
      <c r="C6">
        <v>106548.7734375</v>
      </c>
      <c r="D6">
        <v>118834.5234375</v>
      </c>
      <c r="E6">
        <v>1.28276010858031</v>
      </c>
      <c r="F6">
        <v>1.4306704926753</v>
      </c>
      <c r="H6" t="s">
        <v>113</v>
      </c>
      <c r="I6">
        <f>AVEDEV(F2:F101)</f>
        <v>0.11601038844300052</v>
      </c>
      <c r="K6" t="s">
        <v>113</v>
      </c>
      <c r="L6">
        <f>AVEDEV(E2:E101)</f>
        <v>0.12787397497788966</v>
      </c>
    </row>
    <row r="7" spans="1:12" x14ac:dyDescent="0.2">
      <c r="A7">
        <v>5</v>
      </c>
      <c r="B7">
        <v>310057.4375</v>
      </c>
      <c r="C7">
        <v>160738.765625</v>
      </c>
      <c r="D7">
        <v>173788.4375</v>
      </c>
      <c r="E7">
        <v>1.29231879447926</v>
      </c>
      <c r="F7">
        <v>1.3972364611060799</v>
      </c>
    </row>
    <row r="8" spans="1:12" x14ac:dyDescent="0.2">
      <c r="A8">
        <v>6</v>
      </c>
      <c r="B8">
        <v>310057.4375</v>
      </c>
      <c r="C8">
        <v>173890.4375</v>
      </c>
      <c r="D8">
        <v>164271.40625</v>
      </c>
      <c r="E8">
        <v>1.3980565278555299</v>
      </c>
      <c r="F8">
        <v>1.32072076618831</v>
      </c>
    </row>
    <row r="9" spans="1:12" x14ac:dyDescent="0.2">
      <c r="A9">
        <v>7</v>
      </c>
      <c r="B9">
        <v>310057.4375</v>
      </c>
      <c r="C9">
        <v>181072.328125</v>
      </c>
      <c r="D9">
        <v>154175.765625</v>
      </c>
      <c r="E9">
        <v>1.4557979955002101</v>
      </c>
      <c r="F9">
        <v>1.23955312706114</v>
      </c>
    </row>
    <row r="10" spans="1:12" x14ac:dyDescent="0.2">
      <c r="A10">
        <v>8</v>
      </c>
      <c r="B10">
        <v>210086.921875</v>
      </c>
      <c r="C10">
        <v>81954.5234375</v>
      </c>
      <c r="D10">
        <v>86517.515625</v>
      </c>
      <c r="E10">
        <v>1.39668991469951</v>
      </c>
      <c r="F10">
        <v>1.47445359267385</v>
      </c>
    </row>
    <row r="11" spans="1:12" x14ac:dyDescent="0.2">
      <c r="A11">
        <v>9</v>
      </c>
      <c r="B11">
        <v>208992.125</v>
      </c>
      <c r="C11">
        <v>87789.6015625</v>
      </c>
      <c r="D11">
        <v>69213.6796875</v>
      </c>
      <c r="E11">
        <v>1.57949624893028</v>
      </c>
      <c r="F11">
        <v>1.24528128041723</v>
      </c>
    </row>
    <row r="12" spans="1:12" x14ac:dyDescent="0.2">
      <c r="A12">
        <v>10</v>
      </c>
      <c r="B12">
        <v>208992.125</v>
      </c>
      <c r="C12">
        <v>85248.5234375</v>
      </c>
      <c r="D12">
        <v>82924.6015625</v>
      </c>
      <c r="E12">
        <v>1.53377758413125</v>
      </c>
      <c r="F12">
        <v>1.4919659593028101</v>
      </c>
    </row>
    <row r="13" spans="1:12" x14ac:dyDescent="0.2">
      <c r="A13">
        <v>11</v>
      </c>
      <c r="B13">
        <v>208992.125</v>
      </c>
      <c r="C13">
        <v>81437.640625</v>
      </c>
      <c r="D13">
        <v>75973.71875</v>
      </c>
      <c r="E13">
        <v>1.4652127996883999</v>
      </c>
      <c r="F13">
        <v>1.3669068049873501</v>
      </c>
    </row>
    <row r="14" spans="1:12" x14ac:dyDescent="0.2">
      <c r="A14">
        <v>12</v>
      </c>
      <c r="B14">
        <v>244559.3125</v>
      </c>
      <c r="C14">
        <v>137273.84375</v>
      </c>
      <c r="D14">
        <v>145193.71875</v>
      </c>
      <c r="E14">
        <v>1.20825612423512</v>
      </c>
      <c r="F14">
        <v>1.2779652342193499</v>
      </c>
    </row>
    <row r="15" spans="1:12" x14ac:dyDescent="0.2">
      <c r="A15">
        <v>13</v>
      </c>
      <c r="B15">
        <v>211361.140625</v>
      </c>
      <c r="C15">
        <v>120355.515625</v>
      </c>
      <c r="D15">
        <v>106278.6796875</v>
      </c>
      <c r="E15">
        <v>1.5147053343505099</v>
      </c>
      <c r="F15">
        <v>1.33754470839512</v>
      </c>
    </row>
    <row r="16" spans="1:12" x14ac:dyDescent="0.2">
      <c r="A16">
        <v>14</v>
      </c>
      <c r="B16">
        <v>211361.140625</v>
      </c>
      <c r="C16">
        <v>108410.7578125</v>
      </c>
      <c r="D16">
        <v>120498.7265625</v>
      </c>
      <c r="E16">
        <v>1.3643774637733801</v>
      </c>
      <c r="F16">
        <v>1.51650768108835</v>
      </c>
    </row>
    <row r="17" spans="1:6" x14ac:dyDescent="0.2">
      <c r="A17">
        <v>15</v>
      </c>
      <c r="B17">
        <v>211361.140625</v>
      </c>
      <c r="C17">
        <v>134648.3125</v>
      </c>
      <c r="D17">
        <v>122126.8046875</v>
      </c>
      <c r="E17">
        <v>1.69458388463486</v>
      </c>
      <c r="F17">
        <v>1.53699746593843</v>
      </c>
    </row>
    <row r="18" spans="1:6" x14ac:dyDescent="0.2">
      <c r="A18">
        <v>16</v>
      </c>
      <c r="B18">
        <v>244977.1875</v>
      </c>
      <c r="C18">
        <v>114052.0078125</v>
      </c>
      <c r="D18">
        <v>110542.171875</v>
      </c>
      <c r="E18">
        <v>1.4290297740048199</v>
      </c>
      <c r="F18">
        <v>1.38505281864244</v>
      </c>
    </row>
    <row r="19" spans="1:6" x14ac:dyDescent="0.2">
      <c r="A19">
        <v>17</v>
      </c>
      <c r="B19">
        <v>267024.03125</v>
      </c>
      <c r="C19">
        <v>120203.25</v>
      </c>
      <c r="D19">
        <v>107314.4765625</v>
      </c>
      <c r="E19">
        <v>1.3563927202444901</v>
      </c>
      <c r="F19">
        <v>1.21095373699315</v>
      </c>
    </row>
    <row r="20" spans="1:6" x14ac:dyDescent="0.2">
      <c r="A20">
        <v>18</v>
      </c>
      <c r="B20">
        <v>267024.03125</v>
      </c>
      <c r="C20">
        <v>111964.3984375</v>
      </c>
      <c r="D20">
        <v>132686</v>
      </c>
      <c r="E20">
        <v>1.26342419998775</v>
      </c>
      <c r="F20">
        <v>1.49725007001358</v>
      </c>
    </row>
    <row r="21" spans="1:6" x14ac:dyDescent="0.2">
      <c r="A21">
        <v>19</v>
      </c>
      <c r="B21">
        <v>267024.03125</v>
      </c>
      <c r="C21">
        <v>126648.046875</v>
      </c>
      <c r="D21">
        <v>125736.0859375</v>
      </c>
      <c r="E21">
        <v>1.42911684013895</v>
      </c>
      <c r="F21">
        <v>1.41882612689474</v>
      </c>
    </row>
    <row r="22" spans="1:6" x14ac:dyDescent="0.2">
      <c r="A22">
        <v>20</v>
      </c>
      <c r="B22">
        <v>225906.53125</v>
      </c>
      <c r="C22">
        <v>81139.4375</v>
      </c>
      <c r="D22">
        <v>91033.4375</v>
      </c>
      <c r="E22">
        <v>1.3838753967092401</v>
      </c>
      <c r="F22">
        <v>1.5526227234951999</v>
      </c>
    </row>
    <row r="23" spans="1:6" x14ac:dyDescent="0.2">
      <c r="A23">
        <v>21</v>
      </c>
      <c r="B23">
        <v>239883.5625</v>
      </c>
      <c r="C23">
        <v>109125.2890625</v>
      </c>
      <c r="D23">
        <v>109857.2421875</v>
      </c>
      <c r="E23">
        <v>1.4659559192168901</v>
      </c>
      <c r="F23">
        <v>1.47578875471635</v>
      </c>
    </row>
    <row r="24" spans="1:6" x14ac:dyDescent="0.2">
      <c r="A24">
        <v>22</v>
      </c>
      <c r="B24">
        <v>239883.5625</v>
      </c>
      <c r="C24">
        <v>97227.3203125</v>
      </c>
      <c r="D24">
        <v>113100.0078125</v>
      </c>
      <c r="E24">
        <v>1.3061222283688301</v>
      </c>
      <c r="F24">
        <v>1.51935108113437</v>
      </c>
    </row>
    <row r="25" spans="1:6" x14ac:dyDescent="0.2">
      <c r="A25">
        <v>23</v>
      </c>
      <c r="B25">
        <v>239883.5625</v>
      </c>
      <c r="C25">
        <v>114789.25</v>
      </c>
      <c r="D25">
        <v>124488.8125</v>
      </c>
      <c r="E25">
        <v>1.5420438465330399</v>
      </c>
      <c r="F25">
        <v>1.67234481693913</v>
      </c>
    </row>
    <row r="26" spans="1:6" x14ac:dyDescent="0.2">
      <c r="A26">
        <v>24</v>
      </c>
      <c r="B26">
        <v>179623.4375</v>
      </c>
      <c r="C26">
        <v>121763.0078125</v>
      </c>
      <c r="D26">
        <v>114386.109375</v>
      </c>
      <c r="E26">
        <v>1.49355184736757</v>
      </c>
      <c r="F26">
        <v>1.40306639955293</v>
      </c>
    </row>
    <row r="27" spans="1:6" x14ac:dyDescent="0.2">
      <c r="A27">
        <v>25</v>
      </c>
      <c r="B27">
        <v>163264.359375</v>
      </c>
      <c r="C27">
        <v>99179.2421875</v>
      </c>
      <c r="D27">
        <v>114546.9609375</v>
      </c>
      <c r="E27">
        <v>1.5444900543256199</v>
      </c>
      <c r="F27">
        <v>1.7838071558031301</v>
      </c>
    </row>
    <row r="28" spans="1:6" x14ac:dyDescent="0.2">
      <c r="A28">
        <v>26</v>
      </c>
      <c r="B28">
        <v>163264.359375</v>
      </c>
      <c r="C28">
        <v>118987.28125</v>
      </c>
      <c r="D28">
        <v>120344.03125</v>
      </c>
      <c r="E28">
        <v>1.85295499772463</v>
      </c>
      <c r="F28">
        <v>1.8740832785522401</v>
      </c>
    </row>
    <row r="29" spans="1:6" x14ac:dyDescent="0.2">
      <c r="A29">
        <v>27</v>
      </c>
      <c r="B29">
        <v>163264.359375</v>
      </c>
      <c r="C29">
        <v>104357.34375</v>
      </c>
      <c r="D29">
        <v>103330.1328125</v>
      </c>
      <c r="E29">
        <v>1.62512715325051</v>
      </c>
      <c r="F29">
        <v>1.60913069026419</v>
      </c>
    </row>
    <row r="30" spans="1:6" x14ac:dyDescent="0.2">
      <c r="A30">
        <v>28</v>
      </c>
      <c r="B30">
        <v>196347.953125</v>
      </c>
      <c r="C30">
        <v>99491.84375</v>
      </c>
      <c r="D30">
        <v>94433.171875</v>
      </c>
      <c r="E30">
        <v>1.39364698226465</v>
      </c>
      <c r="F30">
        <v>1.3227868742685001</v>
      </c>
    </row>
    <row r="31" spans="1:6" x14ac:dyDescent="0.2">
      <c r="A31">
        <v>29</v>
      </c>
      <c r="B31">
        <v>220142.984375</v>
      </c>
      <c r="C31">
        <v>114187.2109375</v>
      </c>
      <c r="D31">
        <v>123163.046875</v>
      </c>
      <c r="E31">
        <v>1.3043044543078099</v>
      </c>
      <c r="F31">
        <v>1.40683102184806</v>
      </c>
    </row>
    <row r="32" spans="1:6" x14ac:dyDescent="0.2">
      <c r="A32">
        <v>30</v>
      </c>
      <c r="B32">
        <v>220142.984375</v>
      </c>
      <c r="C32">
        <v>123824.203125</v>
      </c>
      <c r="D32">
        <v>128620.125</v>
      </c>
      <c r="E32">
        <v>1.4143830851201999</v>
      </c>
      <c r="F32">
        <v>1.4691645463076399</v>
      </c>
    </row>
    <row r="33" spans="1:6" x14ac:dyDescent="0.2">
      <c r="A33">
        <v>31</v>
      </c>
      <c r="B33">
        <v>220142.984375</v>
      </c>
      <c r="C33">
        <v>122203.1328125</v>
      </c>
      <c r="D33">
        <v>120106.203125</v>
      </c>
      <c r="E33">
        <v>1.39586639474848</v>
      </c>
      <c r="F33">
        <v>1.3719141963427099</v>
      </c>
    </row>
    <row r="34" spans="1:6" x14ac:dyDescent="0.2">
      <c r="A34">
        <v>32</v>
      </c>
      <c r="B34">
        <v>308561.625</v>
      </c>
      <c r="C34">
        <v>140278.6875</v>
      </c>
      <c r="D34">
        <v>139772.84375</v>
      </c>
      <c r="E34">
        <v>1.2633235528986</v>
      </c>
      <c r="F34">
        <v>1.25876801894793</v>
      </c>
    </row>
    <row r="35" spans="1:6" x14ac:dyDescent="0.2">
      <c r="A35">
        <v>33</v>
      </c>
      <c r="B35">
        <v>298394.375</v>
      </c>
      <c r="C35">
        <v>124948.859375</v>
      </c>
      <c r="D35">
        <v>127993.375</v>
      </c>
      <c r="E35">
        <v>1.19945731965478</v>
      </c>
      <c r="F35">
        <v>1.2286834091883301</v>
      </c>
    </row>
    <row r="36" spans="1:6" x14ac:dyDescent="0.2">
      <c r="A36">
        <v>34</v>
      </c>
      <c r="B36">
        <v>298394.375</v>
      </c>
      <c r="C36">
        <v>130445.8046875</v>
      </c>
      <c r="D36">
        <v>135453.578125</v>
      </c>
      <c r="E36">
        <v>1.25222571885266</v>
      </c>
      <c r="F36">
        <v>1.3002982705736399</v>
      </c>
    </row>
    <row r="37" spans="1:6" x14ac:dyDescent="0.2">
      <c r="A37">
        <v>35</v>
      </c>
      <c r="B37">
        <v>298394.375</v>
      </c>
      <c r="C37">
        <v>164936.609375</v>
      </c>
      <c r="D37">
        <v>123500.6875</v>
      </c>
      <c r="E37">
        <v>1.58332316424064</v>
      </c>
      <c r="F37">
        <v>1.1855554692155199</v>
      </c>
    </row>
    <row r="38" spans="1:6" x14ac:dyDescent="0.2">
      <c r="A38">
        <v>36</v>
      </c>
      <c r="B38">
        <v>137749.96875</v>
      </c>
      <c r="C38">
        <v>67292.28125</v>
      </c>
      <c r="D38">
        <v>71126.9921875</v>
      </c>
      <c r="E38">
        <v>1.5536981014616</v>
      </c>
      <c r="F38">
        <v>1.6422369798080301</v>
      </c>
    </row>
    <row r="39" spans="1:6" x14ac:dyDescent="0.2">
      <c r="A39">
        <v>37</v>
      </c>
      <c r="B39">
        <v>159161.875</v>
      </c>
      <c r="C39">
        <v>97637.796875</v>
      </c>
      <c r="D39">
        <v>107337.3984375</v>
      </c>
      <c r="E39">
        <v>1.51522174839018</v>
      </c>
      <c r="F39">
        <v>1.6657479555416601</v>
      </c>
    </row>
    <row r="40" spans="1:6" x14ac:dyDescent="0.2">
      <c r="A40">
        <v>38</v>
      </c>
      <c r="B40">
        <v>159161.875</v>
      </c>
      <c r="C40">
        <v>94738.1171875</v>
      </c>
      <c r="D40">
        <v>96437.6796875</v>
      </c>
      <c r="E40">
        <v>1.4702221901607999</v>
      </c>
      <c r="F40">
        <v>1.4965973660165699</v>
      </c>
    </row>
    <row r="41" spans="1:6" x14ac:dyDescent="0.2">
      <c r="A41">
        <v>39</v>
      </c>
      <c r="B41">
        <v>159161.875</v>
      </c>
      <c r="C41">
        <v>107137.234375</v>
      </c>
      <c r="D41">
        <v>87537.9921875</v>
      </c>
      <c r="E41">
        <v>1.6626416488607001</v>
      </c>
      <c r="F41">
        <v>1.3584848677271999</v>
      </c>
    </row>
    <row r="42" spans="1:6" x14ac:dyDescent="0.2">
      <c r="A42">
        <v>40</v>
      </c>
      <c r="B42">
        <v>239625.234375</v>
      </c>
      <c r="C42">
        <v>119252.921875</v>
      </c>
      <c r="D42">
        <v>114755.890625</v>
      </c>
      <c r="E42">
        <v>1.2049630013232</v>
      </c>
      <c r="F42">
        <v>1.1595238105105501</v>
      </c>
    </row>
    <row r="43" spans="1:6" x14ac:dyDescent="0.2">
      <c r="A43">
        <v>41</v>
      </c>
      <c r="B43">
        <v>279831.875</v>
      </c>
      <c r="C43">
        <v>167000.421875</v>
      </c>
      <c r="D43">
        <v>175160.578125</v>
      </c>
      <c r="E43">
        <v>1.2433230988894901</v>
      </c>
      <c r="F43">
        <v>1.3040757044354001</v>
      </c>
    </row>
    <row r="44" spans="1:6" x14ac:dyDescent="0.2">
      <c r="A44">
        <v>42</v>
      </c>
      <c r="B44">
        <v>222628.828125</v>
      </c>
      <c r="C44">
        <v>131107.5</v>
      </c>
      <c r="D44">
        <v>117539.40625</v>
      </c>
      <c r="E44">
        <v>1.2081872337855299</v>
      </c>
      <c r="F44">
        <v>1.0831539774458501</v>
      </c>
    </row>
    <row r="45" spans="1:6" x14ac:dyDescent="0.2">
      <c r="A45">
        <v>43</v>
      </c>
      <c r="B45">
        <v>262626.625</v>
      </c>
      <c r="C45">
        <v>151487.28125</v>
      </c>
      <c r="D45">
        <v>152908.09375</v>
      </c>
      <c r="E45">
        <v>1.1239906697014499</v>
      </c>
      <c r="F45">
        <v>1.1345326767941699</v>
      </c>
    </row>
    <row r="46" spans="1:6" x14ac:dyDescent="0.2">
      <c r="A46">
        <v>44</v>
      </c>
      <c r="B46">
        <v>253859.390625</v>
      </c>
      <c r="C46">
        <v>121253.1640625</v>
      </c>
      <c r="D46">
        <v>118747.25</v>
      </c>
      <c r="E46">
        <v>1.40909275996254</v>
      </c>
      <c r="F46">
        <v>1.3799713313395601</v>
      </c>
    </row>
    <row r="47" spans="1:6" x14ac:dyDescent="0.2">
      <c r="A47">
        <v>45</v>
      </c>
      <c r="B47">
        <v>284520.84375</v>
      </c>
      <c r="C47">
        <v>144590.65625</v>
      </c>
      <c r="D47">
        <v>122948.921875</v>
      </c>
      <c r="E47">
        <v>1.2828096419580099</v>
      </c>
      <c r="F47">
        <v>1.09080397406103</v>
      </c>
    </row>
    <row r="48" spans="1:6" x14ac:dyDescent="0.2">
      <c r="A48">
        <v>46</v>
      </c>
      <c r="B48">
        <v>278324.3125</v>
      </c>
      <c r="C48">
        <v>143686.9375</v>
      </c>
      <c r="D48">
        <v>171337.625</v>
      </c>
      <c r="E48">
        <v>1.1468330196293299</v>
      </c>
      <c r="F48">
        <v>1.3675261598144099</v>
      </c>
    </row>
    <row r="49" spans="1:6" x14ac:dyDescent="0.2">
      <c r="A49">
        <v>47</v>
      </c>
      <c r="B49">
        <v>244552.75</v>
      </c>
      <c r="C49">
        <v>127979.4453125</v>
      </c>
      <c r="D49">
        <v>137163.125</v>
      </c>
      <c r="E49">
        <v>1.18811167772454</v>
      </c>
      <c r="F49">
        <v>1.27336940840588</v>
      </c>
    </row>
    <row r="50" spans="1:6" x14ac:dyDescent="0.2">
      <c r="A50">
        <v>48</v>
      </c>
      <c r="B50">
        <v>187786.15625</v>
      </c>
      <c r="C50">
        <v>109613.1640625</v>
      </c>
      <c r="D50">
        <v>112407.1640625</v>
      </c>
      <c r="E50">
        <v>1.1116552548991601</v>
      </c>
      <c r="F50">
        <v>1.1399909462255899</v>
      </c>
    </row>
    <row r="51" spans="1:6" x14ac:dyDescent="0.2">
      <c r="A51">
        <v>49</v>
      </c>
      <c r="B51">
        <v>250222.4375</v>
      </c>
      <c r="C51">
        <v>167198.765625</v>
      </c>
      <c r="D51">
        <v>162581.921875</v>
      </c>
      <c r="E51">
        <v>1.16067277898115</v>
      </c>
      <c r="F51">
        <v>1.12862323097519</v>
      </c>
    </row>
    <row r="52" spans="1:6" x14ac:dyDescent="0.2">
      <c r="A52">
        <v>50</v>
      </c>
      <c r="B52">
        <v>203532.484375</v>
      </c>
      <c r="C52">
        <v>111258.328125</v>
      </c>
      <c r="D52">
        <v>90239.4375</v>
      </c>
      <c r="E52">
        <v>1.4944089573797701</v>
      </c>
      <c r="F52">
        <v>1.2120856567015901</v>
      </c>
    </row>
    <row r="53" spans="1:6" x14ac:dyDescent="0.2">
      <c r="A53">
        <v>51</v>
      </c>
      <c r="B53">
        <v>224853.59375</v>
      </c>
      <c r="C53">
        <v>102701.40625</v>
      </c>
      <c r="D53">
        <v>123457.484375</v>
      </c>
      <c r="E53">
        <v>1.1063189917666301</v>
      </c>
      <c r="F53">
        <v>1.3299073949125599</v>
      </c>
    </row>
    <row r="54" spans="1:6" x14ac:dyDescent="0.2">
      <c r="A54">
        <v>52</v>
      </c>
      <c r="B54">
        <v>232362.671875</v>
      </c>
      <c r="C54">
        <v>125114.921875</v>
      </c>
      <c r="D54">
        <v>130004</v>
      </c>
      <c r="E54">
        <v>1.3716389356237</v>
      </c>
      <c r="F54">
        <v>1.4252380572557</v>
      </c>
    </row>
    <row r="55" spans="1:6" x14ac:dyDescent="0.2">
      <c r="A55">
        <v>53</v>
      </c>
      <c r="B55">
        <v>268948.8125</v>
      </c>
      <c r="C55">
        <v>179083.75</v>
      </c>
      <c r="D55">
        <v>169941.078125</v>
      </c>
      <c r="E55">
        <v>1.4885860605619301</v>
      </c>
      <c r="F55">
        <v>1.4125900312772099</v>
      </c>
    </row>
    <row r="56" spans="1:6" x14ac:dyDescent="0.2">
      <c r="A56">
        <v>54</v>
      </c>
      <c r="B56">
        <v>195097.59375</v>
      </c>
      <c r="C56">
        <v>102186.71875</v>
      </c>
      <c r="D56">
        <v>104755.7734375</v>
      </c>
      <c r="E56">
        <v>1.15394497235853</v>
      </c>
      <c r="F56">
        <v>1.18295605889324</v>
      </c>
    </row>
    <row r="57" spans="1:6" x14ac:dyDescent="0.2">
      <c r="A57">
        <v>55</v>
      </c>
      <c r="B57">
        <v>205502.484375</v>
      </c>
      <c r="C57">
        <v>107095.5625</v>
      </c>
      <c r="D57">
        <v>109802.515625</v>
      </c>
      <c r="E57">
        <v>1.1591322163331199</v>
      </c>
      <c r="F57">
        <v>1.1884305037882299</v>
      </c>
    </row>
    <row r="58" spans="1:6" x14ac:dyDescent="0.2">
      <c r="A58">
        <v>56</v>
      </c>
      <c r="B58">
        <v>340744.3125</v>
      </c>
      <c r="C58">
        <v>153889.65625</v>
      </c>
      <c r="D58">
        <v>155025.34375</v>
      </c>
      <c r="E58">
        <v>1.079307563033</v>
      </c>
      <c r="F58">
        <v>1.0872727254608101</v>
      </c>
    </row>
    <row r="59" spans="1:6" x14ac:dyDescent="0.2">
      <c r="A59">
        <v>57</v>
      </c>
      <c r="B59">
        <v>332111.28125</v>
      </c>
      <c r="C59">
        <v>161255.859375</v>
      </c>
      <c r="D59">
        <v>162383.21875</v>
      </c>
      <c r="E59">
        <v>1.1439305353540901</v>
      </c>
      <c r="F59">
        <v>1.1519278932074899</v>
      </c>
    </row>
    <row r="60" spans="1:6" x14ac:dyDescent="0.2">
      <c r="A60">
        <v>58</v>
      </c>
      <c r="B60">
        <v>129581.6015625</v>
      </c>
      <c r="C60">
        <v>63221.31640625</v>
      </c>
      <c r="D60">
        <v>69132.234375</v>
      </c>
      <c r="E60">
        <v>1.19665269609576</v>
      </c>
      <c r="F60">
        <v>1.30853451580122</v>
      </c>
    </row>
    <row r="61" spans="1:6" x14ac:dyDescent="0.2">
      <c r="A61">
        <v>59</v>
      </c>
      <c r="B61">
        <v>211089.53125</v>
      </c>
      <c r="C61">
        <v>143097.046875</v>
      </c>
      <c r="D61">
        <v>141629.03125</v>
      </c>
      <c r="E61">
        <v>1.14526637005851</v>
      </c>
      <c r="F61">
        <v>1.1335172182573401</v>
      </c>
    </row>
    <row r="62" spans="1:6" x14ac:dyDescent="0.2">
      <c r="A62">
        <v>60</v>
      </c>
      <c r="B62">
        <v>242043.671875</v>
      </c>
      <c r="C62">
        <v>116153.4453125</v>
      </c>
      <c r="D62">
        <v>113252.4140625</v>
      </c>
      <c r="E62">
        <v>1.2620611752833699</v>
      </c>
      <c r="F62">
        <v>1.2305401222568499</v>
      </c>
    </row>
    <row r="63" spans="1:6" x14ac:dyDescent="0.2">
      <c r="A63">
        <v>61</v>
      </c>
      <c r="B63">
        <v>271838.75</v>
      </c>
      <c r="C63">
        <v>164056.484375</v>
      </c>
      <c r="D63">
        <v>151277.328125</v>
      </c>
      <c r="E63">
        <v>1.3751019720520199</v>
      </c>
      <c r="F63">
        <v>1.2679886017547</v>
      </c>
    </row>
    <row r="64" spans="1:6" x14ac:dyDescent="0.2">
      <c r="A64">
        <v>62</v>
      </c>
      <c r="B64">
        <v>276439.03125</v>
      </c>
      <c r="C64">
        <v>122941.3203125</v>
      </c>
      <c r="D64">
        <v>115925.4453125</v>
      </c>
      <c r="E64">
        <v>1.3282814457863801</v>
      </c>
      <c r="F64">
        <v>1.2524805957160501</v>
      </c>
    </row>
    <row r="65" spans="1:6" x14ac:dyDescent="0.2">
      <c r="A65">
        <v>63</v>
      </c>
      <c r="B65">
        <v>294388.78125</v>
      </c>
      <c r="C65">
        <v>147773.125</v>
      </c>
      <c r="D65">
        <v>142593</v>
      </c>
      <c r="E65">
        <v>1.3129035609517301</v>
      </c>
      <c r="F65">
        <v>1.26688027655089</v>
      </c>
    </row>
    <row r="66" spans="1:6" x14ac:dyDescent="0.2">
      <c r="A66">
        <v>64</v>
      </c>
      <c r="B66">
        <v>227449.71875</v>
      </c>
      <c r="C66">
        <v>103699.203125</v>
      </c>
      <c r="D66">
        <v>96386.15625</v>
      </c>
      <c r="E66">
        <v>1.4360511147073201</v>
      </c>
      <c r="F66">
        <v>1.33477831028575</v>
      </c>
    </row>
    <row r="67" spans="1:6" x14ac:dyDescent="0.2">
      <c r="A67">
        <v>65</v>
      </c>
      <c r="B67">
        <v>240972.4375</v>
      </c>
      <c r="C67">
        <v>113719.1640625</v>
      </c>
      <c r="D67">
        <v>107407.2109375</v>
      </c>
      <c r="E67">
        <v>1.4092404427870699</v>
      </c>
      <c r="F67">
        <v>1.3310209123318699</v>
      </c>
    </row>
    <row r="68" spans="1:6" x14ac:dyDescent="0.2">
      <c r="A68">
        <v>66</v>
      </c>
      <c r="B68">
        <v>277383.46875</v>
      </c>
      <c r="C68">
        <v>184778</v>
      </c>
      <c r="D68">
        <v>176168.09375</v>
      </c>
      <c r="E68">
        <v>1.28049118192836</v>
      </c>
      <c r="F68">
        <v>1.22082548021953</v>
      </c>
    </row>
    <row r="69" spans="1:6" x14ac:dyDescent="0.2">
      <c r="A69">
        <v>67</v>
      </c>
      <c r="B69">
        <v>224661.8125</v>
      </c>
      <c r="C69">
        <v>147517.96875</v>
      </c>
      <c r="D69">
        <v>131546.25</v>
      </c>
      <c r="E69">
        <v>1.50819899067361</v>
      </c>
      <c r="F69">
        <v>1.34490681479708</v>
      </c>
    </row>
    <row r="70" spans="1:6" x14ac:dyDescent="0.2">
      <c r="A70">
        <v>68</v>
      </c>
      <c r="B70">
        <v>277263.28125</v>
      </c>
      <c r="C70">
        <v>154021.203125</v>
      </c>
      <c r="D70">
        <v>141014.25</v>
      </c>
      <c r="E70">
        <v>1.5065697368443001</v>
      </c>
      <c r="F70">
        <v>1.37934126732784</v>
      </c>
    </row>
    <row r="71" spans="1:6" x14ac:dyDescent="0.2">
      <c r="A71">
        <v>69</v>
      </c>
      <c r="B71">
        <v>290349.90625</v>
      </c>
      <c r="C71">
        <v>171806.5625</v>
      </c>
      <c r="D71">
        <v>177670.65625</v>
      </c>
      <c r="E71">
        <v>1.4997772593618499</v>
      </c>
      <c r="F71">
        <v>1.5509675883285701</v>
      </c>
    </row>
    <row r="72" spans="1:6" x14ac:dyDescent="0.2">
      <c r="A72">
        <v>70</v>
      </c>
      <c r="B72">
        <v>245500.890625</v>
      </c>
      <c r="C72">
        <v>99341.7265625</v>
      </c>
      <c r="D72">
        <v>108442.3671875</v>
      </c>
      <c r="E72">
        <v>1.2933093272223599</v>
      </c>
      <c r="F72">
        <v>1.4117886793665599</v>
      </c>
    </row>
    <row r="73" spans="1:6" x14ac:dyDescent="0.2">
      <c r="A73">
        <v>71</v>
      </c>
      <c r="B73">
        <v>249226.640625</v>
      </c>
      <c r="C73">
        <v>108851.03125</v>
      </c>
      <c r="D73">
        <v>92267.484375</v>
      </c>
      <c r="E73">
        <v>1.5297545533730701</v>
      </c>
      <c r="F73">
        <v>1.29669515051962</v>
      </c>
    </row>
    <row r="74" spans="1:6" x14ac:dyDescent="0.2">
      <c r="A74">
        <v>72</v>
      </c>
      <c r="B74">
        <v>194504.5</v>
      </c>
      <c r="C74">
        <v>131395.5625</v>
      </c>
      <c r="D74">
        <v>143197.40625</v>
      </c>
      <c r="E74">
        <v>1.28940231520087</v>
      </c>
      <c r="F74">
        <v>1.4052153941615</v>
      </c>
    </row>
    <row r="75" spans="1:6" x14ac:dyDescent="0.2">
      <c r="A75">
        <v>73</v>
      </c>
      <c r="B75">
        <v>202450.265625</v>
      </c>
      <c r="C75">
        <v>141541.875</v>
      </c>
      <c r="D75">
        <v>153398</v>
      </c>
      <c r="E75">
        <v>1.30339699680407</v>
      </c>
      <c r="F75">
        <v>1.41257484766081</v>
      </c>
    </row>
    <row r="76" spans="1:6" x14ac:dyDescent="0.2">
      <c r="A76">
        <v>74</v>
      </c>
      <c r="B76">
        <v>243259.328125</v>
      </c>
      <c r="C76">
        <v>156764.40625</v>
      </c>
      <c r="D76">
        <v>142029.46875</v>
      </c>
      <c r="E76">
        <v>1.35340401359646</v>
      </c>
      <c r="F76">
        <v>1.22619195041428</v>
      </c>
    </row>
    <row r="77" spans="1:6" x14ac:dyDescent="0.2">
      <c r="A77">
        <v>75</v>
      </c>
      <c r="B77">
        <v>203263.5625</v>
      </c>
      <c r="C77">
        <v>108200.609375</v>
      </c>
      <c r="D77">
        <v>105476.609375</v>
      </c>
      <c r="E77">
        <v>1.2801794178505199</v>
      </c>
      <c r="F77">
        <v>1.2479503134640699</v>
      </c>
    </row>
    <row r="78" spans="1:6" x14ac:dyDescent="0.2">
      <c r="A78">
        <v>76</v>
      </c>
      <c r="B78">
        <v>310051.5625</v>
      </c>
      <c r="C78">
        <v>165599.734375</v>
      </c>
      <c r="D78">
        <v>162931.84375</v>
      </c>
      <c r="E78">
        <v>1.3123034949389101</v>
      </c>
      <c r="F78">
        <v>1.2911616603549601</v>
      </c>
    </row>
    <row r="79" spans="1:6" x14ac:dyDescent="0.2">
      <c r="A79">
        <v>77</v>
      </c>
      <c r="B79">
        <v>288655.125</v>
      </c>
      <c r="C79">
        <v>140986.203125</v>
      </c>
      <c r="D79">
        <v>132514.28125</v>
      </c>
      <c r="E79">
        <v>1.3176305423772201</v>
      </c>
      <c r="F79">
        <v>1.2384535536527601</v>
      </c>
    </row>
    <row r="80" spans="1:6" x14ac:dyDescent="0.2">
      <c r="A80">
        <v>78</v>
      </c>
      <c r="B80">
        <v>189664.28125</v>
      </c>
      <c r="C80">
        <v>118340.28125</v>
      </c>
      <c r="D80">
        <v>120640.078125</v>
      </c>
      <c r="E80">
        <v>1.2427391403583199</v>
      </c>
      <c r="F80">
        <v>1.2668902371889801</v>
      </c>
    </row>
    <row r="81" spans="1:6" x14ac:dyDescent="0.2">
      <c r="A81">
        <v>79</v>
      </c>
      <c r="B81">
        <v>198754.53125</v>
      </c>
      <c r="C81">
        <v>132130.5625</v>
      </c>
      <c r="D81">
        <v>134130.34375</v>
      </c>
      <c r="E81">
        <v>1.2666424100976399</v>
      </c>
      <c r="F81">
        <v>1.2858129009685</v>
      </c>
    </row>
    <row r="82" spans="1:6" x14ac:dyDescent="0.2">
      <c r="A82">
        <v>80</v>
      </c>
      <c r="B82">
        <v>246400.796875</v>
      </c>
      <c r="C82">
        <v>120073.4140625</v>
      </c>
      <c r="D82">
        <v>123508.4375</v>
      </c>
      <c r="E82">
        <v>1.1543571651345601</v>
      </c>
      <c r="F82">
        <v>1.18738066120522</v>
      </c>
    </row>
    <row r="83" spans="1:6" x14ac:dyDescent="0.2">
      <c r="A83">
        <v>81</v>
      </c>
      <c r="B83">
        <v>279831.875</v>
      </c>
      <c r="C83">
        <v>154183.734375</v>
      </c>
      <c r="D83">
        <v>167278.578125</v>
      </c>
      <c r="E83">
        <v>1.1479024799408399</v>
      </c>
      <c r="F83">
        <v>1.2453939804288401</v>
      </c>
    </row>
    <row r="84" spans="1:6" x14ac:dyDescent="0.2">
      <c r="A84">
        <v>82</v>
      </c>
      <c r="B84">
        <v>236823.5</v>
      </c>
      <c r="C84">
        <v>135464.609375</v>
      </c>
      <c r="D84">
        <v>128989.328125</v>
      </c>
      <c r="E84">
        <v>1.2013683199710199</v>
      </c>
      <c r="F84">
        <v>1.14394226756852</v>
      </c>
    </row>
    <row r="85" spans="1:6" x14ac:dyDescent="0.2">
      <c r="A85">
        <v>83</v>
      </c>
      <c r="B85">
        <v>262626.625</v>
      </c>
      <c r="C85">
        <v>169076.96875</v>
      </c>
      <c r="D85">
        <v>158907.140625</v>
      </c>
      <c r="E85">
        <v>1.2545009308258599</v>
      </c>
      <c r="F85">
        <v>1.17904382425793</v>
      </c>
    </row>
    <row r="86" spans="1:6" x14ac:dyDescent="0.2">
      <c r="A86">
        <v>84</v>
      </c>
      <c r="B86">
        <v>271200.9375</v>
      </c>
      <c r="C86">
        <v>128098.84375</v>
      </c>
      <c r="D86">
        <v>137712.6875</v>
      </c>
      <c r="E86">
        <v>1.2218970202949999</v>
      </c>
      <c r="F86">
        <v>1.3136006351584799</v>
      </c>
    </row>
    <row r="87" spans="1:6" x14ac:dyDescent="0.2">
      <c r="A87">
        <v>85</v>
      </c>
      <c r="B87">
        <v>284520.84375</v>
      </c>
      <c r="C87">
        <v>144783.6875</v>
      </c>
      <c r="D87">
        <v>154997.6875</v>
      </c>
      <c r="E87">
        <v>1.28452221699655</v>
      </c>
      <c r="F87">
        <v>1.3751409196346001</v>
      </c>
    </row>
    <row r="88" spans="1:6" x14ac:dyDescent="0.2">
      <c r="A88">
        <v>86</v>
      </c>
      <c r="B88">
        <v>318409.46875</v>
      </c>
      <c r="C88">
        <v>185073.84375</v>
      </c>
      <c r="D88">
        <v>198964.78125</v>
      </c>
      <c r="E88">
        <v>1.1653990025363099</v>
      </c>
      <c r="F88">
        <v>1.2528694109893901</v>
      </c>
    </row>
    <row r="89" spans="1:6" x14ac:dyDescent="0.2">
      <c r="A89">
        <v>87</v>
      </c>
      <c r="B89">
        <v>244552.75</v>
      </c>
      <c r="C89">
        <v>125073.4453125</v>
      </c>
      <c r="D89">
        <v>118085.609375</v>
      </c>
      <c r="E89">
        <v>1.1611334975407099</v>
      </c>
      <c r="F89">
        <v>1.0962611310517401</v>
      </c>
    </row>
    <row r="90" spans="1:6" x14ac:dyDescent="0.2">
      <c r="A90">
        <v>88</v>
      </c>
      <c r="B90">
        <v>235080.796875</v>
      </c>
      <c r="C90">
        <v>150334.15625</v>
      </c>
      <c r="D90">
        <v>151693.203125</v>
      </c>
      <c r="E90">
        <v>1.1699181712362601</v>
      </c>
      <c r="F90">
        <v>1.1804944346369799</v>
      </c>
    </row>
    <row r="91" spans="1:6" x14ac:dyDescent="0.2">
      <c r="A91">
        <v>89</v>
      </c>
      <c r="B91">
        <v>250222.4375</v>
      </c>
      <c r="C91">
        <v>174981.765625</v>
      </c>
      <c r="D91">
        <v>174182.859375</v>
      </c>
      <c r="E91">
        <v>1.21470138502403</v>
      </c>
      <c r="F91">
        <v>1.20915547842678</v>
      </c>
    </row>
    <row r="92" spans="1:6" x14ac:dyDescent="0.2">
      <c r="A92">
        <v>90</v>
      </c>
      <c r="B92">
        <v>209055.921875</v>
      </c>
      <c r="C92">
        <v>111295.640625</v>
      </c>
      <c r="D92">
        <v>121105.4765625</v>
      </c>
      <c r="E92">
        <v>1.1659145925351899</v>
      </c>
      <c r="F92">
        <v>1.2686807997799501</v>
      </c>
    </row>
    <row r="93" spans="1:6" x14ac:dyDescent="0.2">
      <c r="A93">
        <v>91</v>
      </c>
      <c r="B93">
        <v>224853.59375</v>
      </c>
      <c r="C93">
        <v>113913.359375</v>
      </c>
      <c r="D93">
        <v>117248.25</v>
      </c>
      <c r="E93">
        <v>1.2270962734991699</v>
      </c>
      <c r="F93">
        <v>1.26302034668003</v>
      </c>
    </row>
    <row r="94" spans="1:6" x14ac:dyDescent="0.2">
      <c r="A94">
        <v>92</v>
      </c>
      <c r="B94">
        <v>263920</v>
      </c>
      <c r="C94">
        <v>160205.21875</v>
      </c>
      <c r="D94">
        <v>155043.28125</v>
      </c>
      <c r="E94">
        <v>1.45906127250838</v>
      </c>
      <c r="F94">
        <v>1.41204917667203</v>
      </c>
    </row>
    <row r="95" spans="1:6" x14ac:dyDescent="0.2">
      <c r="A95">
        <v>93</v>
      </c>
      <c r="B95">
        <v>268948.8125</v>
      </c>
      <c r="C95">
        <v>165772.109375</v>
      </c>
      <c r="D95">
        <v>156626.953125</v>
      </c>
      <c r="E95">
        <v>1.3779365869073701</v>
      </c>
      <c r="F95">
        <v>1.3019199069159599</v>
      </c>
    </row>
    <row r="96" spans="1:6" x14ac:dyDescent="0.2">
      <c r="A96">
        <v>94</v>
      </c>
      <c r="B96">
        <v>248124.171875</v>
      </c>
      <c r="C96">
        <v>160958.375</v>
      </c>
      <c r="D96">
        <v>153882.21875</v>
      </c>
      <c r="E96">
        <v>1.30543513483831</v>
      </c>
      <c r="F96">
        <v>1.2480447505954599</v>
      </c>
    </row>
    <row r="97" spans="1:6" x14ac:dyDescent="0.2">
      <c r="A97">
        <v>95</v>
      </c>
      <c r="B97">
        <v>205502.484375</v>
      </c>
      <c r="C97">
        <v>116609.4921875</v>
      </c>
      <c r="D97">
        <v>113127.4453125</v>
      </c>
      <c r="E97">
        <v>1.26210475924039</v>
      </c>
      <c r="F97">
        <v>1.2244173647548</v>
      </c>
    </row>
    <row r="98" spans="1:6" x14ac:dyDescent="0.2">
      <c r="A98">
        <v>96</v>
      </c>
      <c r="B98">
        <v>367791.65625</v>
      </c>
      <c r="C98">
        <v>183355.390625</v>
      </c>
      <c r="D98">
        <v>196777.625</v>
      </c>
      <c r="E98">
        <v>1.13767414166813</v>
      </c>
      <c r="F98">
        <v>1.22095573442521</v>
      </c>
    </row>
    <row r="99" spans="1:6" x14ac:dyDescent="0.2">
      <c r="A99">
        <v>97</v>
      </c>
      <c r="B99">
        <v>332111.28125</v>
      </c>
      <c r="C99">
        <v>165061.171875</v>
      </c>
      <c r="D99">
        <v>164530</v>
      </c>
      <c r="E99">
        <v>1.1709249849337</v>
      </c>
      <c r="F99">
        <v>1.16715691269317</v>
      </c>
    </row>
    <row r="100" spans="1:6" x14ac:dyDescent="0.2">
      <c r="A100">
        <v>98</v>
      </c>
      <c r="B100">
        <v>201062.078125</v>
      </c>
      <c r="C100">
        <v>128344.84375</v>
      </c>
      <c r="D100">
        <v>146422.234375</v>
      </c>
      <c r="E100">
        <v>1.09443698915009</v>
      </c>
      <c r="F100">
        <v>1.2485886043552299</v>
      </c>
    </row>
    <row r="101" spans="1:6" x14ac:dyDescent="0.2">
      <c r="A101">
        <v>99</v>
      </c>
      <c r="B101">
        <v>211089.53125</v>
      </c>
      <c r="C101">
        <v>135460.125</v>
      </c>
      <c r="D101">
        <v>147535.921875</v>
      </c>
      <c r="E101">
        <v>1.0841448445958499</v>
      </c>
      <c r="F101">
        <v>1.180792569721</v>
      </c>
    </row>
    <row r="102" spans="1:6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100</v>
      </c>
      <c r="B103">
        <v>-1</v>
      </c>
      <c r="C103">
        <v>-1</v>
      </c>
      <c r="D103">
        <v>-1</v>
      </c>
      <c r="E103">
        <v>1.3294852846754399</v>
      </c>
      <c r="F103">
        <v>1.3235832680436801</v>
      </c>
    </row>
  </sheetData>
  <pageMargins left="0.7" right="0.7" top="0.78740157499999996" bottom="0.78740157499999996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3"/>
  <sheetViews>
    <sheetView workbookViewId="0">
      <selection activeCell="H38" sqref="H38"/>
    </sheetView>
  </sheetViews>
  <sheetFormatPr baseColWidth="10" defaultRowHeight="16" x14ac:dyDescent="0.2"/>
  <sheetData>
    <row r="1" spans="1:1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H1" t="s">
        <v>114</v>
      </c>
      <c r="K1" t="s">
        <v>115</v>
      </c>
    </row>
    <row r="2" spans="1:12" x14ac:dyDescent="0.2">
      <c r="A2">
        <v>0</v>
      </c>
      <c r="B2">
        <v>237175.0625</v>
      </c>
      <c r="C2">
        <v>112813.0078125</v>
      </c>
      <c r="D2">
        <v>108587.1640625</v>
      </c>
      <c r="E2">
        <v>1.3060193223513099</v>
      </c>
      <c r="F2">
        <v>1.25709736115416</v>
      </c>
      <c r="H2" t="s">
        <v>109</v>
      </c>
      <c r="I2">
        <f>AVERAGE(F2:F101)</f>
        <v>1.2635612819894024</v>
      </c>
      <c r="K2" t="s">
        <v>109</v>
      </c>
      <c r="L2">
        <f>AVERAGE(E2:E101)</f>
        <v>1.3241563718048157</v>
      </c>
    </row>
    <row r="3" spans="1:12" x14ac:dyDescent="0.2">
      <c r="A3">
        <v>1</v>
      </c>
      <c r="B3">
        <v>257359.515625</v>
      </c>
      <c r="C3">
        <v>129512.328125</v>
      </c>
      <c r="D3">
        <v>135551.25</v>
      </c>
      <c r="E3">
        <v>1.25022230416639</v>
      </c>
      <c r="F3">
        <v>1.30851787286281</v>
      </c>
      <c r="H3" t="s">
        <v>110</v>
      </c>
      <c r="I3">
        <f>_xlfn.STDEV.S(F2:F101)</f>
        <v>0.10443469230463762</v>
      </c>
      <c r="K3" t="s">
        <v>110</v>
      </c>
      <c r="L3">
        <f>_xlfn.STDEV.S(F2:F101)</f>
        <v>0.10443469230463762</v>
      </c>
    </row>
    <row r="4" spans="1:12" x14ac:dyDescent="0.2">
      <c r="A4">
        <v>2</v>
      </c>
      <c r="B4">
        <v>257359.515625</v>
      </c>
      <c r="C4">
        <v>137712.40625</v>
      </c>
      <c r="D4">
        <v>135525.28125</v>
      </c>
      <c r="E4">
        <v>1.3293801782946999</v>
      </c>
      <c r="F4">
        <v>1.30826718853853</v>
      </c>
      <c r="H4" t="s">
        <v>111</v>
      </c>
      <c r="I4">
        <f>MIN(F2:F101)</f>
        <v>1.0499459628180201</v>
      </c>
      <c r="K4" t="s">
        <v>111</v>
      </c>
      <c r="L4">
        <f>MIN(E2:E101)</f>
        <v>1.0609833310517001</v>
      </c>
    </row>
    <row r="5" spans="1:12" x14ac:dyDescent="0.2">
      <c r="A5">
        <v>3</v>
      </c>
      <c r="B5">
        <v>257359.515625</v>
      </c>
      <c r="C5">
        <v>137470.40625</v>
      </c>
      <c r="D5">
        <v>128923.2890625</v>
      </c>
      <c r="E5">
        <v>1.3270440779250401</v>
      </c>
      <c r="F5">
        <v>1.2445361290769299</v>
      </c>
      <c r="H5" t="s">
        <v>112</v>
      </c>
      <c r="I5">
        <f>MAX(F2:F101)</f>
        <v>1.59595022048108</v>
      </c>
      <c r="K5" t="s">
        <v>112</v>
      </c>
      <c r="L5">
        <f>MAX(E2:E101)</f>
        <v>1.7517710398792401</v>
      </c>
    </row>
    <row r="6" spans="1:12" x14ac:dyDescent="0.2">
      <c r="A6">
        <v>4</v>
      </c>
      <c r="B6">
        <v>271666.1875</v>
      </c>
      <c r="C6">
        <v>114310.5234375</v>
      </c>
      <c r="D6">
        <v>99730.765625</v>
      </c>
      <c r="E6">
        <v>1.37620523189385</v>
      </c>
      <c r="F6">
        <v>1.2006768695180201</v>
      </c>
      <c r="H6" t="s">
        <v>113</v>
      </c>
      <c r="I6">
        <f>AVEDEV(F2:F101)</f>
        <v>8.3901324161570298E-2</v>
      </c>
      <c r="K6" t="s">
        <v>113</v>
      </c>
      <c r="L6">
        <f>AVEDEV(E2:E101)</f>
        <v>0.11119641455828283</v>
      </c>
    </row>
    <row r="7" spans="1:12" x14ac:dyDescent="0.2">
      <c r="A7">
        <v>5</v>
      </c>
      <c r="B7">
        <v>310057.4375</v>
      </c>
      <c r="C7">
        <v>164792.46875</v>
      </c>
      <c r="D7">
        <v>159100.796875</v>
      </c>
      <c r="E7">
        <v>1.32491004099846</v>
      </c>
      <c r="F7">
        <v>1.2791497385134301</v>
      </c>
    </row>
    <row r="8" spans="1:12" x14ac:dyDescent="0.2">
      <c r="A8">
        <v>6</v>
      </c>
      <c r="B8">
        <v>310057.4375</v>
      </c>
      <c r="C8">
        <v>173477.28125</v>
      </c>
      <c r="D8">
        <v>172463.375</v>
      </c>
      <c r="E8">
        <v>1.3947348052775601</v>
      </c>
      <c r="F8">
        <v>1.38658313074143</v>
      </c>
    </row>
    <row r="9" spans="1:12" x14ac:dyDescent="0.2">
      <c r="A9">
        <v>7</v>
      </c>
      <c r="B9">
        <v>310057.4375</v>
      </c>
      <c r="C9">
        <v>189332.6875</v>
      </c>
      <c r="D9">
        <v>175675.4375</v>
      </c>
      <c r="E9">
        <v>1.5222102117938801</v>
      </c>
      <c r="F9">
        <v>1.41240769597093</v>
      </c>
    </row>
    <row r="10" spans="1:12" x14ac:dyDescent="0.2">
      <c r="A10">
        <v>8</v>
      </c>
      <c r="B10">
        <v>210086.921875</v>
      </c>
      <c r="C10">
        <v>87660.484375</v>
      </c>
      <c r="D10">
        <v>77067.5234375</v>
      </c>
      <c r="E10">
        <v>1.49393235795712</v>
      </c>
      <c r="F10">
        <v>1.3134044128523601</v>
      </c>
    </row>
    <row r="11" spans="1:12" x14ac:dyDescent="0.2">
      <c r="A11">
        <v>9</v>
      </c>
      <c r="B11">
        <v>208992.125</v>
      </c>
      <c r="C11">
        <v>81396.640625</v>
      </c>
      <c r="D11">
        <v>76120.71875</v>
      </c>
      <c r="E11">
        <v>1.4644751343493001</v>
      </c>
      <c r="F11">
        <v>1.36955160510559</v>
      </c>
    </row>
    <row r="12" spans="1:12" x14ac:dyDescent="0.2">
      <c r="A12">
        <v>10</v>
      </c>
      <c r="B12">
        <v>208992.125</v>
      </c>
      <c r="C12">
        <v>78619.6796875</v>
      </c>
      <c r="D12">
        <v>69439.765625</v>
      </c>
      <c r="E12">
        <v>1.4145125043095099</v>
      </c>
      <c r="F12">
        <v>1.24934898187459</v>
      </c>
    </row>
    <row r="13" spans="1:12" x14ac:dyDescent="0.2">
      <c r="A13">
        <v>11</v>
      </c>
      <c r="B13">
        <v>208992.125</v>
      </c>
      <c r="C13">
        <v>76416.71875</v>
      </c>
      <c r="D13">
        <v>73314.765625</v>
      </c>
      <c r="E13">
        <v>1.3748771890171401</v>
      </c>
      <c r="F13">
        <v>1.3190673523384</v>
      </c>
    </row>
    <row r="14" spans="1:12" x14ac:dyDescent="0.2">
      <c r="A14">
        <v>12</v>
      </c>
      <c r="B14">
        <v>244559.3125</v>
      </c>
      <c r="C14">
        <v>148461.765625</v>
      </c>
      <c r="D14">
        <v>133595.84375</v>
      </c>
      <c r="E14">
        <v>1.30672991030868</v>
      </c>
      <c r="F14">
        <v>1.17588312510041</v>
      </c>
    </row>
    <row r="15" spans="1:12" x14ac:dyDescent="0.2">
      <c r="A15">
        <v>13</v>
      </c>
      <c r="B15">
        <v>211361.140625</v>
      </c>
      <c r="C15">
        <v>111015.640625</v>
      </c>
      <c r="D15">
        <v>98853.71875</v>
      </c>
      <c r="E15">
        <v>1.3971605885928899</v>
      </c>
      <c r="F15">
        <v>1.24409965204708</v>
      </c>
    </row>
    <row r="16" spans="1:12" x14ac:dyDescent="0.2">
      <c r="A16">
        <v>14</v>
      </c>
      <c r="B16">
        <v>211361.140625</v>
      </c>
      <c r="C16">
        <v>128965.484375</v>
      </c>
      <c r="D16">
        <v>97564.796875</v>
      </c>
      <c r="E16">
        <v>1.62306402091748</v>
      </c>
      <c r="F16">
        <v>1.22787823643945</v>
      </c>
    </row>
    <row r="17" spans="1:6" x14ac:dyDescent="0.2">
      <c r="A17">
        <v>15</v>
      </c>
      <c r="B17">
        <v>211361.140625</v>
      </c>
      <c r="C17">
        <v>117189.640625</v>
      </c>
      <c r="D17">
        <v>109635.640625</v>
      </c>
      <c r="E17">
        <v>1.4748619775630301</v>
      </c>
      <c r="F17">
        <v>1.37979293119432</v>
      </c>
    </row>
    <row r="18" spans="1:6" x14ac:dyDescent="0.2">
      <c r="A18">
        <v>16</v>
      </c>
      <c r="B18">
        <v>244977.1875</v>
      </c>
      <c r="C18">
        <v>106894.1640625</v>
      </c>
      <c r="D18">
        <v>106870.2421875</v>
      </c>
      <c r="E18">
        <v>1.3393446204278601</v>
      </c>
      <c r="F18">
        <v>1.33904488811906</v>
      </c>
    </row>
    <row r="19" spans="1:6" x14ac:dyDescent="0.2">
      <c r="A19">
        <v>17</v>
      </c>
      <c r="B19">
        <v>267024.03125</v>
      </c>
      <c r="C19">
        <v>136180.921875</v>
      </c>
      <c r="D19">
        <v>119906.2421875</v>
      </c>
      <c r="E19">
        <v>1.5366873280666999</v>
      </c>
      <c r="F19">
        <v>1.3530412365305999</v>
      </c>
    </row>
    <row r="20" spans="1:6" x14ac:dyDescent="0.2">
      <c r="A20">
        <v>18</v>
      </c>
      <c r="B20">
        <v>267024.03125</v>
      </c>
      <c r="C20">
        <v>124425.125</v>
      </c>
      <c r="D20">
        <v>122934.203125</v>
      </c>
      <c r="E20">
        <v>1.40403303376165</v>
      </c>
      <c r="F20">
        <v>1.38720923259402</v>
      </c>
    </row>
    <row r="21" spans="1:6" x14ac:dyDescent="0.2">
      <c r="A21">
        <v>19</v>
      </c>
      <c r="B21">
        <v>267024.03125</v>
      </c>
      <c r="C21">
        <v>124904.0859375</v>
      </c>
      <c r="D21">
        <v>118609.3125</v>
      </c>
      <c r="E21">
        <v>1.40943770567282</v>
      </c>
      <c r="F21">
        <v>1.3384064742692301</v>
      </c>
    </row>
    <row r="22" spans="1:6" x14ac:dyDescent="0.2">
      <c r="A22">
        <v>20</v>
      </c>
      <c r="B22">
        <v>225906.53125</v>
      </c>
      <c r="C22">
        <v>102473.25</v>
      </c>
      <c r="D22">
        <v>86072.359375</v>
      </c>
      <c r="E22">
        <v>1.7477346881513101</v>
      </c>
      <c r="F22">
        <v>1.46800895034278</v>
      </c>
    </row>
    <row r="23" spans="1:6" x14ac:dyDescent="0.2">
      <c r="A23">
        <v>21</v>
      </c>
      <c r="B23">
        <v>239883.5625</v>
      </c>
      <c r="C23">
        <v>105738.125</v>
      </c>
      <c r="D23">
        <v>111217.203125</v>
      </c>
      <c r="E23">
        <v>1.4204537881394901</v>
      </c>
      <c r="F23">
        <v>1.49405805602459</v>
      </c>
    </row>
    <row r="24" spans="1:6" x14ac:dyDescent="0.2">
      <c r="A24">
        <v>22</v>
      </c>
      <c r="B24">
        <v>239883.5625</v>
      </c>
      <c r="C24">
        <v>96317.3671875</v>
      </c>
      <c r="D24">
        <v>101270.2421875</v>
      </c>
      <c r="E24">
        <v>1.29389819504655</v>
      </c>
      <c r="F24">
        <v>1.3604336103088499</v>
      </c>
    </row>
    <row r="25" spans="1:6" x14ac:dyDescent="0.2">
      <c r="A25">
        <v>23</v>
      </c>
      <c r="B25">
        <v>239883.5625</v>
      </c>
      <c r="C25">
        <v>93081.4453125</v>
      </c>
      <c r="D25">
        <v>112993.0859375</v>
      </c>
      <c r="E25">
        <v>1.25042780548302</v>
      </c>
      <c r="F25">
        <v>1.5179147252090299</v>
      </c>
    </row>
    <row r="26" spans="1:6" x14ac:dyDescent="0.2">
      <c r="A26">
        <v>24</v>
      </c>
      <c r="B26">
        <v>179623.4375</v>
      </c>
      <c r="C26">
        <v>111011.328125</v>
      </c>
      <c r="D26">
        <v>107285.171875</v>
      </c>
      <c r="E26">
        <v>1.36167114445082</v>
      </c>
      <c r="F26">
        <v>1.3159659039944001</v>
      </c>
    </row>
    <row r="27" spans="1:6" x14ac:dyDescent="0.2">
      <c r="A27">
        <v>25</v>
      </c>
      <c r="B27">
        <v>163264.359375</v>
      </c>
      <c r="C27">
        <v>112489.765625</v>
      </c>
      <c r="D27">
        <v>94410.1953125</v>
      </c>
      <c r="E27">
        <v>1.7517710398792401</v>
      </c>
      <c r="F27">
        <v>1.47022304739361</v>
      </c>
    </row>
    <row r="28" spans="1:6" x14ac:dyDescent="0.2">
      <c r="A28">
        <v>26</v>
      </c>
      <c r="B28">
        <v>163264.359375</v>
      </c>
      <c r="C28">
        <v>98314.078125</v>
      </c>
      <c r="D28">
        <v>84486.484375</v>
      </c>
      <c r="E28">
        <v>1.5310171011106199</v>
      </c>
      <c r="F28">
        <v>1.3156839270402301</v>
      </c>
    </row>
    <row r="29" spans="1:6" x14ac:dyDescent="0.2">
      <c r="A29">
        <v>27</v>
      </c>
      <c r="B29">
        <v>163264.359375</v>
      </c>
      <c r="C29">
        <v>95038.4375</v>
      </c>
      <c r="D29">
        <v>83863.234375</v>
      </c>
      <c r="E29">
        <v>1.4800064838153899</v>
      </c>
      <c r="F29">
        <v>1.3059782325306999</v>
      </c>
    </row>
    <row r="30" spans="1:6" x14ac:dyDescent="0.2">
      <c r="A30">
        <v>28</v>
      </c>
      <c r="B30">
        <v>196347.953125</v>
      </c>
      <c r="C30">
        <v>91751.9140625</v>
      </c>
      <c r="D30">
        <v>94583</v>
      </c>
      <c r="E30">
        <v>1.2852287517308001</v>
      </c>
      <c r="F30">
        <v>1.3248856142897401</v>
      </c>
    </row>
    <row r="31" spans="1:6" x14ac:dyDescent="0.2">
      <c r="A31">
        <v>29</v>
      </c>
      <c r="B31">
        <v>220142.984375</v>
      </c>
      <c r="C31">
        <v>121610.125</v>
      </c>
      <c r="D31">
        <v>105207.28125</v>
      </c>
      <c r="E31">
        <v>1.38909275762281</v>
      </c>
      <c r="F31">
        <v>1.20173112587098</v>
      </c>
    </row>
    <row r="32" spans="1:6" x14ac:dyDescent="0.2">
      <c r="A32">
        <v>30</v>
      </c>
      <c r="B32">
        <v>220142.984375</v>
      </c>
      <c r="C32">
        <v>140982.015625</v>
      </c>
      <c r="D32">
        <v>105157.3203125</v>
      </c>
      <c r="E32">
        <v>1.6103683542776801</v>
      </c>
      <c r="F32">
        <v>1.2011604466085</v>
      </c>
    </row>
    <row r="33" spans="1:6" x14ac:dyDescent="0.2">
      <c r="A33">
        <v>31</v>
      </c>
      <c r="B33">
        <v>220142.984375</v>
      </c>
      <c r="C33">
        <v>105980.328125</v>
      </c>
      <c r="D33">
        <v>114986.2890625</v>
      </c>
      <c r="E33">
        <v>1.21056126082369</v>
      </c>
      <c r="F33">
        <v>1.3134319314501299</v>
      </c>
    </row>
    <row r="34" spans="1:6" x14ac:dyDescent="0.2">
      <c r="A34">
        <v>32</v>
      </c>
      <c r="B34">
        <v>308561.625</v>
      </c>
      <c r="C34">
        <v>142573.609375</v>
      </c>
      <c r="D34">
        <v>152177.84375</v>
      </c>
      <c r="E34">
        <v>1.28399118893383</v>
      </c>
      <c r="F34">
        <v>1.3704851226149199</v>
      </c>
    </row>
    <row r="35" spans="1:6" x14ac:dyDescent="0.2">
      <c r="A35">
        <v>33</v>
      </c>
      <c r="B35">
        <v>298394.375</v>
      </c>
      <c r="C35">
        <v>142556.5</v>
      </c>
      <c r="D35">
        <v>121938.6875</v>
      </c>
      <c r="E35">
        <v>1.3684833798777201</v>
      </c>
      <c r="F35">
        <v>1.1705609159024899</v>
      </c>
    </row>
    <row r="36" spans="1:6" x14ac:dyDescent="0.2">
      <c r="A36">
        <v>34</v>
      </c>
      <c r="B36">
        <v>298394.375</v>
      </c>
      <c r="C36">
        <v>130408.65625</v>
      </c>
      <c r="D36">
        <v>139546.4375</v>
      </c>
      <c r="E36">
        <v>1.25186910923256</v>
      </c>
      <c r="F36">
        <v>1.33958802608015</v>
      </c>
    </row>
    <row r="37" spans="1:6" x14ac:dyDescent="0.2">
      <c r="A37">
        <v>35</v>
      </c>
      <c r="B37">
        <v>298394.375</v>
      </c>
      <c r="C37">
        <v>142530.53125</v>
      </c>
      <c r="D37">
        <v>126618.515625</v>
      </c>
      <c r="E37">
        <v>1.3682340906291</v>
      </c>
      <c r="F37">
        <v>1.2154853283968099</v>
      </c>
    </row>
    <row r="38" spans="1:6" x14ac:dyDescent="0.2">
      <c r="A38">
        <v>36</v>
      </c>
      <c r="B38">
        <v>137749.96875</v>
      </c>
      <c r="C38">
        <v>66805.078125</v>
      </c>
      <c r="D38">
        <v>51694.67578125</v>
      </c>
      <c r="E38">
        <v>1.5424491653833801</v>
      </c>
      <c r="F38">
        <v>1.1935680902035199</v>
      </c>
    </row>
    <row r="39" spans="1:6" x14ac:dyDescent="0.2">
      <c r="A39">
        <v>37</v>
      </c>
      <c r="B39">
        <v>159161.875</v>
      </c>
      <c r="C39">
        <v>96837.515625</v>
      </c>
      <c r="D39">
        <v>79935.2421875</v>
      </c>
      <c r="E39">
        <v>1.50280234121756</v>
      </c>
      <c r="F39">
        <v>1.2404992871807501</v>
      </c>
    </row>
    <row r="40" spans="1:6" x14ac:dyDescent="0.2">
      <c r="A40">
        <v>38</v>
      </c>
      <c r="B40">
        <v>159161.875</v>
      </c>
      <c r="C40">
        <v>96737.796875</v>
      </c>
      <c r="D40">
        <v>77257.3125</v>
      </c>
      <c r="E40">
        <v>1.50125482556728</v>
      </c>
      <c r="F40">
        <v>1.1989410235469</v>
      </c>
    </row>
    <row r="41" spans="1:6" x14ac:dyDescent="0.2">
      <c r="A41">
        <v>39</v>
      </c>
      <c r="B41">
        <v>159161.875</v>
      </c>
      <c r="C41">
        <v>92837.921875</v>
      </c>
      <c r="D41">
        <v>82738</v>
      </c>
      <c r="E41">
        <v>1.44073343318511</v>
      </c>
      <c r="F41">
        <v>1.2839947339123801</v>
      </c>
    </row>
    <row r="42" spans="1:6" x14ac:dyDescent="0.2">
      <c r="A42">
        <v>40</v>
      </c>
      <c r="B42">
        <v>239625.234375</v>
      </c>
      <c r="C42">
        <v>110495.921875</v>
      </c>
      <c r="D42">
        <v>113427.8515625</v>
      </c>
      <c r="E42">
        <v>1.1164799617743</v>
      </c>
      <c r="F42">
        <v>1.1461049532661001</v>
      </c>
    </row>
    <row r="43" spans="1:6" x14ac:dyDescent="0.2">
      <c r="A43">
        <v>41</v>
      </c>
      <c r="B43">
        <v>279831.875</v>
      </c>
      <c r="C43">
        <v>167833.390625</v>
      </c>
      <c r="D43">
        <v>154345.453125</v>
      </c>
      <c r="E43">
        <v>1.24952457596302</v>
      </c>
      <c r="F43">
        <v>1.14910648083581</v>
      </c>
    </row>
    <row r="44" spans="1:6" x14ac:dyDescent="0.2">
      <c r="A44">
        <v>42</v>
      </c>
      <c r="B44">
        <v>222628.828125</v>
      </c>
      <c r="C44">
        <v>115133.5390625</v>
      </c>
      <c r="D44">
        <v>124507.421875</v>
      </c>
      <c r="E44">
        <v>1.0609833310517001</v>
      </c>
      <c r="F44">
        <v>1.14736592201762</v>
      </c>
    </row>
    <row r="45" spans="1:6" x14ac:dyDescent="0.2">
      <c r="A45">
        <v>43</v>
      </c>
      <c r="B45">
        <v>262626.625</v>
      </c>
      <c r="C45">
        <v>150985.25</v>
      </c>
      <c r="D45">
        <v>149222.203125</v>
      </c>
      <c r="E45">
        <v>1.1202657468152299</v>
      </c>
      <c r="F45">
        <v>1.10718446222556</v>
      </c>
    </row>
    <row r="46" spans="1:6" x14ac:dyDescent="0.2">
      <c r="A46">
        <v>44</v>
      </c>
      <c r="B46">
        <v>253859.390625</v>
      </c>
      <c r="C46">
        <v>107345.359375</v>
      </c>
      <c r="D46">
        <v>110030.25</v>
      </c>
      <c r="E46">
        <v>1.2474690444607499</v>
      </c>
      <c r="F46">
        <v>1.27867037409392</v>
      </c>
    </row>
    <row r="47" spans="1:6" x14ac:dyDescent="0.2">
      <c r="A47">
        <v>45</v>
      </c>
      <c r="B47">
        <v>284520.84375</v>
      </c>
      <c r="C47">
        <v>143311.734375</v>
      </c>
      <c r="D47">
        <v>144532.6875</v>
      </c>
      <c r="E47">
        <v>1.27146303523313</v>
      </c>
      <c r="F47">
        <v>1.2822953426709001</v>
      </c>
    </row>
    <row r="48" spans="1:6" x14ac:dyDescent="0.2">
      <c r="A48">
        <v>46</v>
      </c>
      <c r="B48">
        <v>278324.3125</v>
      </c>
      <c r="C48">
        <v>139498.96875</v>
      </c>
      <c r="D48">
        <v>144635.96875</v>
      </c>
      <c r="E48">
        <v>1.1134068715657599</v>
      </c>
      <c r="F48">
        <v>1.1544076843350899</v>
      </c>
    </row>
    <row r="49" spans="1:6" x14ac:dyDescent="0.2">
      <c r="A49">
        <v>47</v>
      </c>
      <c r="B49">
        <v>244552.75</v>
      </c>
      <c r="C49">
        <v>136495.484375</v>
      </c>
      <c r="D49">
        <v>123552.4375</v>
      </c>
      <c r="E49">
        <v>1.26717129103517</v>
      </c>
      <c r="F49">
        <v>1.14701304921771</v>
      </c>
    </row>
    <row r="50" spans="1:6" x14ac:dyDescent="0.2">
      <c r="A50">
        <v>48</v>
      </c>
      <c r="B50">
        <v>278324.3125</v>
      </c>
      <c r="C50">
        <v>147247.890625</v>
      </c>
      <c r="D50">
        <v>147895.765625</v>
      </c>
      <c r="E50">
        <v>1.17525466112407</v>
      </c>
      <c r="F50">
        <v>1.1804256561742801</v>
      </c>
    </row>
    <row r="51" spans="1:6" x14ac:dyDescent="0.2">
      <c r="A51">
        <v>49</v>
      </c>
      <c r="B51">
        <v>250222.4375</v>
      </c>
      <c r="C51">
        <v>160403.921875</v>
      </c>
      <c r="D51">
        <v>159318.046875</v>
      </c>
      <c r="E51">
        <v>1.11350382920706</v>
      </c>
      <c r="F51">
        <v>1.1059658216795201</v>
      </c>
    </row>
    <row r="52" spans="1:6" x14ac:dyDescent="0.2">
      <c r="A52">
        <v>50</v>
      </c>
      <c r="B52">
        <v>203532.484375</v>
      </c>
      <c r="C52">
        <v>125984.234375</v>
      </c>
      <c r="D52">
        <v>94728.078125</v>
      </c>
      <c r="E52">
        <v>1.6922056219207799</v>
      </c>
      <c r="F52">
        <v>1.2723765568931</v>
      </c>
    </row>
    <row r="53" spans="1:6" x14ac:dyDescent="0.2">
      <c r="A53">
        <v>51</v>
      </c>
      <c r="B53">
        <v>224853.59375</v>
      </c>
      <c r="C53">
        <v>130051.28125</v>
      </c>
      <c r="D53">
        <v>114039.328125</v>
      </c>
      <c r="E53">
        <v>1.4009370232012599</v>
      </c>
      <c r="F53">
        <v>1.2284532327228299</v>
      </c>
    </row>
    <row r="54" spans="1:6" x14ac:dyDescent="0.2">
      <c r="A54">
        <v>52</v>
      </c>
      <c r="B54">
        <v>232362.671875</v>
      </c>
      <c r="C54">
        <v>118268.921875</v>
      </c>
      <c r="D54">
        <v>117432.171875</v>
      </c>
      <c r="E54">
        <v>1.29658601617528</v>
      </c>
      <c r="F54">
        <v>1.2874126988588199</v>
      </c>
    </row>
    <row r="55" spans="1:6" x14ac:dyDescent="0.2">
      <c r="A55">
        <v>53</v>
      </c>
      <c r="B55">
        <v>268948.8125</v>
      </c>
      <c r="C55">
        <v>175565.828125</v>
      </c>
      <c r="D55">
        <v>159264.078125</v>
      </c>
      <c r="E55">
        <v>1.4593442702528101</v>
      </c>
      <c r="F55">
        <v>1.32384030737083</v>
      </c>
    </row>
    <row r="56" spans="1:6" x14ac:dyDescent="0.2">
      <c r="A56">
        <v>54</v>
      </c>
      <c r="B56">
        <v>195097.59375</v>
      </c>
      <c r="C56">
        <v>105366.640625</v>
      </c>
      <c r="D56">
        <v>100693.546875</v>
      </c>
      <c r="E56">
        <v>1.1898542852813401</v>
      </c>
      <c r="F56">
        <v>1.1370833077596401</v>
      </c>
    </row>
    <row r="57" spans="1:6" x14ac:dyDescent="0.2">
      <c r="A57">
        <v>55</v>
      </c>
      <c r="B57">
        <v>205502.484375</v>
      </c>
      <c r="C57">
        <v>111103.609375</v>
      </c>
      <c r="D57">
        <v>117603.484375</v>
      </c>
      <c r="E57">
        <v>1.20251269026626</v>
      </c>
      <c r="F57">
        <v>1.27286307957056</v>
      </c>
    </row>
    <row r="58" spans="1:6" x14ac:dyDescent="0.2">
      <c r="A58">
        <v>56</v>
      </c>
      <c r="B58">
        <v>340744.3125</v>
      </c>
      <c r="C58">
        <v>167231.203125</v>
      </c>
      <c r="D58">
        <v>170952.40625</v>
      </c>
      <c r="E58">
        <v>1.1728787152185201</v>
      </c>
      <c r="F58">
        <v>1.1989774327949001</v>
      </c>
    </row>
    <row r="59" spans="1:6" x14ac:dyDescent="0.2">
      <c r="A59">
        <v>57</v>
      </c>
      <c r="B59">
        <v>332111.28125</v>
      </c>
      <c r="C59">
        <v>166356.140625</v>
      </c>
      <c r="D59">
        <v>165353.078125</v>
      </c>
      <c r="E59">
        <v>1.18011134443217</v>
      </c>
      <c r="F59">
        <v>1.1729957343261801</v>
      </c>
    </row>
    <row r="60" spans="1:6" x14ac:dyDescent="0.2">
      <c r="A60">
        <v>58</v>
      </c>
      <c r="B60">
        <v>129581.6015625</v>
      </c>
      <c r="C60">
        <v>75242.7578125</v>
      </c>
      <c r="D60">
        <v>64472.3984375</v>
      </c>
      <c r="E60">
        <v>1.4241944666167601</v>
      </c>
      <c r="F60">
        <v>1.22033316924681</v>
      </c>
    </row>
    <row r="61" spans="1:6" x14ac:dyDescent="0.2">
      <c r="A61">
        <v>59</v>
      </c>
      <c r="B61">
        <v>211089.53125</v>
      </c>
      <c r="C61">
        <v>136866.375</v>
      </c>
      <c r="D61">
        <v>131187.09375</v>
      </c>
      <c r="E61">
        <v>1.0953996598982301</v>
      </c>
      <c r="F61">
        <v>1.0499459628180201</v>
      </c>
    </row>
    <row r="62" spans="1:6" x14ac:dyDescent="0.2">
      <c r="A62">
        <v>60</v>
      </c>
      <c r="B62">
        <v>242043.671875</v>
      </c>
      <c r="C62">
        <v>114773.5703125</v>
      </c>
      <c r="D62">
        <v>112300.4375</v>
      </c>
      <c r="E62">
        <v>1.2470681919968301</v>
      </c>
      <c r="F62">
        <v>1.2201964543950901</v>
      </c>
    </row>
    <row r="63" spans="1:6" x14ac:dyDescent="0.2">
      <c r="A63">
        <v>61</v>
      </c>
      <c r="B63">
        <v>271838.75</v>
      </c>
      <c r="C63">
        <v>152996.609375</v>
      </c>
      <c r="D63">
        <v>146179.609375</v>
      </c>
      <c r="E63">
        <v>1.28239941304566</v>
      </c>
      <c r="F63">
        <v>1.2252601284925999</v>
      </c>
    </row>
    <row r="64" spans="1:6" x14ac:dyDescent="0.2">
      <c r="A64">
        <v>62</v>
      </c>
      <c r="B64">
        <v>276439.03125</v>
      </c>
      <c r="C64">
        <v>122603.5625</v>
      </c>
      <c r="D64">
        <v>123708.6015625</v>
      </c>
      <c r="E64">
        <v>1.3246322460350499</v>
      </c>
      <c r="F64">
        <v>1.3365712985835101</v>
      </c>
    </row>
    <row r="65" spans="1:6" x14ac:dyDescent="0.2">
      <c r="A65">
        <v>63</v>
      </c>
      <c r="B65">
        <v>294388.78125</v>
      </c>
      <c r="C65">
        <v>147587.046875</v>
      </c>
      <c r="D65">
        <v>160414.828125</v>
      </c>
      <c r="E65">
        <v>1.31125033318837</v>
      </c>
      <c r="F65">
        <v>1.4252199043281499</v>
      </c>
    </row>
    <row r="66" spans="1:6" x14ac:dyDescent="0.2">
      <c r="A66">
        <v>64</v>
      </c>
      <c r="B66">
        <v>227449.71875</v>
      </c>
      <c r="C66">
        <v>97759</v>
      </c>
      <c r="D66">
        <v>93208.171875</v>
      </c>
      <c r="E66">
        <v>1.3537897755438799</v>
      </c>
      <c r="F66">
        <v>1.29076883030219</v>
      </c>
    </row>
    <row r="67" spans="1:6" x14ac:dyDescent="0.2">
      <c r="A67">
        <v>65</v>
      </c>
      <c r="B67">
        <v>240972.4375</v>
      </c>
      <c r="C67">
        <v>108090.171875</v>
      </c>
      <c r="D67">
        <v>109262.0859375</v>
      </c>
      <c r="E67">
        <v>1.33948435982467</v>
      </c>
      <c r="F67">
        <v>1.35400705444665</v>
      </c>
    </row>
    <row r="68" spans="1:6" x14ac:dyDescent="0.2">
      <c r="A68">
        <v>66</v>
      </c>
      <c r="B68">
        <v>277383.46875</v>
      </c>
      <c r="C68">
        <v>184840.765625</v>
      </c>
      <c r="D68">
        <v>178087.84375</v>
      </c>
      <c r="E68">
        <v>1.28092614079436</v>
      </c>
      <c r="F68">
        <v>1.23412913620946</v>
      </c>
    </row>
    <row r="69" spans="1:6" x14ac:dyDescent="0.2">
      <c r="A69">
        <v>67</v>
      </c>
      <c r="B69">
        <v>224661.8125</v>
      </c>
      <c r="C69">
        <v>130581.3671875</v>
      </c>
      <c r="D69">
        <v>115441.640625</v>
      </c>
      <c r="E69">
        <v>1.33504201462215</v>
      </c>
      <c r="F69">
        <v>1.1802559874410601</v>
      </c>
    </row>
    <row r="70" spans="1:6" x14ac:dyDescent="0.2">
      <c r="A70">
        <v>68</v>
      </c>
      <c r="B70">
        <v>277263.28125</v>
      </c>
      <c r="C70">
        <v>123376.6015625</v>
      </c>
      <c r="D70">
        <v>135655.328125</v>
      </c>
      <c r="E70">
        <v>1.2068173107173299</v>
      </c>
      <c r="F70">
        <v>1.3269225785033201</v>
      </c>
    </row>
    <row r="71" spans="1:6" x14ac:dyDescent="0.2">
      <c r="A71">
        <v>69</v>
      </c>
      <c r="B71">
        <v>290349.90625</v>
      </c>
      <c r="C71">
        <v>147211.25</v>
      </c>
      <c r="D71">
        <v>141517.234375</v>
      </c>
      <c r="E71">
        <v>1.2850736424706199</v>
      </c>
      <c r="F71">
        <v>1.2353680024498801</v>
      </c>
    </row>
    <row r="72" spans="1:6" x14ac:dyDescent="0.2">
      <c r="A72">
        <v>70</v>
      </c>
      <c r="B72">
        <v>245500.890625</v>
      </c>
      <c r="C72">
        <v>115475.5234375</v>
      </c>
      <c r="D72">
        <v>109852.5703125</v>
      </c>
      <c r="E72">
        <v>1.50335188138334</v>
      </c>
      <c r="F72">
        <v>1.43014782126947</v>
      </c>
    </row>
    <row r="73" spans="1:6" x14ac:dyDescent="0.2">
      <c r="A73">
        <v>71</v>
      </c>
      <c r="B73">
        <v>249226.640625</v>
      </c>
      <c r="C73">
        <v>100033.234375</v>
      </c>
      <c r="D73">
        <v>113561.2421875</v>
      </c>
      <c r="E73">
        <v>1.4058323014169101</v>
      </c>
      <c r="F73">
        <v>1.59595022048108</v>
      </c>
    </row>
    <row r="74" spans="1:6" x14ac:dyDescent="0.2">
      <c r="A74">
        <v>72</v>
      </c>
      <c r="B74">
        <v>194504.5</v>
      </c>
      <c r="C74">
        <v>127883.734375</v>
      </c>
      <c r="D74">
        <v>124074.4765625</v>
      </c>
      <c r="E74">
        <v>1.2549402737985</v>
      </c>
      <c r="F74">
        <v>1.2175595148962799</v>
      </c>
    </row>
    <row r="75" spans="1:6" x14ac:dyDescent="0.2">
      <c r="A75">
        <v>73</v>
      </c>
      <c r="B75">
        <v>202450.265625</v>
      </c>
      <c r="C75">
        <v>132906.3125</v>
      </c>
      <c r="D75">
        <v>124603.25</v>
      </c>
      <c r="E75">
        <v>1.2238758923378901</v>
      </c>
      <c r="F75">
        <v>1.1474166344202099</v>
      </c>
    </row>
    <row r="76" spans="1:6" x14ac:dyDescent="0.2">
      <c r="A76">
        <v>74</v>
      </c>
      <c r="B76">
        <v>243259.328125</v>
      </c>
      <c r="C76">
        <v>154947.359375</v>
      </c>
      <c r="D76">
        <v>154566.453125</v>
      </c>
      <c r="E76">
        <v>1.33771678846453</v>
      </c>
      <c r="F76">
        <v>1.3344282865661301</v>
      </c>
    </row>
    <row r="77" spans="1:6" x14ac:dyDescent="0.2">
      <c r="A77">
        <v>75</v>
      </c>
      <c r="B77">
        <v>203263.5625</v>
      </c>
      <c r="C77">
        <v>108816.5625</v>
      </c>
      <c r="D77">
        <v>110180.5625</v>
      </c>
      <c r="E77">
        <v>1.2874670894961799</v>
      </c>
      <c r="F77">
        <v>1.30360530476165</v>
      </c>
    </row>
    <row r="78" spans="1:6" x14ac:dyDescent="0.2">
      <c r="A78">
        <v>76</v>
      </c>
      <c r="B78">
        <v>310051.5625</v>
      </c>
      <c r="C78">
        <v>178133.703125</v>
      </c>
      <c r="D78">
        <v>169369.640625</v>
      </c>
      <c r="E78">
        <v>1.4116295660715601</v>
      </c>
      <c r="F78">
        <v>1.3421783082418299</v>
      </c>
    </row>
    <row r="79" spans="1:6" x14ac:dyDescent="0.2">
      <c r="A79">
        <v>77</v>
      </c>
      <c r="B79">
        <v>288655.125</v>
      </c>
      <c r="C79">
        <v>139597.125</v>
      </c>
      <c r="D79">
        <v>130761.4375</v>
      </c>
      <c r="E79">
        <v>1.3046484794329101</v>
      </c>
      <c r="F79">
        <v>1.2220718055822199</v>
      </c>
    </row>
    <row r="80" spans="1:6" x14ac:dyDescent="0.2">
      <c r="A80">
        <v>78</v>
      </c>
      <c r="B80">
        <v>189664.28125</v>
      </c>
      <c r="C80">
        <v>130239.8359375</v>
      </c>
      <c r="D80">
        <v>119240.28125</v>
      </c>
      <c r="E80">
        <v>1.36770117532045</v>
      </c>
      <c r="F80">
        <v>1.25219040424335</v>
      </c>
    </row>
    <row r="81" spans="1:6" x14ac:dyDescent="0.2">
      <c r="A81">
        <v>79</v>
      </c>
      <c r="B81">
        <v>198754.53125</v>
      </c>
      <c r="C81">
        <v>130030.4375</v>
      </c>
      <c r="D81">
        <v>121030.5625</v>
      </c>
      <c r="E81">
        <v>1.2465099945446101</v>
      </c>
      <c r="F81">
        <v>1.16023454740438</v>
      </c>
    </row>
    <row r="82" spans="1:6" x14ac:dyDescent="0.2">
      <c r="A82">
        <v>80</v>
      </c>
      <c r="B82">
        <v>246400.796875</v>
      </c>
      <c r="C82">
        <v>118452.40625</v>
      </c>
      <c r="D82">
        <v>126837.234375</v>
      </c>
      <c r="E82">
        <v>1.13877318263762</v>
      </c>
      <c r="F82">
        <v>1.21938292043917</v>
      </c>
    </row>
    <row r="83" spans="1:6" x14ac:dyDescent="0.2">
      <c r="A83">
        <v>81</v>
      </c>
      <c r="B83">
        <v>279831.875</v>
      </c>
      <c r="C83">
        <v>155437.5</v>
      </c>
      <c r="D83">
        <v>170584.375</v>
      </c>
      <c r="E83">
        <v>1.1572368022416699</v>
      </c>
      <c r="F83">
        <v>1.2700057363081201</v>
      </c>
    </row>
    <row r="84" spans="1:6" x14ac:dyDescent="0.2">
      <c r="A84">
        <v>82</v>
      </c>
      <c r="B84">
        <v>236823.5</v>
      </c>
      <c r="C84">
        <v>120856.2890625</v>
      </c>
      <c r="D84">
        <v>133752.609375</v>
      </c>
      <c r="E84">
        <v>1.0718143847225601</v>
      </c>
      <c r="F84">
        <v>1.1861854425148299</v>
      </c>
    </row>
    <row r="85" spans="1:6" x14ac:dyDescent="0.2">
      <c r="A85">
        <v>83</v>
      </c>
      <c r="B85">
        <v>262626.625</v>
      </c>
      <c r="C85">
        <v>162345.890625</v>
      </c>
      <c r="D85">
        <v>157375.046875</v>
      </c>
      <c r="E85">
        <v>1.2045583287334301</v>
      </c>
      <c r="F85">
        <v>1.16767614331535</v>
      </c>
    </row>
    <row r="86" spans="1:6" x14ac:dyDescent="0.2">
      <c r="A86">
        <v>84</v>
      </c>
      <c r="B86">
        <v>271200.9375</v>
      </c>
      <c r="C86">
        <v>142417.890625</v>
      </c>
      <c r="D86">
        <v>128663.84375</v>
      </c>
      <c r="E86">
        <v>1.3584821774895</v>
      </c>
      <c r="F86">
        <v>1.22728638835061</v>
      </c>
    </row>
    <row r="87" spans="1:6" x14ac:dyDescent="0.2">
      <c r="A87">
        <v>85</v>
      </c>
      <c r="B87">
        <v>284520.84375</v>
      </c>
      <c r="C87">
        <v>143810.6875</v>
      </c>
      <c r="D87">
        <v>159042.6875</v>
      </c>
      <c r="E87">
        <v>1.27588975198119</v>
      </c>
      <c r="F87">
        <v>1.41102819711364</v>
      </c>
    </row>
    <row r="88" spans="1:6" x14ac:dyDescent="0.2">
      <c r="A88">
        <v>86</v>
      </c>
      <c r="B88">
        <v>318409.46875</v>
      </c>
      <c r="C88">
        <v>195351.5625</v>
      </c>
      <c r="D88">
        <v>194667.65625</v>
      </c>
      <c r="E88">
        <v>1.23011718711013</v>
      </c>
      <c r="F88">
        <v>1.22581067007115</v>
      </c>
    </row>
    <row r="89" spans="1:6" x14ac:dyDescent="0.2">
      <c r="A89">
        <v>87</v>
      </c>
      <c r="B89">
        <v>244552.75</v>
      </c>
      <c r="C89">
        <v>136821.328125</v>
      </c>
      <c r="D89">
        <v>127837.484375</v>
      </c>
      <c r="E89">
        <v>1.2701962983989901</v>
      </c>
      <c r="F89">
        <v>1.1867937672803099</v>
      </c>
    </row>
    <row r="90" spans="1:6" x14ac:dyDescent="0.2">
      <c r="A90">
        <v>88</v>
      </c>
      <c r="B90">
        <v>235080.796875</v>
      </c>
      <c r="C90">
        <v>142062.25</v>
      </c>
      <c r="D90">
        <v>137309.328125</v>
      </c>
      <c r="E90">
        <v>1.10554521918042</v>
      </c>
      <c r="F90">
        <v>1.0685574194233101</v>
      </c>
    </row>
    <row r="91" spans="1:6" x14ac:dyDescent="0.2">
      <c r="A91">
        <v>89</v>
      </c>
      <c r="B91">
        <v>250222.4375</v>
      </c>
      <c r="C91">
        <v>165334.96875</v>
      </c>
      <c r="D91">
        <v>155546.109375</v>
      </c>
      <c r="E91">
        <v>1.14773453574546</v>
      </c>
      <c r="F91">
        <v>1.07978150647897</v>
      </c>
    </row>
    <row r="92" spans="1:6" x14ac:dyDescent="0.2">
      <c r="A92">
        <v>90</v>
      </c>
      <c r="B92">
        <v>209055.921875</v>
      </c>
      <c r="C92">
        <v>121217.484375</v>
      </c>
      <c r="D92">
        <v>123768.3671875</v>
      </c>
      <c r="E92">
        <v>1.2698541749664201</v>
      </c>
      <c r="F92">
        <v>1.29657679840647</v>
      </c>
    </row>
    <row r="93" spans="1:6" x14ac:dyDescent="0.2">
      <c r="A93">
        <v>91</v>
      </c>
      <c r="B93">
        <v>224853.59375</v>
      </c>
      <c r="C93">
        <v>119991.078125</v>
      </c>
      <c r="D93">
        <v>107223.5234375</v>
      </c>
      <c r="E93">
        <v>1.2925666105203999</v>
      </c>
      <c r="F93">
        <v>1.1550320942469099</v>
      </c>
    </row>
    <row r="94" spans="1:6" x14ac:dyDescent="0.2">
      <c r="A94">
        <v>92</v>
      </c>
      <c r="B94">
        <v>263920</v>
      </c>
      <c r="C94">
        <v>166080.078125</v>
      </c>
      <c r="D94">
        <v>158098.5625</v>
      </c>
      <c r="E94">
        <v>1.51256626980108</v>
      </c>
      <c r="F94">
        <v>1.4398750027173799</v>
      </c>
    </row>
    <row r="95" spans="1:6" x14ac:dyDescent="0.2">
      <c r="A95">
        <v>93</v>
      </c>
      <c r="B95">
        <v>268948.8125</v>
      </c>
      <c r="C95">
        <v>158857.171875</v>
      </c>
      <c r="D95">
        <v>158173.28125</v>
      </c>
      <c r="E95">
        <v>1.3204580073480401</v>
      </c>
      <c r="F95">
        <v>1.3147733483473001</v>
      </c>
    </row>
    <row r="96" spans="1:6" x14ac:dyDescent="0.2">
      <c r="A96">
        <v>94</v>
      </c>
      <c r="B96">
        <v>248124.171875</v>
      </c>
      <c r="C96">
        <v>159514.15625</v>
      </c>
      <c r="D96">
        <v>157994.265625</v>
      </c>
      <c r="E96">
        <v>1.29372195807045</v>
      </c>
      <c r="F96">
        <v>1.2813950529125999</v>
      </c>
    </row>
    <row r="97" spans="1:6" x14ac:dyDescent="0.2">
      <c r="A97">
        <v>95</v>
      </c>
      <c r="B97">
        <v>205502.484375</v>
      </c>
      <c r="C97">
        <v>124297.6796875</v>
      </c>
      <c r="D97">
        <v>112708.4375</v>
      </c>
      <c r="E97">
        <v>1.34531666464926</v>
      </c>
      <c r="F97">
        <v>1.2198822986603099</v>
      </c>
    </row>
    <row r="98" spans="1:6" x14ac:dyDescent="0.2">
      <c r="A98">
        <v>96</v>
      </c>
      <c r="B98">
        <v>367791.65625</v>
      </c>
      <c r="C98">
        <v>182911.609375</v>
      </c>
      <c r="D98">
        <v>182353.640625</v>
      </c>
      <c r="E98">
        <v>1.1349205904855799</v>
      </c>
      <c r="F98">
        <v>1.1314585345483601</v>
      </c>
    </row>
    <row r="99" spans="1:6" x14ac:dyDescent="0.2">
      <c r="A99">
        <v>97</v>
      </c>
      <c r="B99">
        <v>332111.28125</v>
      </c>
      <c r="C99">
        <v>161281.9375</v>
      </c>
      <c r="D99">
        <v>166231.765625</v>
      </c>
      <c r="E99">
        <v>1.14411553057602</v>
      </c>
      <c r="F99">
        <v>1.1792290424749801</v>
      </c>
    </row>
    <row r="100" spans="1:6" x14ac:dyDescent="0.2">
      <c r="A100">
        <v>98</v>
      </c>
      <c r="B100">
        <v>201062.078125</v>
      </c>
      <c r="C100">
        <v>135893.6875</v>
      </c>
      <c r="D100">
        <v>133524.453125</v>
      </c>
      <c r="E100">
        <v>1.15880836227207</v>
      </c>
      <c r="F100">
        <v>1.1386051530101799</v>
      </c>
    </row>
    <row r="101" spans="1:6" x14ac:dyDescent="0.2">
      <c r="A101">
        <v>99</v>
      </c>
      <c r="B101">
        <v>211089.53125</v>
      </c>
      <c r="C101">
        <v>145108.6875</v>
      </c>
      <c r="D101">
        <v>132809.03125</v>
      </c>
      <c r="E101">
        <v>1.1613663833485699</v>
      </c>
      <c r="F101">
        <v>1.06292701668079</v>
      </c>
    </row>
    <row r="102" spans="1:6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100</v>
      </c>
      <c r="B103">
        <v>-1</v>
      </c>
      <c r="C103">
        <v>-1</v>
      </c>
      <c r="D103">
        <v>-1</v>
      </c>
      <c r="E103">
        <v>1.3229849238806299</v>
      </c>
      <c r="F103">
        <v>1.26169311696784</v>
      </c>
    </row>
  </sheetData>
  <pageMargins left="0.7" right="0.7" top="0.78740157499999996" bottom="0.78740157499999996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3"/>
  <sheetViews>
    <sheetView workbookViewId="0">
      <selection activeCell="I5" sqref="I5"/>
    </sheetView>
  </sheetViews>
  <sheetFormatPr baseColWidth="10" defaultRowHeight="16" x14ac:dyDescent="0.2"/>
  <sheetData>
    <row r="1" spans="1:1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H1" t="s">
        <v>114</v>
      </c>
      <c r="K1" t="s">
        <v>115</v>
      </c>
    </row>
    <row r="2" spans="1:12" x14ac:dyDescent="0.2">
      <c r="A2">
        <v>0</v>
      </c>
      <c r="B2">
        <v>237175.0625</v>
      </c>
      <c r="C2">
        <v>109231.9296875</v>
      </c>
      <c r="D2">
        <v>114273.921875</v>
      </c>
      <c r="E2">
        <v>1.26456171638204</v>
      </c>
      <c r="F2">
        <v>1.3229321060002599</v>
      </c>
      <c r="H2" t="s">
        <v>109</v>
      </c>
      <c r="I2">
        <f>AVERAGE(F2:F101)</f>
        <v>1.300755627323825</v>
      </c>
      <c r="K2" t="s">
        <v>109</v>
      </c>
      <c r="L2">
        <f>AVERAGE(E2:E101)</f>
        <v>1.3307159530811961</v>
      </c>
    </row>
    <row r="3" spans="1:12" x14ac:dyDescent="0.2">
      <c r="A3">
        <v>1</v>
      </c>
      <c r="B3">
        <v>257359.515625</v>
      </c>
      <c r="C3">
        <v>149747.203125</v>
      </c>
      <c r="D3">
        <v>132345.375</v>
      </c>
      <c r="E3">
        <v>1.4455557709743001</v>
      </c>
      <c r="F3">
        <v>1.2775705762818901</v>
      </c>
      <c r="H3" t="s">
        <v>110</v>
      </c>
      <c r="I3">
        <f>_xlfn.STDEV.S(F2:F101)</f>
        <v>0.13179829747877178</v>
      </c>
      <c r="K3" t="s">
        <v>110</v>
      </c>
      <c r="L3">
        <f>_xlfn.STDEV.S(F2:F101)</f>
        <v>0.13179829747877178</v>
      </c>
    </row>
    <row r="4" spans="1:12" x14ac:dyDescent="0.2">
      <c r="A4">
        <v>2</v>
      </c>
      <c r="B4">
        <v>257359.515625</v>
      </c>
      <c r="C4">
        <v>139848.328125</v>
      </c>
      <c r="D4">
        <v>133771.375</v>
      </c>
      <c r="E4">
        <v>1.3499988885498699</v>
      </c>
      <c r="F4">
        <v>1.29133619250972</v>
      </c>
      <c r="H4" t="s">
        <v>111</v>
      </c>
      <c r="I4">
        <f>MIN(F2:F101)</f>
        <v>1.03056699553791</v>
      </c>
      <c r="K4" t="s">
        <v>111</v>
      </c>
      <c r="L4">
        <f>MIN(E2:E101)</f>
        <v>1.08800741034212</v>
      </c>
    </row>
    <row r="5" spans="1:12" x14ac:dyDescent="0.2">
      <c r="A5">
        <v>3</v>
      </c>
      <c r="B5">
        <v>257359.515625</v>
      </c>
      <c r="C5">
        <v>127117.40625</v>
      </c>
      <c r="D5">
        <v>131067.28125</v>
      </c>
      <c r="E5">
        <v>1.2271033873172501</v>
      </c>
      <c r="F5">
        <v>1.2652327445387701</v>
      </c>
      <c r="H5" t="s">
        <v>112</v>
      </c>
      <c r="I5">
        <f>MAX(F2:F101)</f>
        <v>1.67675941986022</v>
      </c>
      <c r="K5" t="s">
        <v>112</v>
      </c>
      <c r="L5">
        <f>MAX(E2:E101)</f>
        <v>1.9394035614491001</v>
      </c>
    </row>
    <row r="6" spans="1:12" x14ac:dyDescent="0.2">
      <c r="A6">
        <v>4</v>
      </c>
      <c r="B6">
        <v>271666.1875</v>
      </c>
      <c r="C6">
        <v>122264.609375</v>
      </c>
      <c r="D6">
        <v>103643.8046875</v>
      </c>
      <c r="E6">
        <v>1.4719659226241799</v>
      </c>
      <c r="F6">
        <v>1.2477866601871399</v>
      </c>
      <c r="H6" t="s">
        <v>113</v>
      </c>
      <c r="I6">
        <f>AVEDEV(F2:F101)</f>
        <v>0.10262239802261147</v>
      </c>
      <c r="K6" t="s">
        <v>113</v>
      </c>
      <c r="L6">
        <f>AVEDEV(E2:E101)</f>
        <v>0.11277713904536166</v>
      </c>
    </row>
    <row r="7" spans="1:12" x14ac:dyDescent="0.2">
      <c r="A7">
        <v>5</v>
      </c>
      <c r="B7">
        <v>310057.4375</v>
      </c>
      <c r="C7">
        <v>159022.796875</v>
      </c>
      <c r="D7">
        <v>174228.609375</v>
      </c>
      <c r="E7">
        <v>1.2785226286461999</v>
      </c>
      <c r="F7">
        <v>1.40077538579952</v>
      </c>
    </row>
    <row r="8" spans="1:12" x14ac:dyDescent="0.2">
      <c r="A8">
        <v>6</v>
      </c>
      <c r="B8">
        <v>310057.4375</v>
      </c>
      <c r="C8">
        <v>159249.921875</v>
      </c>
      <c r="D8">
        <v>161709.828125</v>
      </c>
      <c r="E8">
        <v>1.2803486841409999</v>
      </c>
      <c r="F8">
        <v>1.3001260108311099</v>
      </c>
    </row>
    <row r="9" spans="1:12" x14ac:dyDescent="0.2">
      <c r="A9">
        <v>7</v>
      </c>
      <c r="B9">
        <v>310057.4375</v>
      </c>
      <c r="C9">
        <v>173521.484375</v>
      </c>
      <c r="D9">
        <v>152142.6875</v>
      </c>
      <c r="E9">
        <v>1.3950901926602499</v>
      </c>
      <c r="F9">
        <v>1.2232074430479201</v>
      </c>
    </row>
    <row r="10" spans="1:12" x14ac:dyDescent="0.2">
      <c r="A10">
        <v>8</v>
      </c>
      <c r="B10">
        <v>210086.921875</v>
      </c>
      <c r="C10">
        <v>78974.515625</v>
      </c>
      <c r="D10">
        <v>73668.6796875</v>
      </c>
      <c r="E10">
        <v>1.34590386064334</v>
      </c>
      <c r="F10">
        <v>1.2554804498037</v>
      </c>
    </row>
    <row r="11" spans="1:12" x14ac:dyDescent="0.2">
      <c r="A11">
        <v>9</v>
      </c>
      <c r="B11">
        <v>208992.125</v>
      </c>
      <c r="C11">
        <v>81267.6796875</v>
      </c>
      <c r="D11">
        <v>89312.5625</v>
      </c>
      <c r="E11">
        <v>1.46215489011291</v>
      </c>
      <c r="F11">
        <v>1.6068971146961</v>
      </c>
    </row>
    <row r="12" spans="1:12" x14ac:dyDescent="0.2">
      <c r="A12">
        <v>10</v>
      </c>
      <c r="B12">
        <v>208992.125</v>
      </c>
      <c r="C12">
        <v>79042.6015625</v>
      </c>
      <c r="D12">
        <v>72027.6796875</v>
      </c>
      <c r="E12">
        <v>1.42212164597622</v>
      </c>
      <c r="F12">
        <v>1.29591031125211</v>
      </c>
    </row>
    <row r="13" spans="1:12" x14ac:dyDescent="0.2">
      <c r="A13">
        <v>11</v>
      </c>
      <c r="B13">
        <v>208992.125</v>
      </c>
      <c r="C13">
        <v>107793.5234375</v>
      </c>
      <c r="D13">
        <v>93195.5625</v>
      </c>
      <c r="E13">
        <v>1.9394035614491001</v>
      </c>
      <c r="F13">
        <v>1.67675941986022</v>
      </c>
    </row>
    <row r="14" spans="1:12" x14ac:dyDescent="0.2">
      <c r="A14">
        <v>12</v>
      </c>
      <c r="B14">
        <v>244559.3125</v>
      </c>
      <c r="C14">
        <v>137315.6875</v>
      </c>
      <c r="D14">
        <v>138541.9375</v>
      </c>
      <c r="E14">
        <v>1.2086244243119399</v>
      </c>
      <c r="F14">
        <v>1.21941762447206</v>
      </c>
    </row>
    <row r="15" spans="1:12" x14ac:dyDescent="0.2">
      <c r="A15">
        <v>13</v>
      </c>
      <c r="B15">
        <v>211361.140625</v>
      </c>
      <c r="C15">
        <v>107152.71875</v>
      </c>
      <c r="D15">
        <v>97286.8046875</v>
      </c>
      <c r="E15">
        <v>1.3485447163592299</v>
      </c>
      <c r="F15">
        <v>1.2243796327640999</v>
      </c>
    </row>
    <row r="16" spans="1:12" x14ac:dyDescent="0.2">
      <c r="A16">
        <v>14</v>
      </c>
      <c r="B16">
        <v>211361.140625</v>
      </c>
      <c r="C16">
        <v>101649.890625</v>
      </c>
      <c r="D16">
        <v>113466.765625</v>
      </c>
      <c r="E16">
        <v>1.27929019925906</v>
      </c>
      <c r="F16">
        <v>1.4280086315212099</v>
      </c>
    </row>
    <row r="17" spans="1:6" x14ac:dyDescent="0.2">
      <c r="A17">
        <v>15</v>
      </c>
      <c r="B17">
        <v>211361.140625</v>
      </c>
      <c r="C17">
        <v>104340.6875</v>
      </c>
      <c r="D17">
        <v>114446.65625</v>
      </c>
      <c r="E17">
        <v>1.31315457480555</v>
      </c>
      <c r="F17">
        <v>1.4403408088132901</v>
      </c>
    </row>
    <row r="18" spans="1:6" x14ac:dyDescent="0.2">
      <c r="A18">
        <v>16</v>
      </c>
      <c r="B18">
        <v>244977.1875</v>
      </c>
      <c r="C18">
        <v>107528.3125</v>
      </c>
      <c r="D18">
        <v>108093.4375</v>
      </c>
      <c r="E18">
        <v>1.3472902674682501</v>
      </c>
      <c r="F18">
        <v>1.35437107618459</v>
      </c>
    </row>
    <row r="19" spans="1:6" x14ac:dyDescent="0.2">
      <c r="A19">
        <v>17</v>
      </c>
      <c r="B19">
        <v>267024.03125</v>
      </c>
      <c r="C19">
        <v>126480.2109375</v>
      </c>
      <c r="D19">
        <v>127307.0234375</v>
      </c>
      <c r="E19">
        <v>1.4272229525458899</v>
      </c>
      <c r="F19">
        <v>1.4365528371871701</v>
      </c>
    </row>
    <row r="20" spans="1:6" x14ac:dyDescent="0.2">
      <c r="A20">
        <v>18</v>
      </c>
      <c r="B20">
        <v>267024.03125</v>
      </c>
      <c r="C20">
        <v>133543</v>
      </c>
      <c r="D20">
        <v>135054.8125</v>
      </c>
      <c r="E20">
        <v>1.50692059523856</v>
      </c>
      <c r="F20">
        <v>1.5239801295637501</v>
      </c>
    </row>
    <row r="21" spans="1:6" x14ac:dyDescent="0.2">
      <c r="A21">
        <v>19</v>
      </c>
      <c r="B21">
        <v>267024.03125</v>
      </c>
      <c r="C21">
        <v>125084.2421875</v>
      </c>
      <c r="D21">
        <v>125272.1640625</v>
      </c>
      <c r="E21">
        <v>1.4114706176448899</v>
      </c>
      <c r="F21">
        <v>1.4135911581729099</v>
      </c>
    </row>
    <row r="22" spans="1:6" x14ac:dyDescent="0.2">
      <c r="A22">
        <v>20</v>
      </c>
      <c r="B22">
        <v>225906.53125</v>
      </c>
      <c r="C22">
        <v>76216.3984375</v>
      </c>
      <c r="D22">
        <v>84397.328125</v>
      </c>
      <c r="E22">
        <v>1.2999103995938499</v>
      </c>
      <c r="F22">
        <v>1.43944041934213</v>
      </c>
    </row>
    <row r="23" spans="1:6" x14ac:dyDescent="0.2">
      <c r="A23">
        <v>21</v>
      </c>
      <c r="B23">
        <v>239883.5625</v>
      </c>
      <c r="C23">
        <v>112129.046875</v>
      </c>
      <c r="D23">
        <v>124467.8359375</v>
      </c>
      <c r="E23">
        <v>1.5063074874276801</v>
      </c>
      <c r="F23">
        <v>1.6720630241830601</v>
      </c>
    </row>
    <row r="24" spans="1:6" x14ac:dyDescent="0.2">
      <c r="A24">
        <v>22</v>
      </c>
      <c r="B24">
        <v>239883.5625</v>
      </c>
      <c r="C24">
        <v>105478.40625</v>
      </c>
      <c r="D24">
        <v>101461.2421875</v>
      </c>
      <c r="E24">
        <v>1.4169648055016</v>
      </c>
      <c r="F24">
        <v>1.3629994461749</v>
      </c>
    </row>
    <row r="25" spans="1:6" x14ac:dyDescent="0.2">
      <c r="A25">
        <v>23</v>
      </c>
      <c r="B25">
        <v>239883.5625</v>
      </c>
      <c r="C25">
        <v>109606.2421875</v>
      </c>
      <c r="D25">
        <v>119176.1640625</v>
      </c>
      <c r="E25">
        <v>1.47241689711226</v>
      </c>
      <c r="F25">
        <v>1.60097631482033</v>
      </c>
    </row>
    <row r="26" spans="1:6" x14ac:dyDescent="0.2">
      <c r="A26">
        <v>24</v>
      </c>
      <c r="B26">
        <v>179623.4375</v>
      </c>
      <c r="C26">
        <v>120774.875</v>
      </c>
      <c r="D26">
        <v>114596.15625</v>
      </c>
      <c r="E26">
        <v>1.4814313551584199</v>
      </c>
      <c r="F26">
        <v>1.4056428462408599</v>
      </c>
    </row>
    <row r="27" spans="1:6" x14ac:dyDescent="0.2">
      <c r="A27">
        <v>25</v>
      </c>
      <c r="B27">
        <v>163264.359375</v>
      </c>
      <c r="C27">
        <v>111808.953125</v>
      </c>
      <c r="D27">
        <v>98553.25</v>
      </c>
      <c r="E27">
        <v>1.7411689409730799</v>
      </c>
      <c r="F27">
        <v>1.5347416565121801</v>
      </c>
    </row>
    <row r="28" spans="1:6" x14ac:dyDescent="0.2">
      <c r="A28">
        <v>26</v>
      </c>
      <c r="B28">
        <v>163264.359375</v>
      </c>
      <c r="C28">
        <v>94857.2890625</v>
      </c>
      <c r="D28">
        <v>103458.0078125</v>
      </c>
      <c r="E28">
        <v>1.4771855108587</v>
      </c>
      <c r="F28">
        <v>1.61112205117138</v>
      </c>
    </row>
    <row r="29" spans="1:6" x14ac:dyDescent="0.2">
      <c r="A29">
        <v>27</v>
      </c>
      <c r="B29">
        <v>163264.359375</v>
      </c>
      <c r="C29">
        <v>115018.890625</v>
      </c>
      <c r="D29">
        <v>92341.25</v>
      </c>
      <c r="E29">
        <v>1.79115638224011</v>
      </c>
      <c r="F29">
        <v>1.43800395207063</v>
      </c>
    </row>
    <row r="30" spans="1:6" x14ac:dyDescent="0.2">
      <c r="A30">
        <v>28</v>
      </c>
      <c r="B30">
        <v>196347.953125</v>
      </c>
      <c r="C30">
        <v>104909.9296875</v>
      </c>
      <c r="D30">
        <v>106733.875</v>
      </c>
      <c r="E30">
        <v>1.4695416368598599</v>
      </c>
      <c r="F30">
        <v>1.4950908254644</v>
      </c>
    </row>
    <row r="31" spans="1:6" x14ac:dyDescent="0.2">
      <c r="A31">
        <v>29</v>
      </c>
      <c r="B31">
        <v>220142.984375</v>
      </c>
      <c r="C31">
        <v>125135.125</v>
      </c>
      <c r="D31">
        <v>127658.125</v>
      </c>
      <c r="E31">
        <v>1.42935710214692</v>
      </c>
      <c r="F31">
        <v>1.4581760925680101</v>
      </c>
    </row>
    <row r="32" spans="1:6" x14ac:dyDescent="0.2">
      <c r="A32">
        <v>30</v>
      </c>
      <c r="B32">
        <v>220142.984375</v>
      </c>
      <c r="C32">
        <v>132740</v>
      </c>
      <c r="D32">
        <v>120539.9609375</v>
      </c>
      <c r="E32">
        <v>1.5162238559236001</v>
      </c>
      <c r="F32">
        <v>1.3768687988966199</v>
      </c>
    </row>
    <row r="33" spans="1:6" x14ac:dyDescent="0.2">
      <c r="A33">
        <v>31</v>
      </c>
      <c r="B33">
        <v>220142.984375</v>
      </c>
      <c r="C33">
        <v>120562.15625</v>
      </c>
      <c r="D33">
        <v>119266.1328125</v>
      </c>
      <c r="E33">
        <v>1.37712232505529</v>
      </c>
      <c r="F33">
        <v>1.36231848556626</v>
      </c>
    </row>
    <row r="34" spans="1:6" x14ac:dyDescent="0.2">
      <c r="A34">
        <v>32</v>
      </c>
      <c r="B34">
        <v>308561.625</v>
      </c>
      <c r="C34">
        <v>151178.8125</v>
      </c>
      <c r="D34">
        <v>136312.96875</v>
      </c>
      <c r="E34">
        <v>1.3614880345276299</v>
      </c>
      <c r="F34">
        <v>1.2276090335348</v>
      </c>
    </row>
    <row r="35" spans="1:6" x14ac:dyDescent="0.2">
      <c r="A35">
        <v>33</v>
      </c>
      <c r="B35">
        <v>298394.375</v>
      </c>
      <c r="C35">
        <v>131088.375</v>
      </c>
      <c r="D35">
        <v>129617.5</v>
      </c>
      <c r="E35">
        <v>1.25839412782075</v>
      </c>
      <c r="F35">
        <v>1.24427433678086</v>
      </c>
    </row>
    <row r="36" spans="1:6" x14ac:dyDescent="0.2">
      <c r="A36">
        <v>34</v>
      </c>
      <c r="B36">
        <v>298394.375</v>
      </c>
      <c r="C36">
        <v>153909.5625</v>
      </c>
      <c r="D36">
        <v>139344.609375</v>
      </c>
      <c r="E36">
        <v>1.4774680795719699</v>
      </c>
      <c r="F36">
        <v>1.3376505596394499</v>
      </c>
    </row>
    <row r="37" spans="1:6" x14ac:dyDescent="0.2">
      <c r="A37">
        <v>35</v>
      </c>
      <c r="B37">
        <v>298394.375</v>
      </c>
      <c r="C37">
        <v>134144.375</v>
      </c>
      <c r="D37">
        <v>126868.734375</v>
      </c>
      <c r="E37">
        <v>1.28773046259963</v>
      </c>
      <c r="F37">
        <v>1.21788732480321</v>
      </c>
    </row>
    <row r="38" spans="1:6" x14ac:dyDescent="0.2">
      <c r="A38">
        <v>36</v>
      </c>
      <c r="B38">
        <v>137749.96875</v>
      </c>
      <c r="C38">
        <v>60254.23828125</v>
      </c>
      <c r="D38">
        <v>59880.4375</v>
      </c>
      <c r="E38">
        <v>1.39119812679248</v>
      </c>
      <c r="F38">
        <v>1.38256751488032</v>
      </c>
    </row>
    <row r="39" spans="1:6" x14ac:dyDescent="0.2">
      <c r="A39">
        <v>37</v>
      </c>
      <c r="B39">
        <v>159161.875</v>
      </c>
      <c r="C39">
        <v>76488.3515625</v>
      </c>
      <c r="D39">
        <v>94237.71875</v>
      </c>
      <c r="E39">
        <v>1.18700767013814</v>
      </c>
      <c r="F39">
        <v>1.4624566053193999</v>
      </c>
    </row>
    <row r="40" spans="1:6" x14ac:dyDescent="0.2">
      <c r="A40">
        <v>38</v>
      </c>
      <c r="B40">
        <v>159161.875</v>
      </c>
      <c r="C40">
        <v>98037.640625</v>
      </c>
      <c r="D40">
        <v>89857.8359375</v>
      </c>
      <c r="E40">
        <v>1.52142684483182</v>
      </c>
      <c r="F40">
        <v>1.3944860661910199</v>
      </c>
    </row>
    <row r="41" spans="1:6" x14ac:dyDescent="0.2">
      <c r="A41">
        <v>39</v>
      </c>
      <c r="B41">
        <v>159161.875</v>
      </c>
      <c r="C41">
        <v>97938.0390625</v>
      </c>
      <c r="D41">
        <v>84645.15625</v>
      </c>
      <c r="E41">
        <v>1.5198811477912899</v>
      </c>
      <c r="F41">
        <v>1.3135915163067899</v>
      </c>
    </row>
    <row r="42" spans="1:6" x14ac:dyDescent="0.2">
      <c r="A42">
        <v>40</v>
      </c>
      <c r="B42">
        <v>239625.234375</v>
      </c>
      <c r="C42">
        <v>113312.0859375</v>
      </c>
      <c r="D42">
        <v>129713.609375</v>
      </c>
      <c r="E42">
        <v>1.14493522683293</v>
      </c>
      <c r="F42">
        <v>1.3106605490874099</v>
      </c>
    </row>
    <row r="43" spans="1:6" x14ac:dyDescent="0.2">
      <c r="A43">
        <v>41</v>
      </c>
      <c r="B43">
        <v>279831.875</v>
      </c>
      <c r="C43">
        <v>163340.375</v>
      </c>
      <c r="D43">
        <v>168100.375</v>
      </c>
      <c r="E43">
        <v>1.21607394124298</v>
      </c>
      <c r="F43">
        <v>1.2515122825613201</v>
      </c>
    </row>
    <row r="44" spans="1:6" x14ac:dyDescent="0.2">
      <c r="A44">
        <v>42</v>
      </c>
      <c r="B44">
        <v>222628.828125</v>
      </c>
      <c r="C44">
        <v>128143.484375</v>
      </c>
      <c r="D44">
        <v>125751.625</v>
      </c>
      <c r="E44">
        <v>1.18087311492227</v>
      </c>
      <c r="F44">
        <v>1.1588315538987899</v>
      </c>
    </row>
    <row r="45" spans="1:6" x14ac:dyDescent="0.2">
      <c r="A45">
        <v>43</v>
      </c>
      <c r="B45">
        <v>262626.625</v>
      </c>
      <c r="C45">
        <v>162999.015625</v>
      </c>
      <c r="D45">
        <v>164994.203125</v>
      </c>
      <c r="E45">
        <v>1.2094043224042601</v>
      </c>
      <c r="F45">
        <v>1.22420802153861</v>
      </c>
    </row>
    <row r="46" spans="1:6" x14ac:dyDescent="0.2">
      <c r="A46">
        <v>44</v>
      </c>
      <c r="B46">
        <v>253859.390625</v>
      </c>
      <c r="C46">
        <v>104191.484375</v>
      </c>
      <c r="D46">
        <v>108015.2109375</v>
      </c>
      <c r="E46">
        <v>1.21081760973171</v>
      </c>
      <c r="F46">
        <v>1.2552534432784299</v>
      </c>
    </row>
    <row r="47" spans="1:6" x14ac:dyDescent="0.2">
      <c r="A47">
        <v>45</v>
      </c>
      <c r="B47">
        <v>284520.84375</v>
      </c>
      <c r="C47">
        <v>149559.640625</v>
      </c>
      <c r="D47">
        <v>148223.6875</v>
      </c>
      <c r="E47">
        <v>1.32689451737325</v>
      </c>
      <c r="F47">
        <v>1.31504192886994</v>
      </c>
    </row>
    <row r="48" spans="1:6" x14ac:dyDescent="0.2">
      <c r="A48">
        <v>46</v>
      </c>
      <c r="B48">
        <v>278324.3125</v>
      </c>
      <c r="C48">
        <v>154052.921875</v>
      </c>
      <c r="D48">
        <v>162885.671875</v>
      </c>
      <c r="E48">
        <v>1.22956881572222</v>
      </c>
      <c r="F48">
        <v>1.3000671472363901</v>
      </c>
    </row>
    <row r="49" spans="1:6" x14ac:dyDescent="0.2">
      <c r="A49">
        <v>47</v>
      </c>
      <c r="B49">
        <v>244552.75</v>
      </c>
      <c r="C49">
        <v>133521.484375</v>
      </c>
      <c r="D49">
        <v>129815.484375</v>
      </c>
      <c r="E49">
        <v>1.2395618251484799</v>
      </c>
      <c r="F49">
        <v>1.2051567543428101</v>
      </c>
    </row>
    <row r="50" spans="1:6" x14ac:dyDescent="0.2">
      <c r="A50">
        <v>48</v>
      </c>
      <c r="B50">
        <v>187786.15625</v>
      </c>
      <c r="C50">
        <v>113489.078125</v>
      </c>
      <c r="D50">
        <v>107692.203125</v>
      </c>
      <c r="E50">
        <v>1.15096330947424</v>
      </c>
      <c r="F50">
        <v>1.0921735955666201</v>
      </c>
    </row>
    <row r="51" spans="1:6" x14ac:dyDescent="0.2">
      <c r="A51">
        <v>49</v>
      </c>
      <c r="B51">
        <v>250222.4375</v>
      </c>
      <c r="C51">
        <v>156731.078125</v>
      </c>
      <c r="D51">
        <v>157293.953125</v>
      </c>
      <c r="E51">
        <v>1.08800741034212</v>
      </c>
      <c r="F51">
        <v>1.09191481772056</v>
      </c>
    </row>
    <row r="52" spans="1:6" x14ac:dyDescent="0.2">
      <c r="A52">
        <v>50</v>
      </c>
      <c r="B52">
        <v>203532.484375</v>
      </c>
      <c r="C52">
        <v>126366.84375</v>
      </c>
      <c r="D52">
        <v>96485.21875</v>
      </c>
      <c r="E52">
        <v>1.69734478666299</v>
      </c>
      <c r="F52">
        <v>1.29597826593933</v>
      </c>
    </row>
    <row r="53" spans="1:6" x14ac:dyDescent="0.2">
      <c r="A53">
        <v>51</v>
      </c>
      <c r="B53">
        <v>224853.59375</v>
      </c>
      <c r="C53">
        <v>108830.40625</v>
      </c>
      <c r="D53">
        <v>107167.4375</v>
      </c>
      <c r="E53">
        <v>1.1723417401215199</v>
      </c>
      <c r="F53">
        <v>1.15442792590986</v>
      </c>
    </row>
    <row r="54" spans="1:6" x14ac:dyDescent="0.2">
      <c r="A54">
        <v>52</v>
      </c>
      <c r="B54">
        <v>232362.671875</v>
      </c>
      <c r="C54">
        <v>151659.640625</v>
      </c>
      <c r="D54">
        <v>119545.75</v>
      </c>
      <c r="E54">
        <v>1.6626495459252999</v>
      </c>
      <c r="F54">
        <v>1.3105839242113799</v>
      </c>
    </row>
    <row r="55" spans="1:6" x14ac:dyDescent="0.2">
      <c r="A55">
        <v>53</v>
      </c>
      <c r="B55">
        <v>268948.8125</v>
      </c>
      <c r="C55">
        <v>168773.9375</v>
      </c>
      <c r="D55">
        <v>167889</v>
      </c>
      <c r="E55">
        <v>1.4028884851286001</v>
      </c>
      <c r="F55">
        <v>1.39553267742987</v>
      </c>
    </row>
    <row r="56" spans="1:6" x14ac:dyDescent="0.2">
      <c r="A56">
        <v>54</v>
      </c>
      <c r="B56">
        <v>195097.59375</v>
      </c>
      <c r="C56">
        <v>104388.7578125</v>
      </c>
      <c r="D56">
        <v>104388.671875</v>
      </c>
      <c r="E56">
        <v>1.1788115297369399</v>
      </c>
      <c r="F56">
        <v>1.1788105592864999</v>
      </c>
    </row>
    <row r="57" spans="1:6" x14ac:dyDescent="0.2">
      <c r="A57">
        <v>55</v>
      </c>
      <c r="B57">
        <v>205502.484375</v>
      </c>
      <c r="C57">
        <v>115468.5234375</v>
      </c>
      <c r="D57">
        <v>123984.484375</v>
      </c>
      <c r="E57">
        <v>1.24975566087365</v>
      </c>
      <c r="F57">
        <v>1.34192684374307</v>
      </c>
    </row>
    <row r="58" spans="1:6" x14ac:dyDescent="0.2">
      <c r="A58">
        <v>56</v>
      </c>
      <c r="B58">
        <v>340744.3125</v>
      </c>
      <c r="C58">
        <v>164876.296875</v>
      </c>
      <c r="D58">
        <v>171805.1875</v>
      </c>
      <c r="E58">
        <v>1.15636254260631</v>
      </c>
      <c r="F58">
        <v>1.2049584277179199</v>
      </c>
    </row>
    <row r="59" spans="1:6" x14ac:dyDescent="0.2">
      <c r="A59">
        <v>57</v>
      </c>
      <c r="B59">
        <v>332111.28125</v>
      </c>
      <c r="C59">
        <v>180296</v>
      </c>
      <c r="D59">
        <v>167657.859375</v>
      </c>
      <c r="E59">
        <v>1.27899910491052</v>
      </c>
      <c r="F59">
        <v>1.1893455876549599</v>
      </c>
    </row>
    <row r="60" spans="1:6" x14ac:dyDescent="0.2">
      <c r="A60">
        <v>58</v>
      </c>
      <c r="B60">
        <v>129581.6015625</v>
      </c>
      <c r="C60">
        <v>62361.3984375</v>
      </c>
      <c r="D60">
        <v>66169.2421875</v>
      </c>
      <c r="E60">
        <v>1.18037617396336</v>
      </c>
      <c r="F60">
        <v>1.25245101752512</v>
      </c>
    </row>
    <row r="61" spans="1:6" x14ac:dyDescent="0.2">
      <c r="A61">
        <v>59</v>
      </c>
      <c r="B61">
        <v>211089.53125</v>
      </c>
      <c r="C61">
        <v>136079.84375</v>
      </c>
      <c r="D61">
        <v>137807.875</v>
      </c>
      <c r="E61">
        <v>1.0891047166461101</v>
      </c>
      <c r="F61">
        <v>1.1029348837966799</v>
      </c>
    </row>
    <row r="62" spans="1:6" x14ac:dyDescent="0.2">
      <c r="A62">
        <v>60</v>
      </c>
      <c r="B62">
        <v>242043.671875</v>
      </c>
      <c r="C62">
        <v>112823.4375</v>
      </c>
      <c r="D62">
        <v>120446.4453125</v>
      </c>
      <c r="E62">
        <v>1.22587909250279</v>
      </c>
      <c r="F62">
        <v>1.30870661581176</v>
      </c>
    </row>
    <row r="63" spans="1:6" x14ac:dyDescent="0.2">
      <c r="A63">
        <v>61</v>
      </c>
      <c r="B63">
        <v>271838.75</v>
      </c>
      <c r="C63">
        <v>158037.6875</v>
      </c>
      <c r="D63">
        <v>150985.484375</v>
      </c>
      <c r="E63">
        <v>1.32465313131449</v>
      </c>
      <c r="F63">
        <v>1.2655424020955699</v>
      </c>
    </row>
    <row r="64" spans="1:6" x14ac:dyDescent="0.2">
      <c r="A64">
        <v>62</v>
      </c>
      <c r="B64">
        <v>276439.03125</v>
      </c>
      <c r="C64">
        <v>118066.4453125</v>
      </c>
      <c r="D64">
        <v>124928.5703125</v>
      </c>
      <c r="E64">
        <v>1.2756123675906299</v>
      </c>
      <c r="F64">
        <v>1.3497520733705799</v>
      </c>
    </row>
    <row r="65" spans="1:6" x14ac:dyDescent="0.2">
      <c r="A65">
        <v>63</v>
      </c>
      <c r="B65">
        <v>294388.78125</v>
      </c>
      <c r="C65">
        <v>138375.203125</v>
      </c>
      <c r="D65">
        <v>139787.15625</v>
      </c>
      <c r="E65">
        <v>1.2294068825453299</v>
      </c>
      <c r="F65">
        <v>1.2419515065133799</v>
      </c>
    </row>
    <row r="66" spans="1:6" x14ac:dyDescent="0.2">
      <c r="A66">
        <v>64</v>
      </c>
      <c r="B66">
        <v>227449.71875</v>
      </c>
      <c r="C66">
        <v>94524.0390625</v>
      </c>
      <c r="D66">
        <v>95190.2421875</v>
      </c>
      <c r="E66">
        <v>1.30899127063414</v>
      </c>
      <c r="F66">
        <v>1.3182170092265999</v>
      </c>
    </row>
    <row r="67" spans="1:6" x14ac:dyDescent="0.2">
      <c r="A67">
        <v>65</v>
      </c>
      <c r="B67">
        <v>240972.4375</v>
      </c>
      <c r="C67">
        <v>110707.2421875</v>
      </c>
      <c r="D67">
        <v>110334.1640625</v>
      </c>
      <c r="E67">
        <v>1.3719158444948001</v>
      </c>
      <c r="F67">
        <v>1.3672925535446501</v>
      </c>
    </row>
    <row r="68" spans="1:6" x14ac:dyDescent="0.2">
      <c r="A68">
        <v>66</v>
      </c>
      <c r="B68">
        <v>277383.46875</v>
      </c>
      <c r="C68">
        <v>186605.765625</v>
      </c>
      <c r="D68">
        <v>191976.5625</v>
      </c>
      <c r="E68">
        <v>1.293157396334</v>
      </c>
      <c r="F68">
        <v>1.3303764269456799</v>
      </c>
    </row>
    <row r="69" spans="1:6" x14ac:dyDescent="0.2">
      <c r="A69">
        <v>67</v>
      </c>
      <c r="B69">
        <v>224661.8125</v>
      </c>
      <c r="C69">
        <v>139368.25</v>
      </c>
      <c r="D69">
        <v>134361.28125</v>
      </c>
      <c r="E69">
        <v>1.4248776319457499</v>
      </c>
      <c r="F69">
        <v>1.37368722253954</v>
      </c>
    </row>
    <row r="70" spans="1:6" x14ac:dyDescent="0.2">
      <c r="A70">
        <v>68</v>
      </c>
      <c r="B70">
        <v>277263.28125</v>
      </c>
      <c r="C70">
        <v>139744.5</v>
      </c>
      <c r="D70">
        <v>134141.484375</v>
      </c>
      <c r="E70">
        <v>1.3669211142285</v>
      </c>
      <c r="F70">
        <v>1.31211480441906</v>
      </c>
    </row>
    <row r="71" spans="1:6" x14ac:dyDescent="0.2">
      <c r="A71">
        <v>69</v>
      </c>
      <c r="B71">
        <v>290349.90625</v>
      </c>
      <c r="C71">
        <v>149334.078125</v>
      </c>
      <c r="D71">
        <v>156224.875</v>
      </c>
      <c r="E71">
        <v>1.30360477015912</v>
      </c>
      <c r="F71">
        <v>1.36375765548331</v>
      </c>
    </row>
    <row r="72" spans="1:6" x14ac:dyDescent="0.2">
      <c r="A72">
        <v>70</v>
      </c>
      <c r="B72">
        <v>245500.890625</v>
      </c>
      <c r="C72">
        <v>103596.71875</v>
      </c>
      <c r="D72">
        <v>106317.4453125</v>
      </c>
      <c r="E72">
        <v>1.3487041877082</v>
      </c>
      <c r="F72">
        <v>1.38412476234346</v>
      </c>
    </row>
    <row r="73" spans="1:6" x14ac:dyDescent="0.2">
      <c r="A73">
        <v>71</v>
      </c>
      <c r="B73">
        <v>249226.640625</v>
      </c>
      <c r="C73">
        <v>111357.078125</v>
      </c>
      <c r="D73">
        <v>104074.171875</v>
      </c>
      <c r="E73">
        <v>1.5649736649788499</v>
      </c>
      <c r="F73">
        <v>1.4626222322933899</v>
      </c>
    </row>
    <row r="74" spans="1:6" x14ac:dyDescent="0.2">
      <c r="A74">
        <v>72</v>
      </c>
      <c r="B74">
        <v>194504.5</v>
      </c>
      <c r="C74">
        <v>138974.578125</v>
      </c>
      <c r="D74">
        <v>137340.203125</v>
      </c>
      <c r="E74">
        <v>1.3637762141962699</v>
      </c>
      <c r="F74">
        <v>1.3477378726510101</v>
      </c>
    </row>
    <row r="75" spans="1:6" x14ac:dyDescent="0.2">
      <c r="A75">
        <v>73</v>
      </c>
      <c r="B75">
        <v>202450.265625</v>
      </c>
      <c r="C75">
        <v>140547.125</v>
      </c>
      <c r="D75">
        <v>145121.96875</v>
      </c>
      <c r="E75">
        <v>1.2942367807014401</v>
      </c>
      <c r="F75">
        <v>1.3363645086589699</v>
      </c>
    </row>
    <row r="76" spans="1:6" x14ac:dyDescent="0.2">
      <c r="A76">
        <v>74</v>
      </c>
      <c r="B76">
        <v>243259.328125</v>
      </c>
      <c r="C76">
        <v>142614.53125</v>
      </c>
      <c r="D76">
        <v>135487.484375</v>
      </c>
      <c r="E76">
        <v>1.2312430073132601</v>
      </c>
      <c r="F76">
        <v>1.1697126250252501</v>
      </c>
    </row>
    <row r="77" spans="1:6" x14ac:dyDescent="0.2">
      <c r="A77">
        <v>75</v>
      </c>
      <c r="B77">
        <v>203263.5625</v>
      </c>
      <c r="C77">
        <v>113113.484375</v>
      </c>
      <c r="D77">
        <v>102646.71875</v>
      </c>
      <c r="E77">
        <v>1.3383062758580799</v>
      </c>
      <c r="F77">
        <v>1.2144683603233299</v>
      </c>
    </row>
    <row r="78" spans="1:6" x14ac:dyDescent="0.2">
      <c r="A78">
        <v>76</v>
      </c>
      <c r="B78">
        <v>310051.5625</v>
      </c>
      <c r="C78">
        <v>172185.59375</v>
      </c>
      <c r="D78">
        <v>156519.796875</v>
      </c>
      <c r="E78">
        <v>1.36449347161736</v>
      </c>
      <c r="F78">
        <v>1.2403490696492301</v>
      </c>
    </row>
    <row r="79" spans="1:6" x14ac:dyDescent="0.2">
      <c r="A79">
        <v>77</v>
      </c>
      <c r="B79">
        <v>288655.125</v>
      </c>
      <c r="C79">
        <v>144808.078125</v>
      </c>
      <c r="D79">
        <v>127769.53125</v>
      </c>
      <c r="E79">
        <v>1.35334906743519</v>
      </c>
      <c r="F79">
        <v>1.1941100123886399</v>
      </c>
    </row>
    <row r="80" spans="1:6" x14ac:dyDescent="0.2">
      <c r="A80">
        <v>78</v>
      </c>
      <c r="B80">
        <v>189664.28125</v>
      </c>
      <c r="C80">
        <v>128740.4375</v>
      </c>
      <c r="D80">
        <v>127140.234375</v>
      </c>
      <c r="E80">
        <v>1.35195538609643</v>
      </c>
      <c r="F80">
        <v>1.33515100609196</v>
      </c>
    </row>
    <row r="81" spans="1:6" x14ac:dyDescent="0.2">
      <c r="A81">
        <v>79</v>
      </c>
      <c r="B81">
        <v>198754.53125</v>
      </c>
      <c r="C81">
        <v>133030.4375</v>
      </c>
      <c r="D81">
        <v>121830.8359375</v>
      </c>
      <c r="E81">
        <v>1.2752688763536</v>
      </c>
      <c r="F81">
        <v>1.16790620380569</v>
      </c>
    </row>
    <row r="82" spans="1:6" x14ac:dyDescent="0.2">
      <c r="A82">
        <v>80</v>
      </c>
      <c r="B82">
        <v>246400.796875</v>
      </c>
      <c r="C82">
        <v>132662.53125</v>
      </c>
      <c r="D82">
        <v>115998.3359375</v>
      </c>
      <c r="E82">
        <v>1.2753859352546899</v>
      </c>
      <c r="F82">
        <v>1.1151803359521399</v>
      </c>
    </row>
    <row r="83" spans="1:6" x14ac:dyDescent="0.2">
      <c r="A83">
        <v>81</v>
      </c>
      <c r="B83">
        <v>279831.875</v>
      </c>
      <c r="C83">
        <v>160045.53125</v>
      </c>
      <c r="D83">
        <v>149835.578125</v>
      </c>
      <c r="E83">
        <v>1.1915437317045099</v>
      </c>
      <c r="F83">
        <v>1.1155303275683599</v>
      </c>
    </row>
    <row r="84" spans="1:6" x14ac:dyDescent="0.2">
      <c r="A84">
        <v>82</v>
      </c>
      <c r="B84">
        <v>236823.5</v>
      </c>
      <c r="C84">
        <v>126857.484375</v>
      </c>
      <c r="D84">
        <v>130706.359375</v>
      </c>
      <c r="E84">
        <v>1.1250360044774099</v>
      </c>
      <c r="F84">
        <v>1.1591697646813599</v>
      </c>
    </row>
    <row r="85" spans="1:6" x14ac:dyDescent="0.2">
      <c r="A85">
        <v>83</v>
      </c>
      <c r="B85">
        <v>262626.625</v>
      </c>
      <c r="C85">
        <v>164795.125</v>
      </c>
      <c r="D85">
        <v>143599.125</v>
      </c>
      <c r="E85">
        <v>1.2227309209319099</v>
      </c>
      <c r="F85">
        <v>1.0654628913098401</v>
      </c>
    </row>
    <row r="86" spans="1:6" x14ac:dyDescent="0.2">
      <c r="A86">
        <v>84</v>
      </c>
      <c r="B86">
        <v>271200.9375</v>
      </c>
      <c r="C86">
        <v>149234.609375</v>
      </c>
      <c r="D86">
        <v>123997.765625</v>
      </c>
      <c r="E86">
        <v>1.42350484346352</v>
      </c>
      <c r="F86">
        <v>1.1827780478340599</v>
      </c>
    </row>
    <row r="87" spans="1:6" x14ac:dyDescent="0.2">
      <c r="A87">
        <v>85</v>
      </c>
      <c r="B87">
        <v>284520.84375</v>
      </c>
      <c r="C87">
        <v>143333.6875</v>
      </c>
      <c r="D87">
        <v>159142.640625</v>
      </c>
      <c r="E87">
        <v>1.27165780356154</v>
      </c>
      <c r="F87">
        <v>1.4119149821647501</v>
      </c>
    </row>
    <row r="88" spans="1:6" x14ac:dyDescent="0.2">
      <c r="A88">
        <v>86</v>
      </c>
      <c r="B88">
        <v>318409.46875</v>
      </c>
      <c r="C88">
        <v>201678.609375</v>
      </c>
      <c r="D88">
        <v>200104.765625</v>
      </c>
      <c r="E88">
        <v>1.26995822551795</v>
      </c>
      <c r="F88">
        <v>1.26004782489496</v>
      </c>
    </row>
    <row r="89" spans="1:6" x14ac:dyDescent="0.2">
      <c r="A89">
        <v>87</v>
      </c>
      <c r="B89">
        <v>244552.75</v>
      </c>
      <c r="C89">
        <v>139441.40625</v>
      </c>
      <c r="D89">
        <v>130136.3671875</v>
      </c>
      <c r="E89">
        <v>1.2945200904678</v>
      </c>
      <c r="F89">
        <v>1.20813570628139</v>
      </c>
    </row>
    <row r="90" spans="1:6" x14ac:dyDescent="0.2">
      <c r="A90">
        <v>88</v>
      </c>
      <c r="B90">
        <v>235080.796875</v>
      </c>
      <c r="C90">
        <v>151997.328125</v>
      </c>
      <c r="D90">
        <v>144327.25</v>
      </c>
      <c r="E90">
        <v>1.18286117133011</v>
      </c>
      <c r="F90">
        <v>1.1231717168702899</v>
      </c>
    </row>
    <row r="91" spans="1:6" x14ac:dyDescent="0.2">
      <c r="A91">
        <v>89</v>
      </c>
      <c r="B91">
        <v>250222.4375</v>
      </c>
      <c r="C91">
        <v>170138.796875</v>
      </c>
      <c r="D91">
        <v>159726.9375</v>
      </c>
      <c r="E91">
        <v>1.18108210573947</v>
      </c>
      <c r="F91">
        <v>1.1088042889148699</v>
      </c>
    </row>
    <row r="92" spans="1:6" x14ac:dyDescent="0.2">
      <c r="A92">
        <v>90</v>
      </c>
      <c r="B92">
        <v>209055.921875</v>
      </c>
      <c r="C92">
        <v>125193.3984375</v>
      </c>
      <c r="D92">
        <v>114035.53125</v>
      </c>
      <c r="E92">
        <v>1.3115051884122599</v>
      </c>
      <c r="F92">
        <v>1.1946172303357301</v>
      </c>
    </row>
    <row r="93" spans="1:6" x14ac:dyDescent="0.2">
      <c r="A93">
        <v>91</v>
      </c>
      <c r="B93">
        <v>224853.59375</v>
      </c>
      <c r="C93">
        <v>118068.2421875</v>
      </c>
      <c r="D93">
        <v>108078.40625</v>
      </c>
      <c r="E93">
        <v>1.27185345776639</v>
      </c>
      <c r="F93">
        <v>1.1642410537513299</v>
      </c>
    </row>
    <row r="94" spans="1:6" x14ac:dyDescent="0.2">
      <c r="A94">
        <v>92</v>
      </c>
      <c r="B94">
        <v>263920</v>
      </c>
      <c r="C94">
        <v>145485.6875</v>
      </c>
      <c r="D94">
        <v>146985.5625</v>
      </c>
      <c r="E94">
        <v>1.32500385437978</v>
      </c>
      <c r="F94">
        <v>1.3386638933172099</v>
      </c>
    </row>
    <row r="95" spans="1:6" x14ac:dyDescent="0.2">
      <c r="A95">
        <v>93</v>
      </c>
      <c r="B95">
        <v>268948.8125</v>
      </c>
      <c r="C95">
        <v>155576.03125</v>
      </c>
      <c r="D95">
        <v>154903.328125</v>
      </c>
      <c r="E95">
        <v>1.2931843982287401</v>
      </c>
      <c r="F95">
        <v>1.2875927323474401</v>
      </c>
    </row>
    <row r="96" spans="1:6" x14ac:dyDescent="0.2">
      <c r="A96">
        <v>94</v>
      </c>
      <c r="B96">
        <v>248124.171875</v>
      </c>
      <c r="C96">
        <v>146755.34375</v>
      </c>
      <c r="D96">
        <v>156647.21875</v>
      </c>
      <c r="E96">
        <v>1.1902430175287499</v>
      </c>
      <c r="F96">
        <v>1.2704699779116999</v>
      </c>
    </row>
    <row r="97" spans="1:6" x14ac:dyDescent="0.2">
      <c r="A97">
        <v>95</v>
      </c>
      <c r="B97">
        <v>205502.484375</v>
      </c>
      <c r="C97">
        <v>115346.6015625</v>
      </c>
      <c r="D97">
        <v>115454.65625</v>
      </c>
      <c r="E97">
        <v>1.2484360583626799</v>
      </c>
      <c r="F97">
        <v>1.24960557151975</v>
      </c>
    </row>
    <row r="98" spans="1:6" x14ac:dyDescent="0.2">
      <c r="A98">
        <v>96</v>
      </c>
      <c r="B98">
        <v>367791.65625</v>
      </c>
      <c r="C98">
        <v>185917.484375</v>
      </c>
      <c r="D98">
        <v>177547.734375</v>
      </c>
      <c r="E98">
        <v>1.15357128981288</v>
      </c>
      <c r="F98">
        <v>1.10163909346583</v>
      </c>
    </row>
    <row r="99" spans="1:6" x14ac:dyDescent="0.2">
      <c r="A99">
        <v>97</v>
      </c>
      <c r="B99">
        <v>332111.28125</v>
      </c>
      <c r="C99">
        <v>163942.765625</v>
      </c>
      <c r="D99">
        <v>173721.90625</v>
      </c>
      <c r="E99">
        <v>1.16299113952018</v>
      </c>
      <c r="F99">
        <v>1.2323632393236601</v>
      </c>
    </row>
    <row r="100" spans="1:6" x14ac:dyDescent="0.2">
      <c r="A100">
        <v>98</v>
      </c>
      <c r="B100">
        <v>201062.078125</v>
      </c>
      <c r="C100">
        <v>134061.65625</v>
      </c>
      <c r="D100">
        <v>120854.796875</v>
      </c>
      <c r="E100">
        <v>1.14318605360197</v>
      </c>
      <c r="F100">
        <v>1.03056699553791</v>
      </c>
    </row>
    <row r="101" spans="1:6" x14ac:dyDescent="0.2">
      <c r="A101">
        <v>99</v>
      </c>
      <c r="B101">
        <v>211089.53125</v>
      </c>
      <c r="C101">
        <v>143394.6875</v>
      </c>
      <c r="D101">
        <v>149594.5625</v>
      </c>
      <c r="E101">
        <v>1.14764851424401</v>
      </c>
      <c r="F101">
        <v>1.1972687439491601</v>
      </c>
    </row>
    <row r="102" spans="1:6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100</v>
      </c>
      <c r="B103">
        <v>-1</v>
      </c>
      <c r="C103">
        <v>-1</v>
      </c>
      <c r="D103">
        <v>-1</v>
      </c>
      <c r="E103">
        <v>1.3307159530812001</v>
      </c>
      <c r="F103">
        <v>1.3007556273238201</v>
      </c>
    </row>
  </sheetData>
  <pageMargins left="0.7" right="0.7" top="0.78740157499999996" bottom="0.78740157499999996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3"/>
  <sheetViews>
    <sheetView workbookViewId="0">
      <selection activeCell="I17" sqref="I17"/>
    </sheetView>
  </sheetViews>
  <sheetFormatPr baseColWidth="10" defaultRowHeight="16" x14ac:dyDescent="0.2"/>
  <sheetData>
    <row r="1" spans="1:1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H1" t="s">
        <v>114</v>
      </c>
      <c r="K1" t="s">
        <v>115</v>
      </c>
    </row>
    <row r="2" spans="1:12" x14ac:dyDescent="0.2">
      <c r="A2">
        <v>0</v>
      </c>
      <c r="B2">
        <v>237175.0625</v>
      </c>
      <c r="C2">
        <v>108973.046875</v>
      </c>
      <c r="D2">
        <v>103929.171875</v>
      </c>
      <c r="E2">
        <v>1.2615646687728499</v>
      </c>
      <c r="F2">
        <v>1.20317248211585</v>
      </c>
      <c r="H2" t="s">
        <v>109</v>
      </c>
      <c r="I2">
        <f>AVERAGE(F2:F101)</f>
        <v>1.2327602663521768</v>
      </c>
      <c r="K2" t="s">
        <v>109</v>
      </c>
      <c r="L2">
        <f>AVERAGE(E2:E101)</f>
        <v>1.3069989018478747</v>
      </c>
    </row>
    <row r="3" spans="1:12" x14ac:dyDescent="0.2">
      <c r="A3">
        <v>1</v>
      </c>
      <c r="B3">
        <v>257359.515625</v>
      </c>
      <c r="C3">
        <v>129299.28125</v>
      </c>
      <c r="D3">
        <v>125115.2890625</v>
      </c>
      <c r="E3">
        <v>1.2481656972100199</v>
      </c>
      <c r="F3">
        <v>1.20777633483039</v>
      </c>
      <c r="H3" t="s">
        <v>110</v>
      </c>
      <c r="I3">
        <f>_xlfn.STDEV.S(F2:F101)</f>
        <v>0.1164355826225941</v>
      </c>
      <c r="K3" t="s">
        <v>110</v>
      </c>
      <c r="L3">
        <f>_xlfn.STDEV.S(F2:F101)</f>
        <v>0.1164355826225941</v>
      </c>
    </row>
    <row r="4" spans="1:12" x14ac:dyDescent="0.2">
      <c r="A4">
        <v>2</v>
      </c>
      <c r="B4">
        <v>257359.515625</v>
      </c>
      <c r="C4">
        <v>136681.328125</v>
      </c>
      <c r="D4">
        <v>134667.3125</v>
      </c>
      <c r="E4">
        <v>1.3194268642907301</v>
      </c>
      <c r="F4">
        <v>1.2999849525301399</v>
      </c>
      <c r="H4" t="s">
        <v>111</v>
      </c>
      <c r="I4">
        <f>MIN(F2:F101)</f>
        <v>1.01297322036624</v>
      </c>
      <c r="K4" t="s">
        <v>111</v>
      </c>
      <c r="L4">
        <f>MIN(E2:E101)</f>
        <v>1.09550727005571</v>
      </c>
    </row>
    <row r="5" spans="1:12" x14ac:dyDescent="0.2">
      <c r="A5">
        <v>3</v>
      </c>
      <c r="B5">
        <v>257359.515625</v>
      </c>
      <c r="C5">
        <v>134221.21875</v>
      </c>
      <c r="D5">
        <v>128579.203125</v>
      </c>
      <c r="E5">
        <v>1.29567867247114</v>
      </c>
      <c r="F5">
        <v>1.2412145617802901</v>
      </c>
      <c r="H5" t="s">
        <v>112</v>
      </c>
      <c r="I5">
        <f>MAX(F2:F101)</f>
        <v>1.6587127542986599</v>
      </c>
      <c r="K5" t="s">
        <v>112</v>
      </c>
      <c r="L5">
        <f>MAX(E2:E101)</f>
        <v>1.69965597645037</v>
      </c>
    </row>
    <row r="6" spans="1:12" x14ac:dyDescent="0.2">
      <c r="A6">
        <v>4</v>
      </c>
      <c r="B6">
        <v>271666.1875</v>
      </c>
      <c r="C6">
        <v>110739.6875</v>
      </c>
      <c r="D6">
        <v>95546.796875</v>
      </c>
      <c r="E6">
        <v>1.33321528703449</v>
      </c>
      <c r="F6">
        <v>1.15030530694724</v>
      </c>
      <c r="H6" t="s">
        <v>113</v>
      </c>
      <c r="I6">
        <f>AVEDEV(F2:F101)</f>
        <v>9.0959394638820384E-2</v>
      </c>
      <c r="K6" t="s">
        <v>113</v>
      </c>
      <c r="L6">
        <f>AVEDEV(E2:E101)</f>
        <v>0.10497034248967413</v>
      </c>
    </row>
    <row r="7" spans="1:12" x14ac:dyDescent="0.2">
      <c r="A7">
        <v>5</v>
      </c>
      <c r="B7">
        <v>310057.4375</v>
      </c>
      <c r="C7">
        <v>146077.921875</v>
      </c>
      <c r="D7">
        <v>148744.84375</v>
      </c>
      <c r="E7">
        <v>1.1744475152805001</v>
      </c>
      <c r="F7">
        <v>1.19588922070277</v>
      </c>
    </row>
    <row r="8" spans="1:12" x14ac:dyDescent="0.2">
      <c r="A8">
        <v>6</v>
      </c>
      <c r="B8">
        <v>310057.4375</v>
      </c>
      <c r="C8">
        <v>172720.84375</v>
      </c>
      <c r="D8">
        <v>151736.84375</v>
      </c>
      <c r="E8">
        <v>1.3886531460443501</v>
      </c>
      <c r="F8">
        <v>1.2199445120200001</v>
      </c>
    </row>
    <row r="9" spans="1:12" x14ac:dyDescent="0.2">
      <c r="A9">
        <v>7</v>
      </c>
      <c r="B9">
        <v>310057.4375</v>
      </c>
      <c r="C9">
        <v>155409.921875</v>
      </c>
      <c r="D9">
        <v>154525.875</v>
      </c>
      <c r="E9">
        <v>1.24947558298519</v>
      </c>
      <c r="F9">
        <v>1.2423679609543701</v>
      </c>
    </row>
    <row r="10" spans="1:12" x14ac:dyDescent="0.2">
      <c r="A10">
        <v>8</v>
      </c>
      <c r="B10">
        <v>210086.921875</v>
      </c>
      <c r="C10">
        <v>84643.5234375</v>
      </c>
      <c r="D10">
        <v>83800.5234375</v>
      </c>
      <c r="E10">
        <v>1.44251653930909</v>
      </c>
      <c r="F10">
        <v>1.42814991805737</v>
      </c>
    </row>
    <row r="11" spans="1:12" x14ac:dyDescent="0.2">
      <c r="A11">
        <v>9</v>
      </c>
      <c r="B11">
        <v>208992.125</v>
      </c>
      <c r="C11">
        <v>76688.640625</v>
      </c>
      <c r="D11">
        <v>71361.71875</v>
      </c>
      <c r="E11">
        <v>1.3797695632154601</v>
      </c>
      <c r="F11">
        <v>1.2839284502572601</v>
      </c>
    </row>
    <row r="12" spans="1:12" x14ac:dyDescent="0.2">
      <c r="A12">
        <v>10</v>
      </c>
      <c r="B12">
        <v>208992.125</v>
      </c>
      <c r="C12">
        <v>74687.6796875</v>
      </c>
      <c r="D12">
        <v>73139.6796875</v>
      </c>
      <c r="E12">
        <v>1.34376859910598</v>
      </c>
      <c r="F12">
        <v>1.3159172345955299</v>
      </c>
    </row>
    <row r="13" spans="1:12" x14ac:dyDescent="0.2">
      <c r="A13">
        <v>11</v>
      </c>
      <c r="B13">
        <v>208992.125</v>
      </c>
      <c r="C13">
        <v>86481.6015625</v>
      </c>
      <c r="D13">
        <v>79994.6015625</v>
      </c>
      <c r="E13">
        <v>1.5559629254292</v>
      </c>
      <c r="F13">
        <v>1.4392498753134</v>
      </c>
    </row>
    <row r="14" spans="1:12" x14ac:dyDescent="0.2">
      <c r="A14">
        <v>12</v>
      </c>
      <c r="B14">
        <v>244559.3125</v>
      </c>
      <c r="C14">
        <v>136275.875</v>
      </c>
      <c r="D14">
        <v>142211.96875</v>
      </c>
      <c r="E14">
        <v>1.19947220866138</v>
      </c>
      <c r="F14">
        <v>1.2517204843090901</v>
      </c>
    </row>
    <row r="15" spans="1:12" x14ac:dyDescent="0.2">
      <c r="A15">
        <v>13</v>
      </c>
      <c r="B15">
        <v>211361.140625</v>
      </c>
      <c r="C15">
        <v>111800.765625</v>
      </c>
      <c r="D15">
        <v>104852.765625</v>
      </c>
      <c r="E15">
        <v>1.4070415900530799</v>
      </c>
      <c r="F15">
        <v>1.31959921062895</v>
      </c>
    </row>
    <row r="16" spans="1:12" x14ac:dyDescent="0.2">
      <c r="A16">
        <v>14</v>
      </c>
      <c r="B16">
        <v>211361.140625</v>
      </c>
      <c r="C16">
        <v>116485.6015625</v>
      </c>
      <c r="D16">
        <v>103749.8828125</v>
      </c>
      <c r="E16">
        <v>1.4660014636262899</v>
      </c>
      <c r="F16">
        <v>1.3057191448041201</v>
      </c>
    </row>
    <row r="17" spans="1:6" x14ac:dyDescent="0.2">
      <c r="A17">
        <v>15</v>
      </c>
      <c r="B17">
        <v>211361.140625</v>
      </c>
      <c r="C17">
        <v>103261.7578125</v>
      </c>
      <c r="D17">
        <v>98967.796875</v>
      </c>
      <c r="E17">
        <v>1.29957596526232</v>
      </c>
      <c r="F17">
        <v>1.2455353547946699</v>
      </c>
    </row>
    <row r="18" spans="1:6" x14ac:dyDescent="0.2">
      <c r="A18">
        <v>16</v>
      </c>
      <c r="B18">
        <v>244977.1875</v>
      </c>
      <c r="C18">
        <v>108543.2890625</v>
      </c>
      <c r="D18">
        <v>101497.359375</v>
      </c>
      <c r="E18">
        <v>1.36000755106149</v>
      </c>
      <c r="F18">
        <v>1.2717246395888999</v>
      </c>
    </row>
    <row r="19" spans="1:6" x14ac:dyDescent="0.2">
      <c r="A19">
        <v>17</v>
      </c>
      <c r="B19">
        <v>267024.03125</v>
      </c>
      <c r="C19">
        <v>133961.046875</v>
      </c>
      <c r="D19">
        <v>104502.4921875</v>
      </c>
      <c r="E19">
        <v>1.51163790311477</v>
      </c>
      <c r="F19">
        <v>1.1792228550437001</v>
      </c>
    </row>
    <row r="20" spans="1:6" x14ac:dyDescent="0.2">
      <c r="A20">
        <v>18</v>
      </c>
      <c r="B20">
        <v>267024.03125</v>
      </c>
      <c r="C20">
        <v>135596.96875</v>
      </c>
      <c r="D20">
        <v>104562.4375</v>
      </c>
      <c r="E20">
        <v>1.5300979075001599</v>
      </c>
      <c r="F20">
        <v>1.1798992875485399</v>
      </c>
    </row>
    <row r="21" spans="1:6" x14ac:dyDescent="0.2">
      <c r="A21">
        <v>19</v>
      </c>
      <c r="B21">
        <v>267024.03125</v>
      </c>
      <c r="C21">
        <v>128690.0859375</v>
      </c>
      <c r="D21">
        <v>103557.5234375</v>
      </c>
      <c r="E21">
        <v>1.45215953589659</v>
      </c>
      <c r="F21">
        <v>1.16855967635794</v>
      </c>
    </row>
    <row r="22" spans="1:6" x14ac:dyDescent="0.2">
      <c r="A22">
        <v>20</v>
      </c>
      <c r="B22">
        <v>225906.53125</v>
      </c>
      <c r="C22">
        <v>90997.484375</v>
      </c>
      <c r="D22">
        <v>81343.390625</v>
      </c>
      <c r="E22">
        <v>1.5520095242094401</v>
      </c>
      <c r="F22">
        <v>1.3873539235571699</v>
      </c>
    </row>
    <row r="23" spans="1:6" x14ac:dyDescent="0.2">
      <c r="A23">
        <v>21</v>
      </c>
      <c r="B23">
        <v>239883.5625</v>
      </c>
      <c r="C23">
        <v>96675.4453125</v>
      </c>
      <c r="D23">
        <v>92578.3984375</v>
      </c>
      <c r="E23">
        <v>1.2987085075909299</v>
      </c>
      <c r="F23">
        <v>1.2436700268747301</v>
      </c>
    </row>
    <row r="24" spans="1:6" x14ac:dyDescent="0.2">
      <c r="A24">
        <v>22</v>
      </c>
      <c r="B24">
        <v>239883.5625</v>
      </c>
      <c r="C24">
        <v>110206.25</v>
      </c>
      <c r="D24">
        <v>96320.328125</v>
      </c>
      <c r="E24">
        <v>1.4804772194433</v>
      </c>
      <c r="F24">
        <v>1.2939379713797201</v>
      </c>
    </row>
    <row r="25" spans="1:6" x14ac:dyDescent="0.2">
      <c r="A25">
        <v>23</v>
      </c>
      <c r="B25">
        <v>239883.5625</v>
      </c>
      <c r="C25">
        <v>111431.1640625</v>
      </c>
      <c r="D25">
        <v>99355.3671875</v>
      </c>
      <c r="E25">
        <v>1.49693234213649</v>
      </c>
      <c r="F25">
        <v>1.3347097623820601</v>
      </c>
    </row>
    <row r="26" spans="1:6" x14ac:dyDescent="0.2">
      <c r="A26">
        <v>24</v>
      </c>
      <c r="B26">
        <v>179623.4375</v>
      </c>
      <c r="C26">
        <v>107220.15625</v>
      </c>
      <c r="D26">
        <v>102194.1953125</v>
      </c>
      <c r="E26">
        <v>1.31516841871072</v>
      </c>
      <c r="F26">
        <v>1.2535197014372499</v>
      </c>
    </row>
    <row r="27" spans="1:6" x14ac:dyDescent="0.2">
      <c r="A27">
        <v>25</v>
      </c>
      <c r="B27">
        <v>163264.359375</v>
      </c>
      <c r="C27">
        <v>109143.203125</v>
      </c>
      <c r="D27">
        <v>88950.6015625</v>
      </c>
      <c r="E27">
        <v>1.69965597645037</v>
      </c>
      <c r="F27">
        <v>1.3852023509096401</v>
      </c>
    </row>
    <row r="28" spans="1:6" x14ac:dyDescent="0.2">
      <c r="A28">
        <v>26</v>
      </c>
      <c r="B28">
        <v>163264.359375</v>
      </c>
      <c r="C28">
        <v>104946.0859375</v>
      </c>
      <c r="D28">
        <v>82551.5625</v>
      </c>
      <c r="E28">
        <v>1.63429546743703</v>
      </c>
      <c r="F28">
        <v>1.2855519404882001</v>
      </c>
    </row>
    <row r="29" spans="1:6" x14ac:dyDescent="0.2">
      <c r="A29">
        <v>27</v>
      </c>
      <c r="B29">
        <v>163264.359375</v>
      </c>
      <c r="C29">
        <v>105261.203125</v>
      </c>
      <c r="D29">
        <v>106514.0390625</v>
      </c>
      <c r="E29">
        <v>1.6392026975318099</v>
      </c>
      <c r="F29">
        <v>1.6587127542986599</v>
      </c>
    </row>
    <row r="30" spans="1:6" x14ac:dyDescent="0.2">
      <c r="A30">
        <v>28</v>
      </c>
      <c r="B30">
        <v>196347.953125</v>
      </c>
      <c r="C30">
        <v>90866</v>
      </c>
      <c r="D30">
        <v>85286.078125</v>
      </c>
      <c r="E30">
        <v>1.2728191771042501</v>
      </c>
      <c r="F30">
        <v>1.19465758124613</v>
      </c>
    </row>
    <row r="31" spans="1:6" x14ac:dyDescent="0.2">
      <c r="A31">
        <v>29</v>
      </c>
      <c r="B31">
        <v>220142.984375</v>
      </c>
      <c r="C31">
        <v>123270.171875</v>
      </c>
      <c r="D31">
        <v>117762.28125</v>
      </c>
      <c r="E31">
        <v>1.4080546581337801</v>
      </c>
      <c r="F31">
        <v>1.3451407274313301</v>
      </c>
    </row>
    <row r="32" spans="1:6" x14ac:dyDescent="0.2">
      <c r="A32">
        <v>30</v>
      </c>
      <c r="B32">
        <v>220142.984375</v>
      </c>
      <c r="C32">
        <v>128506.0859375</v>
      </c>
      <c r="D32">
        <v>134152.15625</v>
      </c>
      <c r="E32">
        <v>1.4678619340801999</v>
      </c>
      <c r="F32">
        <v>1.53235422351846</v>
      </c>
    </row>
    <row r="33" spans="1:6" x14ac:dyDescent="0.2">
      <c r="A33">
        <v>31</v>
      </c>
      <c r="B33">
        <v>220142.984375</v>
      </c>
      <c r="C33">
        <v>126979.1640625</v>
      </c>
      <c r="D33">
        <v>120167.125</v>
      </c>
      <c r="E33">
        <v>1.45042065509115</v>
      </c>
      <c r="F33">
        <v>1.37261007701336</v>
      </c>
    </row>
    <row r="34" spans="1:6" x14ac:dyDescent="0.2">
      <c r="A34">
        <v>32</v>
      </c>
      <c r="B34">
        <v>308561.625</v>
      </c>
      <c r="C34">
        <v>126304.9609375</v>
      </c>
      <c r="D34">
        <v>139255.9375</v>
      </c>
      <c r="E34">
        <v>1.1374787919959799</v>
      </c>
      <c r="F34">
        <v>1.2541128581968299</v>
      </c>
    </row>
    <row r="35" spans="1:6" x14ac:dyDescent="0.2">
      <c r="A35">
        <v>33</v>
      </c>
      <c r="B35">
        <v>298394.375</v>
      </c>
      <c r="C35">
        <v>128021.6875</v>
      </c>
      <c r="D35">
        <v>118206.84375</v>
      </c>
      <c r="E35">
        <v>1.22895519746661</v>
      </c>
      <c r="F35">
        <v>1.1347367609311201</v>
      </c>
    </row>
    <row r="36" spans="1:6" x14ac:dyDescent="0.2">
      <c r="A36">
        <v>34</v>
      </c>
      <c r="B36">
        <v>298394.375</v>
      </c>
      <c r="C36">
        <v>141383.5625</v>
      </c>
      <c r="D36">
        <v>126868.578125</v>
      </c>
      <c r="E36">
        <v>1.35722366548809</v>
      </c>
      <c r="F36">
        <v>1.2178858248679001</v>
      </c>
    </row>
    <row r="37" spans="1:6" x14ac:dyDescent="0.2">
      <c r="A37">
        <v>35</v>
      </c>
      <c r="B37">
        <v>298394.375</v>
      </c>
      <c r="C37">
        <v>130905.546875</v>
      </c>
      <c r="D37">
        <v>148577.53125</v>
      </c>
      <c r="E37">
        <v>1.2566390535138099</v>
      </c>
      <c r="F37">
        <v>1.42628278709766</v>
      </c>
    </row>
    <row r="38" spans="1:6" x14ac:dyDescent="0.2">
      <c r="A38">
        <v>36</v>
      </c>
      <c r="B38">
        <v>137749.96875</v>
      </c>
      <c r="C38">
        <v>66993.390625</v>
      </c>
      <c r="D38">
        <v>55838.27734375</v>
      </c>
      <c r="E38">
        <v>1.5467970752520399</v>
      </c>
      <c r="F38">
        <v>1.2892388827711301</v>
      </c>
    </row>
    <row r="39" spans="1:6" x14ac:dyDescent="0.2">
      <c r="A39">
        <v>37</v>
      </c>
      <c r="B39">
        <v>159161.875</v>
      </c>
      <c r="C39">
        <v>90637.59375</v>
      </c>
      <c r="D39">
        <v>84956.15625</v>
      </c>
      <c r="E39">
        <v>1.4065869741774</v>
      </c>
      <c r="F39">
        <v>1.3184178640822599</v>
      </c>
    </row>
    <row r="40" spans="1:6" x14ac:dyDescent="0.2">
      <c r="A40">
        <v>38</v>
      </c>
      <c r="B40">
        <v>159161.875</v>
      </c>
      <c r="C40">
        <v>87337.7109375</v>
      </c>
      <c r="D40">
        <v>92004.953125</v>
      </c>
      <c r="E40">
        <v>1.35537674243651</v>
      </c>
      <c r="F40">
        <v>1.42780675513495</v>
      </c>
    </row>
    <row r="41" spans="1:6" x14ac:dyDescent="0.2">
      <c r="A41">
        <v>39</v>
      </c>
      <c r="B41">
        <v>159161.875</v>
      </c>
      <c r="C41">
        <v>80018.234375</v>
      </c>
      <c r="D41">
        <v>90537.875</v>
      </c>
      <c r="E41">
        <v>1.2417872266004399</v>
      </c>
      <c r="F41">
        <v>1.40503945852713</v>
      </c>
    </row>
    <row r="42" spans="1:6" x14ac:dyDescent="0.2">
      <c r="A42">
        <v>40</v>
      </c>
      <c r="B42">
        <v>239625.234375</v>
      </c>
      <c r="C42">
        <v>111344.0078125</v>
      </c>
      <c r="D42">
        <v>109902.765625</v>
      </c>
      <c r="E42">
        <v>1.1250492459525201</v>
      </c>
      <c r="F42">
        <v>1.1104865544513101</v>
      </c>
    </row>
    <row r="43" spans="1:6" x14ac:dyDescent="0.2">
      <c r="A43">
        <v>41</v>
      </c>
      <c r="B43">
        <v>279831.875</v>
      </c>
      <c r="C43">
        <v>151933.5</v>
      </c>
      <c r="D43">
        <v>154965.453125</v>
      </c>
      <c r="E43">
        <v>1.13114941821237</v>
      </c>
      <c r="F43">
        <v>1.1537223992428201</v>
      </c>
    </row>
    <row r="44" spans="1:6" x14ac:dyDescent="0.2">
      <c r="A44">
        <v>42</v>
      </c>
      <c r="B44">
        <v>222628.828125</v>
      </c>
      <c r="C44">
        <v>124001.484375</v>
      </c>
      <c r="D44">
        <v>109923.6796875</v>
      </c>
      <c r="E44">
        <v>1.1427035859301</v>
      </c>
      <c r="F44">
        <v>1.01297322036624</v>
      </c>
    </row>
    <row r="45" spans="1:6" x14ac:dyDescent="0.2">
      <c r="A45">
        <v>43</v>
      </c>
      <c r="B45">
        <v>262626.625</v>
      </c>
      <c r="C45">
        <v>169704.046875</v>
      </c>
      <c r="D45">
        <v>149943.109375</v>
      </c>
      <c r="E45">
        <v>1.2591536644141701</v>
      </c>
      <c r="F45">
        <v>1.11253337265582</v>
      </c>
    </row>
    <row r="46" spans="1:6" x14ac:dyDescent="0.2">
      <c r="A46">
        <v>44</v>
      </c>
      <c r="B46">
        <v>253859.390625</v>
      </c>
      <c r="C46">
        <v>105300.4375</v>
      </c>
      <c r="D46">
        <v>106471.3671875</v>
      </c>
      <c r="E46">
        <v>1.2237048430806801</v>
      </c>
      <c r="F46">
        <v>1.2373123110411199</v>
      </c>
    </row>
    <row r="47" spans="1:6" x14ac:dyDescent="0.2">
      <c r="A47">
        <v>45</v>
      </c>
      <c r="B47">
        <v>284520.84375</v>
      </c>
      <c r="C47">
        <v>160208.421875</v>
      </c>
      <c r="D47">
        <v>127445.8046875</v>
      </c>
      <c r="E47">
        <v>1.4213706032897699</v>
      </c>
      <c r="F47">
        <v>1.1307003600395</v>
      </c>
    </row>
    <row r="48" spans="1:6" x14ac:dyDescent="0.2">
      <c r="A48">
        <v>46</v>
      </c>
      <c r="B48">
        <v>278324.3125</v>
      </c>
      <c r="C48">
        <v>157352.796875</v>
      </c>
      <c r="D48">
        <v>153514.71875</v>
      </c>
      <c r="E48">
        <v>1.2559066699245101</v>
      </c>
      <c r="F48">
        <v>1.2252731634816101</v>
      </c>
    </row>
    <row r="49" spans="1:6" x14ac:dyDescent="0.2">
      <c r="A49">
        <v>47</v>
      </c>
      <c r="B49">
        <v>244552.75</v>
      </c>
      <c r="C49">
        <v>139500.328125</v>
      </c>
      <c r="D49">
        <v>115296.640625</v>
      </c>
      <c r="E49">
        <v>1.2950670983688799</v>
      </c>
      <c r="F49">
        <v>1.07036942373427</v>
      </c>
    </row>
    <row r="50" spans="1:6" x14ac:dyDescent="0.2">
      <c r="A50">
        <v>48</v>
      </c>
      <c r="B50">
        <v>187786.15625</v>
      </c>
      <c r="C50">
        <v>112399.1171875</v>
      </c>
      <c r="D50">
        <v>104565.40625</v>
      </c>
      <c r="E50">
        <v>1.1399093378626199</v>
      </c>
      <c r="F50">
        <v>1.0604628041956601</v>
      </c>
    </row>
    <row r="51" spans="1:6" x14ac:dyDescent="0.2">
      <c r="A51">
        <v>49</v>
      </c>
      <c r="B51">
        <v>250222.4375</v>
      </c>
      <c r="C51">
        <v>158619.15625</v>
      </c>
      <c r="D51">
        <v>153962</v>
      </c>
      <c r="E51">
        <v>1.1011142109580501</v>
      </c>
      <c r="F51">
        <v>1.0687848186528399</v>
      </c>
    </row>
    <row r="52" spans="1:6" x14ac:dyDescent="0.2">
      <c r="A52">
        <v>50</v>
      </c>
      <c r="B52">
        <v>203532.484375</v>
      </c>
      <c r="C52">
        <v>91247.359375</v>
      </c>
      <c r="D52">
        <v>92589.28125</v>
      </c>
      <c r="E52">
        <v>1.2256239464073899</v>
      </c>
      <c r="F52">
        <v>1.2436484853691001</v>
      </c>
    </row>
    <row r="53" spans="1:6" x14ac:dyDescent="0.2">
      <c r="A53">
        <v>51</v>
      </c>
      <c r="B53">
        <v>224853.59375</v>
      </c>
      <c r="C53">
        <v>113606.4375</v>
      </c>
      <c r="D53">
        <v>101492.4921875</v>
      </c>
      <c r="E53">
        <v>1.22379005295459</v>
      </c>
      <c r="F53">
        <v>1.0932963406112799</v>
      </c>
    </row>
    <row r="54" spans="1:6" x14ac:dyDescent="0.2">
      <c r="A54">
        <v>52</v>
      </c>
      <c r="B54">
        <v>232362.671875</v>
      </c>
      <c r="C54">
        <v>129708.078125</v>
      </c>
      <c r="D54">
        <v>118850.9140625</v>
      </c>
      <c r="E54">
        <v>1.42199385616785</v>
      </c>
      <c r="F54">
        <v>1.3029664153526199</v>
      </c>
    </row>
    <row r="55" spans="1:6" x14ac:dyDescent="0.2">
      <c r="A55">
        <v>53</v>
      </c>
      <c r="B55">
        <v>268948.8125</v>
      </c>
      <c r="C55">
        <v>164091.796875</v>
      </c>
      <c r="D55">
        <v>149508.3125</v>
      </c>
      <c r="E55">
        <v>1.3639694359800001</v>
      </c>
      <c r="F55">
        <v>1.2427480992867099</v>
      </c>
    </row>
    <row r="56" spans="1:6" x14ac:dyDescent="0.2">
      <c r="A56">
        <v>54</v>
      </c>
      <c r="B56">
        <v>195097.59375</v>
      </c>
      <c r="C56">
        <v>97011.8125</v>
      </c>
      <c r="D56">
        <v>96413</v>
      </c>
      <c r="E56">
        <v>1.09550727005571</v>
      </c>
      <c r="F56">
        <v>1.0887451713973599</v>
      </c>
    </row>
    <row r="57" spans="1:6" x14ac:dyDescent="0.2">
      <c r="A57">
        <v>55</v>
      </c>
      <c r="B57">
        <v>205502.484375</v>
      </c>
      <c r="C57">
        <v>106767.640625</v>
      </c>
      <c r="D57">
        <v>114560.5234375</v>
      </c>
      <c r="E57">
        <v>1.1555830047609601</v>
      </c>
      <c r="F57">
        <v>1.2399280636524299</v>
      </c>
    </row>
    <row r="58" spans="1:6" x14ac:dyDescent="0.2">
      <c r="A58">
        <v>56</v>
      </c>
      <c r="B58">
        <v>340744.3125</v>
      </c>
      <c r="C58">
        <v>164249.40625</v>
      </c>
      <c r="D58">
        <v>162962.4375</v>
      </c>
      <c r="E58">
        <v>1.15196583519111</v>
      </c>
      <c r="F58">
        <v>1.1429396592991701</v>
      </c>
    </row>
    <row r="59" spans="1:6" x14ac:dyDescent="0.2">
      <c r="A59">
        <v>57</v>
      </c>
      <c r="B59">
        <v>332111.28125</v>
      </c>
      <c r="C59">
        <v>166732.796875</v>
      </c>
      <c r="D59">
        <v>162858.015625</v>
      </c>
      <c r="E59">
        <v>1.18278330058544</v>
      </c>
      <c r="F59">
        <v>1.15529604767648</v>
      </c>
    </row>
    <row r="60" spans="1:6" x14ac:dyDescent="0.2">
      <c r="A60">
        <v>58</v>
      </c>
      <c r="B60">
        <v>129581.6015625</v>
      </c>
      <c r="C60">
        <v>67759.234375</v>
      </c>
      <c r="D60">
        <v>61895.4375</v>
      </c>
      <c r="E60">
        <v>1.28254638007209</v>
      </c>
      <c r="F60">
        <v>1.1715564681452799</v>
      </c>
    </row>
    <row r="61" spans="1:6" x14ac:dyDescent="0.2">
      <c r="A61">
        <v>59</v>
      </c>
      <c r="B61">
        <v>211089.53125</v>
      </c>
      <c r="C61">
        <v>145766.953125</v>
      </c>
      <c r="D61">
        <v>140741.078125</v>
      </c>
      <c r="E61">
        <v>1.16663476239162</v>
      </c>
      <c r="F61">
        <v>1.12641055271491</v>
      </c>
    </row>
    <row r="62" spans="1:6" x14ac:dyDescent="0.2">
      <c r="A62">
        <v>60</v>
      </c>
      <c r="B62">
        <v>242043.671875</v>
      </c>
      <c r="C62">
        <v>112884.59375</v>
      </c>
      <c r="D62">
        <v>102907.6015625</v>
      </c>
      <c r="E62">
        <v>1.22654358358649</v>
      </c>
      <c r="F62">
        <v>1.1181389258333501</v>
      </c>
    </row>
    <row r="63" spans="1:6" x14ac:dyDescent="0.2">
      <c r="A63">
        <v>61</v>
      </c>
      <c r="B63">
        <v>271838.75</v>
      </c>
      <c r="C63">
        <v>153896.328125</v>
      </c>
      <c r="D63">
        <v>137120.53125</v>
      </c>
      <c r="E63">
        <v>1.2899407487760399</v>
      </c>
      <c r="F63">
        <v>1.1493280113189399</v>
      </c>
    </row>
    <row r="64" spans="1:6" x14ac:dyDescent="0.2">
      <c r="A64">
        <v>62</v>
      </c>
      <c r="B64">
        <v>276439.03125</v>
      </c>
      <c r="C64">
        <v>131891.21875</v>
      </c>
      <c r="D64">
        <v>104891.609375</v>
      </c>
      <c r="E64">
        <v>1.42497785351965</v>
      </c>
      <c r="F64">
        <v>1.13326893022898</v>
      </c>
    </row>
    <row r="65" spans="1:6" x14ac:dyDescent="0.2">
      <c r="A65">
        <v>63</v>
      </c>
      <c r="B65">
        <v>294388.78125</v>
      </c>
      <c r="C65">
        <v>149407.078125</v>
      </c>
      <c r="D65">
        <v>142911.84375</v>
      </c>
      <c r="E65">
        <v>1.32742056379809</v>
      </c>
      <c r="F65">
        <v>1.26971307239765</v>
      </c>
    </row>
    <row r="66" spans="1:6" x14ac:dyDescent="0.2">
      <c r="A66">
        <v>64</v>
      </c>
      <c r="B66">
        <v>227449.71875</v>
      </c>
      <c r="C66">
        <v>103463.203125</v>
      </c>
      <c r="D66">
        <v>96325.2109375</v>
      </c>
      <c r="E66">
        <v>1.4327829308364901</v>
      </c>
      <c r="F66">
        <v>1.33393432517001</v>
      </c>
    </row>
    <row r="67" spans="1:6" x14ac:dyDescent="0.2">
      <c r="A67">
        <v>65</v>
      </c>
      <c r="B67">
        <v>240972.4375</v>
      </c>
      <c r="C67">
        <v>117130.1640625</v>
      </c>
      <c r="D67">
        <v>93204.203125</v>
      </c>
      <c r="E67">
        <v>1.4515105314741801</v>
      </c>
      <c r="F67">
        <v>1.15501317270765</v>
      </c>
    </row>
    <row r="68" spans="1:6" x14ac:dyDescent="0.2">
      <c r="A68">
        <v>66</v>
      </c>
      <c r="B68">
        <v>277383.46875</v>
      </c>
      <c r="C68">
        <v>165491.046875</v>
      </c>
      <c r="D68">
        <v>169916.046875</v>
      </c>
      <c r="E68">
        <v>1.1468347217284001</v>
      </c>
      <c r="F68">
        <v>1.1774994842003099</v>
      </c>
    </row>
    <row r="69" spans="1:6" x14ac:dyDescent="0.2">
      <c r="A69">
        <v>67</v>
      </c>
      <c r="B69">
        <v>224661.8125</v>
      </c>
      <c r="C69">
        <v>116803.3671875</v>
      </c>
      <c r="D69">
        <v>127210.4765625</v>
      </c>
      <c r="E69">
        <v>1.19417805161085</v>
      </c>
      <c r="F69">
        <v>1.30057859378348</v>
      </c>
    </row>
    <row r="70" spans="1:6" x14ac:dyDescent="0.2">
      <c r="A70">
        <v>68</v>
      </c>
      <c r="B70">
        <v>277263.28125</v>
      </c>
      <c r="C70">
        <v>134566.234375</v>
      </c>
      <c r="D70">
        <v>136916.375</v>
      </c>
      <c r="E70">
        <v>1.3162695278126</v>
      </c>
      <c r="F70">
        <v>1.3392576013447901</v>
      </c>
    </row>
    <row r="71" spans="1:6" x14ac:dyDescent="0.2">
      <c r="A71">
        <v>69</v>
      </c>
      <c r="B71">
        <v>290349.90625</v>
      </c>
      <c r="C71">
        <v>150909.09375</v>
      </c>
      <c r="D71">
        <v>152749</v>
      </c>
      <c r="E71">
        <v>1.31735379454528</v>
      </c>
      <c r="F71">
        <v>1.3334151691106799</v>
      </c>
    </row>
    <row r="72" spans="1:6" x14ac:dyDescent="0.2">
      <c r="A72">
        <v>70</v>
      </c>
      <c r="B72">
        <v>245500.890625</v>
      </c>
      <c r="C72">
        <v>115641.265625</v>
      </c>
      <c r="D72">
        <v>110711.40625</v>
      </c>
      <c r="E72">
        <v>1.50550964453509</v>
      </c>
      <c r="F72">
        <v>1.4413288281530501</v>
      </c>
    </row>
    <row r="73" spans="1:6" x14ac:dyDescent="0.2">
      <c r="A73">
        <v>71</v>
      </c>
      <c r="B73">
        <v>249226.640625</v>
      </c>
      <c r="C73">
        <v>101806.046875</v>
      </c>
      <c r="D73">
        <v>90156.5625</v>
      </c>
      <c r="E73">
        <v>1.4307467920102399</v>
      </c>
      <c r="F73">
        <v>1.26702898830679</v>
      </c>
    </row>
    <row r="74" spans="1:6" x14ac:dyDescent="0.2">
      <c r="A74">
        <v>72</v>
      </c>
      <c r="B74">
        <v>194504.5</v>
      </c>
      <c r="C74">
        <v>128238.6484375</v>
      </c>
      <c r="D74">
        <v>124560.734375</v>
      </c>
      <c r="E74">
        <v>1.2584230931964899</v>
      </c>
      <c r="F74">
        <v>1.22233122816644</v>
      </c>
    </row>
    <row r="75" spans="1:6" x14ac:dyDescent="0.2">
      <c r="A75">
        <v>73</v>
      </c>
      <c r="B75">
        <v>202450.265625</v>
      </c>
      <c r="C75">
        <v>128335.0859375</v>
      </c>
      <c r="D75">
        <v>138837.359375</v>
      </c>
      <c r="E75">
        <v>1.18178147347228</v>
      </c>
      <c r="F75">
        <v>1.27849229956564</v>
      </c>
    </row>
    <row r="76" spans="1:6" x14ac:dyDescent="0.2">
      <c r="A76">
        <v>74</v>
      </c>
      <c r="B76">
        <v>243259.328125</v>
      </c>
      <c r="C76">
        <v>151021.328125</v>
      </c>
      <c r="D76">
        <v>147787.40625</v>
      </c>
      <c r="E76">
        <v>1.3038219358104</v>
      </c>
      <c r="F76">
        <v>1.27590231457762</v>
      </c>
    </row>
    <row r="77" spans="1:6" x14ac:dyDescent="0.2">
      <c r="A77">
        <v>75</v>
      </c>
      <c r="B77">
        <v>203263.5625</v>
      </c>
      <c r="C77">
        <v>108981.578125</v>
      </c>
      <c r="D77">
        <v>115825.4453125</v>
      </c>
      <c r="E77">
        <v>1.28941947782347</v>
      </c>
      <c r="F77">
        <v>1.37039293964174</v>
      </c>
    </row>
    <row r="78" spans="1:6" x14ac:dyDescent="0.2">
      <c r="A78">
        <v>76</v>
      </c>
      <c r="B78">
        <v>310051.5625</v>
      </c>
      <c r="C78">
        <v>158114.71875</v>
      </c>
      <c r="D78">
        <v>157236.796875</v>
      </c>
      <c r="E78">
        <v>1.25298810894851</v>
      </c>
      <c r="F78">
        <v>1.24603097251835</v>
      </c>
    </row>
    <row r="79" spans="1:6" x14ac:dyDescent="0.2">
      <c r="A79">
        <v>77</v>
      </c>
      <c r="B79">
        <v>288655.125</v>
      </c>
      <c r="C79">
        <v>134073.5</v>
      </c>
      <c r="D79">
        <v>123815.5703125</v>
      </c>
      <c r="E79">
        <v>1.25302571888389</v>
      </c>
      <c r="F79">
        <v>1.15715703699716</v>
      </c>
    </row>
    <row r="80" spans="1:6" x14ac:dyDescent="0.2">
      <c r="A80">
        <v>78</v>
      </c>
      <c r="B80">
        <v>189664.28125</v>
      </c>
      <c r="C80">
        <v>112640.7578125</v>
      </c>
      <c r="D80">
        <v>119140.4375</v>
      </c>
      <c r="E80">
        <v>1.1828861403286199</v>
      </c>
      <c r="F80">
        <v>1.2511419046561001</v>
      </c>
    </row>
    <row r="81" spans="1:6" x14ac:dyDescent="0.2">
      <c r="A81">
        <v>79</v>
      </c>
      <c r="B81">
        <v>198754.53125</v>
      </c>
      <c r="C81">
        <v>136830.234375</v>
      </c>
      <c r="D81">
        <v>146130</v>
      </c>
      <c r="E81">
        <v>1.3116948460957001</v>
      </c>
      <c r="F81">
        <v>1.4008451329159299</v>
      </c>
    </row>
    <row r="82" spans="1:6" x14ac:dyDescent="0.2">
      <c r="A82">
        <v>80</v>
      </c>
      <c r="B82">
        <v>246400.796875</v>
      </c>
      <c r="C82">
        <v>132468.328125</v>
      </c>
      <c r="D82">
        <v>124392.125</v>
      </c>
      <c r="E82">
        <v>1.2735189127286299</v>
      </c>
      <c r="F82">
        <v>1.19587622206962</v>
      </c>
    </row>
    <row r="83" spans="1:6" x14ac:dyDescent="0.2">
      <c r="A83">
        <v>81</v>
      </c>
      <c r="B83">
        <v>279831.875</v>
      </c>
      <c r="C83">
        <v>155423.5</v>
      </c>
      <c r="D83">
        <v>168336.359375</v>
      </c>
      <c r="E83">
        <v>1.1571325718260299</v>
      </c>
      <c r="F83">
        <v>1.2532691932392701</v>
      </c>
    </row>
    <row r="84" spans="1:6" x14ac:dyDescent="0.2">
      <c r="A84">
        <v>82</v>
      </c>
      <c r="B84">
        <v>236823.5</v>
      </c>
      <c r="C84">
        <v>129389.484375</v>
      </c>
      <c r="D84">
        <v>122300.4453125</v>
      </c>
      <c r="E84">
        <v>1.1474910545469501</v>
      </c>
      <c r="F84">
        <v>1.08462188902824</v>
      </c>
    </row>
    <row r="85" spans="1:6" x14ac:dyDescent="0.2">
      <c r="A85">
        <v>83</v>
      </c>
      <c r="B85">
        <v>262626.625</v>
      </c>
      <c r="C85">
        <v>158195.921875</v>
      </c>
      <c r="D85">
        <v>159404.046875</v>
      </c>
      <c r="E85">
        <v>1.17376679220269</v>
      </c>
      <c r="F85">
        <v>1.1827307211650999</v>
      </c>
    </row>
    <row r="86" spans="1:6" x14ac:dyDescent="0.2">
      <c r="A86">
        <v>84</v>
      </c>
      <c r="B86">
        <v>271200.9375</v>
      </c>
      <c r="C86">
        <v>138879.765625</v>
      </c>
      <c r="D86">
        <v>118287.8828125</v>
      </c>
      <c r="E86">
        <v>1.3247330485483499</v>
      </c>
      <c r="F86">
        <v>1.1283131628235199</v>
      </c>
    </row>
    <row r="87" spans="1:6" x14ac:dyDescent="0.2">
      <c r="A87">
        <v>85</v>
      </c>
      <c r="B87">
        <v>284520.84375</v>
      </c>
      <c r="C87">
        <v>163592.640625</v>
      </c>
      <c r="D87">
        <v>128398.796875</v>
      </c>
      <c r="E87">
        <v>1.45139542339633</v>
      </c>
      <c r="F87">
        <v>1.13915531555697</v>
      </c>
    </row>
    <row r="88" spans="1:6" x14ac:dyDescent="0.2">
      <c r="A88">
        <v>86</v>
      </c>
      <c r="B88">
        <v>318409.46875</v>
      </c>
      <c r="C88">
        <v>203398.59375</v>
      </c>
      <c r="D88">
        <v>183567.828125</v>
      </c>
      <c r="E88">
        <v>1.2807888649772501</v>
      </c>
      <c r="F88">
        <v>1.15591571158813</v>
      </c>
    </row>
    <row r="89" spans="1:6" x14ac:dyDescent="0.2">
      <c r="A89">
        <v>87</v>
      </c>
      <c r="B89">
        <v>244552.75</v>
      </c>
      <c r="C89">
        <v>134681.484375</v>
      </c>
      <c r="D89">
        <v>135726.53125</v>
      </c>
      <c r="E89">
        <v>1.2503308165501501</v>
      </c>
      <c r="F89">
        <v>1.2600326275942999</v>
      </c>
    </row>
    <row r="90" spans="1:6" x14ac:dyDescent="0.2">
      <c r="A90">
        <v>88</v>
      </c>
      <c r="B90">
        <v>235080.796875</v>
      </c>
      <c r="C90">
        <v>158050.109375</v>
      </c>
      <c r="D90">
        <v>135311.5625</v>
      </c>
      <c r="E90">
        <v>1.22996463036784</v>
      </c>
      <c r="F90">
        <v>1.0530105712228801</v>
      </c>
    </row>
    <row r="91" spans="1:6" x14ac:dyDescent="0.2">
      <c r="A91">
        <v>89</v>
      </c>
      <c r="B91">
        <v>250222.4375</v>
      </c>
      <c r="C91">
        <v>161464.921875</v>
      </c>
      <c r="D91">
        <v>154363.953125</v>
      </c>
      <c r="E91">
        <v>1.1208691576166001</v>
      </c>
      <c r="F91">
        <v>1.0715751266367</v>
      </c>
    </row>
    <row r="92" spans="1:6" x14ac:dyDescent="0.2">
      <c r="A92">
        <v>90</v>
      </c>
      <c r="B92">
        <v>209055.921875</v>
      </c>
      <c r="C92">
        <v>119764.328125</v>
      </c>
      <c r="D92">
        <v>96739.84375</v>
      </c>
      <c r="E92">
        <v>1.2546311521454501</v>
      </c>
      <c r="F92">
        <v>1.0134304890497501</v>
      </c>
    </row>
    <row r="93" spans="1:6" x14ac:dyDescent="0.2">
      <c r="A93">
        <v>91</v>
      </c>
      <c r="B93">
        <v>224853.59375</v>
      </c>
      <c r="C93">
        <v>110668.3671875</v>
      </c>
      <c r="D93">
        <v>97934.640625</v>
      </c>
      <c r="E93">
        <v>1.19214060330682</v>
      </c>
      <c r="F93">
        <v>1.0549704900002499</v>
      </c>
    </row>
    <row r="94" spans="1:6" x14ac:dyDescent="0.2">
      <c r="A94">
        <v>92</v>
      </c>
      <c r="B94">
        <v>263920</v>
      </c>
      <c r="C94">
        <v>147178.375</v>
      </c>
      <c r="D94">
        <v>154184.296875</v>
      </c>
      <c r="E94">
        <v>1.34041992382483</v>
      </c>
      <c r="F94">
        <v>1.40422601806938</v>
      </c>
    </row>
    <row r="95" spans="1:6" x14ac:dyDescent="0.2">
      <c r="A95">
        <v>93</v>
      </c>
      <c r="B95">
        <v>268948.8125</v>
      </c>
      <c r="C95">
        <v>154886.203125</v>
      </c>
      <c r="D95">
        <v>145313.28125</v>
      </c>
      <c r="E95">
        <v>1.2874503853378001</v>
      </c>
      <c r="F95">
        <v>1.20787801731461</v>
      </c>
    </row>
    <row r="96" spans="1:6" x14ac:dyDescent="0.2">
      <c r="A96">
        <v>94</v>
      </c>
      <c r="B96">
        <v>248124.171875</v>
      </c>
      <c r="C96">
        <v>156144.28125</v>
      </c>
      <c r="D96">
        <v>147106.28125</v>
      </c>
      <c r="E96">
        <v>1.26639095882911</v>
      </c>
      <c r="F96">
        <v>1.19308925738817</v>
      </c>
    </row>
    <row r="97" spans="1:6" x14ac:dyDescent="0.2">
      <c r="A97">
        <v>95</v>
      </c>
      <c r="B97">
        <v>205502.484375</v>
      </c>
      <c r="C97">
        <v>115401.640625</v>
      </c>
      <c r="D97">
        <v>117133.484375</v>
      </c>
      <c r="E97">
        <v>1.24903176512225</v>
      </c>
      <c r="F97">
        <v>1.26777610744063</v>
      </c>
    </row>
    <row r="98" spans="1:6" x14ac:dyDescent="0.2">
      <c r="A98">
        <v>96</v>
      </c>
      <c r="B98">
        <v>367791.65625</v>
      </c>
      <c r="C98">
        <v>198870.25</v>
      </c>
      <c r="D98">
        <v>173660.609375</v>
      </c>
      <c r="E98">
        <v>1.23393994690237</v>
      </c>
      <c r="F98">
        <v>1.0775204592503</v>
      </c>
    </row>
    <row r="99" spans="1:6" x14ac:dyDescent="0.2">
      <c r="A99">
        <v>97</v>
      </c>
      <c r="B99">
        <v>332111.28125</v>
      </c>
      <c r="C99">
        <v>159447.9375</v>
      </c>
      <c r="D99">
        <v>172142.015625</v>
      </c>
      <c r="E99">
        <v>1.1311053453339399</v>
      </c>
      <c r="F99">
        <v>1.2211556767863201</v>
      </c>
    </row>
    <row r="100" spans="1:6" x14ac:dyDescent="0.2">
      <c r="A100">
        <v>98</v>
      </c>
      <c r="B100">
        <v>201062.078125</v>
      </c>
      <c r="C100">
        <v>141995.4375</v>
      </c>
      <c r="D100">
        <v>126184.84375</v>
      </c>
      <c r="E100">
        <v>1.21083991027531</v>
      </c>
      <c r="F100">
        <v>1.0760179874395901</v>
      </c>
    </row>
    <row r="101" spans="1:6" x14ac:dyDescent="0.2">
      <c r="A101">
        <v>99</v>
      </c>
      <c r="B101">
        <v>211089.53125</v>
      </c>
      <c r="C101">
        <v>149338.875</v>
      </c>
      <c r="D101">
        <v>139151.09375</v>
      </c>
      <c r="E101">
        <v>1.1952223684201799</v>
      </c>
      <c r="F101">
        <v>1.1136852332665199</v>
      </c>
    </row>
    <row r="102" spans="1:6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100</v>
      </c>
      <c r="B103">
        <v>-1</v>
      </c>
      <c r="C103">
        <v>-1</v>
      </c>
      <c r="D103">
        <v>-1</v>
      </c>
      <c r="E103">
        <v>1.3076652448794299</v>
      </c>
      <c r="F103">
        <v>1.2317269915985301</v>
      </c>
    </row>
  </sheetData>
  <pageMargins left="0.7" right="0.7" top="0.78740157499999996" bottom="0.78740157499999996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3"/>
  <sheetViews>
    <sheetView tabSelected="1" workbookViewId="0">
      <selection activeCell="J31" sqref="J31"/>
    </sheetView>
  </sheetViews>
  <sheetFormatPr baseColWidth="10" defaultRowHeight="16" x14ac:dyDescent="0.2"/>
  <sheetData>
    <row r="1" spans="1:1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H1" t="s">
        <v>114</v>
      </c>
      <c r="K1" t="s">
        <v>115</v>
      </c>
    </row>
    <row r="2" spans="1:12" x14ac:dyDescent="0.2">
      <c r="A2">
        <v>0</v>
      </c>
      <c r="B2">
        <v>237175.0625</v>
      </c>
      <c r="C2">
        <v>116932.046875</v>
      </c>
      <c r="D2">
        <v>112838.125</v>
      </c>
      <c r="E2">
        <v>1.3537048216519401</v>
      </c>
      <c r="F2">
        <v>1.30631010027519</v>
      </c>
      <c r="H2" t="s">
        <v>109</v>
      </c>
      <c r="I2">
        <f>AVERAGE(F2:F101)</f>
        <v>1.3311330956268281</v>
      </c>
      <c r="K2" t="s">
        <v>109</v>
      </c>
      <c r="L2">
        <f>AVERAGE(E2:E101)</f>
        <v>1.3162097922583222</v>
      </c>
    </row>
    <row r="3" spans="1:12" x14ac:dyDescent="0.2">
      <c r="A3">
        <v>1</v>
      </c>
      <c r="B3">
        <v>257359.515625</v>
      </c>
      <c r="C3">
        <v>132115.125</v>
      </c>
      <c r="D3">
        <v>146299.171875</v>
      </c>
      <c r="E3">
        <v>1.27534790227315</v>
      </c>
      <c r="F3">
        <v>1.41227086569445</v>
      </c>
      <c r="H3" t="s">
        <v>110</v>
      </c>
      <c r="I3">
        <f>_xlfn.STDEV.S(F2:F101)</f>
        <v>0.14622396795462095</v>
      </c>
      <c r="K3" t="s">
        <v>110</v>
      </c>
      <c r="L3">
        <f>_xlfn.STDEV.S(F2:F101)</f>
        <v>0.14622396795462095</v>
      </c>
    </row>
    <row r="4" spans="1:12" x14ac:dyDescent="0.2">
      <c r="A4">
        <v>2</v>
      </c>
      <c r="B4">
        <v>257359.515625</v>
      </c>
      <c r="C4">
        <v>141732.328125</v>
      </c>
      <c r="D4">
        <v>147642.203125</v>
      </c>
      <c r="E4">
        <v>1.3681857195268801</v>
      </c>
      <c r="F4">
        <v>1.42523555908119</v>
      </c>
      <c r="H4" t="s">
        <v>111</v>
      </c>
      <c r="I4">
        <f>MIN(F2:F101)</f>
        <v>1.0131115209781101</v>
      </c>
      <c r="K4" t="s">
        <v>111</v>
      </c>
      <c r="L4">
        <f>MIN(E2:E101)</f>
        <v>1.01621530441246</v>
      </c>
    </row>
    <row r="5" spans="1:12" x14ac:dyDescent="0.2">
      <c r="A5">
        <v>3</v>
      </c>
      <c r="B5">
        <v>257359.515625</v>
      </c>
      <c r="C5">
        <v>147627.09375</v>
      </c>
      <c r="D5">
        <v>132270.28125</v>
      </c>
      <c r="E5">
        <v>1.42508970364101</v>
      </c>
      <c r="F5">
        <v>1.2768456732358799</v>
      </c>
      <c r="H5" t="s">
        <v>112</v>
      </c>
      <c r="I5">
        <f>MAX(F2:F101)</f>
        <v>1.71977860622224</v>
      </c>
      <c r="K5" t="s">
        <v>112</v>
      </c>
      <c r="L5">
        <f>MAX(E2:E101)</f>
        <v>1.7386870577273701</v>
      </c>
    </row>
    <row r="6" spans="1:12" x14ac:dyDescent="0.2">
      <c r="A6">
        <v>4</v>
      </c>
      <c r="B6">
        <v>271666.1875</v>
      </c>
      <c r="C6">
        <v>120697.6875</v>
      </c>
      <c r="D6">
        <v>108859.7734375</v>
      </c>
      <c r="E6">
        <v>1.45310146450171</v>
      </c>
      <c r="F6">
        <v>1.3105826589043501</v>
      </c>
      <c r="H6" t="s">
        <v>113</v>
      </c>
      <c r="I6">
        <f>AVEDEV(F2:F101)</f>
        <v>0.11925017092828816</v>
      </c>
      <c r="K6" t="s">
        <v>113</v>
      </c>
      <c r="L6">
        <f>AVEDEV(E2:E101)</f>
        <v>0.1213302928186554</v>
      </c>
    </row>
    <row r="7" spans="1:12" x14ac:dyDescent="0.2">
      <c r="A7">
        <v>5</v>
      </c>
      <c r="B7">
        <v>310057.4375</v>
      </c>
      <c r="C7">
        <v>177630.234375</v>
      </c>
      <c r="D7">
        <v>164409.5625</v>
      </c>
      <c r="E7">
        <v>1.4281240089034599</v>
      </c>
      <c r="F7">
        <v>1.3218315244908001</v>
      </c>
    </row>
    <row r="8" spans="1:12" x14ac:dyDescent="0.2">
      <c r="A8">
        <v>6</v>
      </c>
      <c r="B8">
        <v>310057.4375</v>
      </c>
      <c r="C8">
        <v>184163.671875</v>
      </c>
      <c r="D8">
        <v>159066.84375</v>
      </c>
      <c r="E8">
        <v>1.4806519976619601</v>
      </c>
      <c r="F8">
        <v>1.2788767597991899</v>
      </c>
    </row>
    <row r="9" spans="1:12" x14ac:dyDescent="0.2">
      <c r="A9">
        <v>7</v>
      </c>
      <c r="B9">
        <v>310057.4375</v>
      </c>
      <c r="C9">
        <v>167811.75</v>
      </c>
      <c r="D9">
        <v>165829.71875</v>
      </c>
      <c r="E9">
        <v>1.3491846700216601</v>
      </c>
      <c r="F9">
        <v>1.33324939625207</v>
      </c>
    </row>
    <row r="10" spans="1:12" x14ac:dyDescent="0.2">
      <c r="A10">
        <v>8</v>
      </c>
      <c r="B10">
        <v>210086.921875</v>
      </c>
      <c r="C10">
        <v>88479.4453125</v>
      </c>
      <c r="D10">
        <v>78554.515625</v>
      </c>
      <c r="E10">
        <v>1.5078892993675801</v>
      </c>
      <c r="F10">
        <v>1.3387461134004901</v>
      </c>
    </row>
    <row r="11" spans="1:12" x14ac:dyDescent="0.2">
      <c r="A11">
        <v>9</v>
      </c>
      <c r="B11">
        <v>208992.125</v>
      </c>
      <c r="C11">
        <v>95622.6796875</v>
      </c>
      <c r="D11">
        <v>77236.6796875</v>
      </c>
      <c r="E11">
        <v>1.72042771798595</v>
      </c>
      <c r="F11">
        <v>1.3896297929930099</v>
      </c>
    </row>
    <row r="12" spans="1:12" x14ac:dyDescent="0.2">
      <c r="A12">
        <v>10</v>
      </c>
      <c r="B12">
        <v>208992.125</v>
      </c>
      <c r="C12">
        <v>94678.5234375</v>
      </c>
      <c r="D12">
        <v>95586.6015625</v>
      </c>
      <c r="E12">
        <v>1.7034406121244801</v>
      </c>
      <c r="F12">
        <v>1.71977860622224</v>
      </c>
    </row>
    <row r="13" spans="1:12" x14ac:dyDescent="0.2">
      <c r="A13">
        <v>11</v>
      </c>
      <c r="B13">
        <v>208992.125</v>
      </c>
      <c r="C13">
        <v>76124.71875</v>
      </c>
      <c r="D13">
        <v>79452.7265625</v>
      </c>
      <c r="E13">
        <v>1.36962357245574</v>
      </c>
      <c r="F13">
        <v>1.4295005483469301</v>
      </c>
    </row>
    <row r="14" spans="1:12" x14ac:dyDescent="0.2">
      <c r="A14">
        <v>12</v>
      </c>
      <c r="B14">
        <v>244559.3125</v>
      </c>
      <c r="C14">
        <v>140636.046875</v>
      </c>
      <c r="D14">
        <v>162240.59375</v>
      </c>
      <c r="E14">
        <v>1.23784954426131</v>
      </c>
      <c r="F14">
        <v>1.4280083200335101</v>
      </c>
    </row>
    <row r="15" spans="1:12" x14ac:dyDescent="0.2">
      <c r="A15">
        <v>13</v>
      </c>
      <c r="B15">
        <v>211361.140625</v>
      </c>
      <c r="C15">
        <v>107129.7265625</v>
      </c>
      <c r="D15">
        <v>98072.796875</v>
      </c>
      <c r="E15">
        <v>1.34825535372492</v>
      </c>
      <c r="F15">
        <v>1.23427154800357</v>
      </c>
    </row>
    <row r="16" spans="1:12" x14ac:dyDescent="0.2">
      <c r="A16">
        <v>14</v>
      </c>
      <c r="B16">
        <v>211361.140625</v>
      </c>
      <c r="C16">
        <v>117678.796875</v>
      </c>
      <c r="D16">
        <v>105869.640625</v>
      </c>
      <c r="E16">
        <v>1.48101813565316</v>
      </c>
      <c r="F16">
        <v>1.33239684585879</v>
      </c>
    </row>
    <row r="17" spans="1:6" x14ac:dyDescent="0.2">
      <c r="A17">
        <v>15</v>
      </c>
      <c r="B17">
        <v>211361.140625</v>
      </c>
      <c r="C17">
        <v>110858.8828125</v>
      </c>
      <c r="D17">
        <v>120146.5703125</v>
      </c>
      <c r="E17">
        <v>1.3951877509247399</v>
      </c>
      <c r="F17">
        <v>1.5120757034790999</v>
      </c>
    </row>
    <row r="18" spans="1:6" x14ac:dyDescent="0.2">
      <c r="A18">
        <v>16</v>
      </c>
      <c r="B18">
        <v>244977.1875</v>
      </c>
      <c r="C18">
        <v>102539.53125</v>
      </c>
      <c r="D18">
        <v>107369.234375</v>
      </c>
      <c r="E18">
        <v>1.2847826704606899</v>
      </c>
      <c r="F18">
        <v>1.3452970769810599</v>
      </c>
    </row>
    <row r="19" spans="1:6" x14ac:dyDescent="0.2">
      <c r="A19">
        <v>17</v>
      </c>
      <c r="B19">
        <v>267024.03125</v>
      </c>
      <c r="C19">
        <v>119570.3203125</v>
      </c>
      <c r="D19">
        <v>130516.96875</v>
      </c>
      <c r="E19">
        <v>1.34925064030445</v>
      </c>
      <c r="F19">
        <v>1.47277437407788</v>
      </c>
    </row>
    <row r="20" spans="1:6" x14ac:dyDescent="0.2">
      <c r="A20">
        <v>18</v>
      </c>
      <c r="B20">
        <v>267024.03125</v>
      </c>
      <c r="C20">
        <v>120956.3203125</v>
      </c>
      <c r="D20">
        <v>125252.1328125</v>
      </c>
      <c r="E20">
        <v>1.3648904862342299</v>
      </c>
      <c r="F20">
        <v>1.41336512234046</v>
      </c>
    </row>
    <row r="21" spans="1:6" x14ac:dyDescent="0.2">
      <c r="A21">
        <v>19</v>
      </c>
      <c r="B21">
        <v>267024.03125</v>
      </c>
      <c r="C21">
        <v>145554.75</v>
      </c>
      <c r="D21">
        <v>128041.0390625</v>
      </c>
      <c r="E21">
        <v>1.6424631055899599</v>
      </c>
      <c r="F21">
        <v>1.4448355870320899</v>
      </c>
    </row>
    <row r="22" spans="1:6" x14ac:dyDescent="0.2">
      <c r="A22">
        <v>20</v>
      </c>
      <c r="B22">
        <v>225906.53125</v>
      </c>
      <c r="C22">
        <v>91009.359375</v>
      </c>
      <c r="D22">
        <v>87124.359375</v>
      </c>
      <c r="E22">
        <v>1.55221205852373</v>
      </c>
      <c r="F22">
        <v>1.4859513586487101</v>
      </c>
    </row>
    <row r="23" spans="1:6" x14ac:dyDescent="0.2">
      <c r="A23">
        <v>21</v>
      </c>
      <c r="B23">
        <v>239883.5625</v>
      </c>
      <c r="C23">
        <v>115534.921875</v>
      </c>
      <c r="D23">
        <v>98708.2421875</v>
      </c>
      <c r="E23">
        <v>1.5520609755444801</v>
      </c>
      <c r="F23">
        <v>1.32601648209503</v>
      </c>
    </row>
    <row r="24" spans="1:6" x14ac:dyDescent="0.2">
      <c r="A24">
        <v>22</v>
      </c>
      <c r="B24">
        <v>239883.5625</v>
      </c>
      <c r="C24">
        <v>110553.203125</v>
      </c>
      <c r="D24">
        <v>112257.0859375</v>
      </c>
      <c r="E24">
        <v>1.4851380821237401</v>
      </c>
      <c r="F24">
        <v>1.5080275252225499</v>
      </c>
    </row>
    <row r="25" spans="1:6" x14ac:dyDescent="0.2">
      <c r="A25">
        <v>23</v>
      </c>
      <c r="B25">
        <v>239883.5625</v>
      </c>
      <c r="C25">
        <v>105596.2421875</v>
      </c>
      <c r="D25">
        <v>104079.328125</v>
      </c>
      <c r="E25">
        <v>1.4185477776207001</v>
      </c>
      <c r="F25">
        <v>1.3981700158024299</v>
      </c>
    </row>
    <row r="26" spans="1:6" x14ac:dyDescent="0.2">
      <c r="A26">
        <v>24</v>
      </c>
      <c r="B26">
        <v>179623.4375</v>
      </c>
      <c r="C26">
        <v>102419.2109375</v>
      </c>
      <c r="D26">
        <v>122875.3125</v>
      </c>
      <c r="E26">
        <v>1.25627975564783</v>
      </c>
      <c r="F26">
        <v>1.5071954387234101</v>
      </c>
    </row>
    <row r="27" spans="1:6" x14ac:dyDescent="0.2">
      <c r="A27">
        <v>25</v>
      </c>
      <c r="B27">
        <v>163264.359375</v>
      </c>
      <c r="C27">
        <v>88665.2421875</v>
      </c>
      <c r="D27">
        <v>98320.875</v>
      </c>
      <c r="E27">
        <v>1.3807585307424901</v>
      </c>
      <c r="F27">
        <v>1.5311229469066401</v>
      </c>
    </row>
    <row r="28" spans="1:6" x14ac:dyDescent="0.2">
      <c r="A28">
        <v>26</v>
      </c>
      <c r="B28">
        <v>163264.359375</v>
      </c>
      <c r="C28">
        <v>100659.078125</v>
      </c>
      <c r="D28">
        <v>105016.953125</v>
      </c>
      <c r="E28">
        <v>1.56753511735586</v>
      </c>
      <c r="F28">
        <v>1.63539906193783</v>
      </c>
    </row>
    <row r="29" spans="1:6" x14ac:dyDescent="0.2">
      <c r="A29">
        <v>27</v>
      </c>
      <c r="B29">
        <v>163264.359375</v>
      </c>
      <c r="C29">
        <v>95289.078125</v>
      </c>
      <c r="D29">
        <v>105009.8359375</v>
      </c>
      <c r="E29">
        <v>1.4839096387899999</v>
      </c>
      <c r="F29">
        <v>1.6352882280065899</v>
      </c>
    </row>
    <row r="30" spans="1:6" x14ac:dyDescent="0.2">
      <c r="A30">
        <v>28</v>
      </c>
      <c r="B30">
        <v>196347.953125</v>
      </c>
      <c r="C30">
        <v>107245.046875</v>
      </c>
      <c r="D30">
        <v>87562</v>
      </c>
      <c r="E30">
        <v>1.5022511424729199</v>
      </c>
      <c r="F30">
        <v>1.2265378996060401</v>
      </c>
    </row>
    <row r="31" spans="1:6" x14ac:dyDescent="0.2">
      <c r="A31">
        <v>29</v>
      </c>
      <c r="B31">
        <v>220142.984375</v>
      </c>
      <c r="C31">
        <v>114301.25</v>
      </c>
      <c r="D31">
        <v>135789.09375</v>
      </c>
      <c r="E31">
        <v>1.3056070665352399</v>
      </c>
      <c r="F31">
        <v>1.55105215698355</v>
      </c>
    </row>
    <row r="32" spans="1:6" x14ac:dyDescent="0.2">
      <c r="A32">
        <v>30</v>
      </c>
      <c r="B32">
        <v>220142.984375</v>
      </c>
      <c r="C32">
        <v>130240.28125</v>
      </c>
      <c r="D32">
        <v>129151.09375</v>
      </c>
      <c r="E32">
        <v>1.48767079579215</v>
      </c>
      <c r="F32">
        <v>1.4752295416782899</v>
      </c>
    </row>
    <row r="33" spans="1:6" x14ac:dyDescent="0.2">
      <c r="A33">
        <v>31</v>
      </c>
      <c r="B33">
        <v>220142.984375</v>
      </c>
      <c r="C33">
        <v>123303.203125</v>
      </c>
      <c r="D33">
        <v>123366.328125</v>
      </c>
      <c r="E33">
        <v>1.4084319578869899</v>
      </c>
      <c r="F33">
        <v>1.40915300377297</v>
      </c>
    </row>
    <row r="34" spans="1:6" x14ac:dyDescent="0.2">
      <c r="A34">
        <v>32</v>
      </c>
      <c r="B34">
        <v>308561.625</v>
      </c>
      <c r="C34">
        <v>149435.8125</v>
      </c>
      <c r="D34">
        <v>138154.8125</v>
      </c>
      <c r="E34">
        <v>1.3457909033957001</v>
      </c>
      <c r="F34">
        <v>1.24419633294288</v>
      </c>
    </row>
    <row r="35" spans="1:6" x14ac:dyDescent="0.2">
      <c r="A35">
        <v>33</v>
      </c>
      <c r="B35">
        <v>298394.375</v>
      </c>
      <c r="C35">
        <v>111032.6875</v>
      </c>
      <c r="D35">
        <v>139000.53125</v>
      </c>
      <c r="E35">
        <v>1.06586783111894</v>
      </c>
      <c r="F35">
        <v>1.3343475520919701</v>
      </c>
    </row>
    <row r="36" spans="1:6" x14ac:dyDescent="0.2">
      <c r="A36">
        <v>34</v>
      </c>
      <c r="B36">
        <v>298394.375</v>
      </c>
      <c r="C36">
        <v>139469.453125</v>
      </c>
      <c r="D36">
        <v>133946.5625</v>
      </c>
      <c r="E36">
        <v>1.3388490079526201</v>
      </c>
      <c r="F36">
        <v>1.2858315444964099</v>
      </c>
    </row>
    <row r="37" spans="1:6" x14ac:dyDescent="0.2">
      <c r="A37">
        <v>35</v>
      </c>
      <c r="B37">
        <v>298394.375</v>
      </c>
      <c r="C37">
        <v>141803.6875</v>
      </c>
      <c r="D37">
        <v>146777.53125</v>
      </c>
      <c r="E37">
        <v>1.3612566915512401</v>
      </c>
      <c r="F37">
        <v>1.40900353231952</v>
      </c>
    </row>
    <row r="38" spans="1:6" x14ac:dyDescent="0.2">
      <c r="A38">
        <v>36</v>
      </c>
      <c r="B38">
        <v>137749.96875</v>
      </c>
      <c r="C38">
        <v>56003.48046875</v>
      </c>
      <c r="D38">
        <v>49132.8359375</v>
      </c>
      <c r="E38">
        <v>1.29305322487545</v>
      </c>
      <c r="F38">
        <v>1.1344182794444599</v>
      </c>
    </row>
    <row r="39" spans="1:6" x14ac:dyDescent="0.2">
      <c r="A39">
        <v>37</v>
      </c>
      <c r="B39">
        <v>159161.875</v>
      </c>
      <c r="C39">
        <v>103837.6015625</v>
      </c>
      <c r="D39">
        <v>98537.5625</v>
      </c>
      <c r="E39">
        <v>1.6114352968206</v>
      </c>
      <c r="F39">
        <v>1.5291850339936</v>
      </c>
    </row>
    <row r="40" spans="1:6" x14ac:dyDescent="0.2">
      <c r="A40">
        <v>38</v>
      </c>
      <c r="B40">
        <v>159161.875</v>
      </c>
      <c r="C40">
        <v>112037.4453125</v>
      </c>
      <c r="D40">
        <v>91484.109375</v>
      </c>
      <c r="E40">
        <v>1.7386870577273701</v>
      </c>
      <c r="F40">
        <v>1.4197238835138</v>
      </c>
    </row>
    <row r="41" spans="1:6" x14ac:dyDescent="0.2">
      <c r="A41">
        <v>39</v>
      </c>
      <c r="B41">
        <v>159161.875</v>
      </c>
      <c r="C41">
        <v>82338.1640625</v>
      </c>
      <c r="D41">
        <v>101537.4375</v>
      </c>
      <c r="E41">
        <v>1.2777897587114</v>
      </c>
      <c r="F41">
        <v>1.5757395035528801</v>
      </c>
    </row>
    <row r="42" spans="1:6" x14ac:dyDescent="0.2">
      <c r="A42">
        <v>40</v>
      </c>
      <c r="B42">
        <v>239625.234375</v>
      </c>
      <c r="C42">
        <v>121410.9296875</v>
      </c>
      <c r="D42">
        <v>118568.0078125</v>
      </c>
      <c r="E42">
        <v>1.22676808190105</v>
      </c>
      <c r="F42">
        <v>1.19804244884178</v>
      </c>
    </row>
    <row r="43" spans="1:6" x14ac:dyDescent="0.2">
      <c r="A43">
        <v>41</v>
      </c>
      <c r="B43">
        <v>279831.875</v>
      </c>
      <c r="C43">
        <v>151227.609375</v>
      </c>
      <c r="D43">
        <v>156404.40625</v>
      </c>
      <c r="E43">
        <v>1.12589404155225</v>
      </c>
      <c r="F43">
        <v>1.1644354479791399</v>
      </c>
    </row>
    <row r="44" spans="1:6" x14ac:dyDescent="0.2">
      <c r="A44">
        <v>42</v>
      </c>
      <c r="B44">
        <v>222628.828125</v>
      </c>
      <c r="C44">
        <v>124506.4453125</v>
      </c>
      <c r="D44">
        <v>109938.6875</v>
      </c>
      <c r="E44">
        <v>1.14735692275864</v>
      </c>
      <c r="F44">
        <v>1.0131115209781101</v>
      </c>
    </row>
    <row r="45" spans="1:6" x14ac:dyDescent="0.2">
      <c r="A45">
        <v>43</v>
      </c>
      <c r="B45">
        <v>262626.625</v>
      </c>
      <c r="C45">
        <v>158955.046875</v>
      </c>
      <c r="D45">
        <v>163190.171875</v>
      </c>
      <c r="E45">
        <v>1.17939927441569</v>
      </c>
      <c r="F45">
        <v>1.2108226450494499</v>
      </c>
    </row>
    <row r="46" spans="1:6" x14ac:dyDescent="0.2">
      <c r="A46">
        <v>44</v>
      </c>
      <c r="B46">
        <v>253859.390625</v>
      </c>
      <c r="C46">
        <v>104213.4375</v>
      </c>
      <c r="D46">
        <v>104953.28125</v>
      </c>
      <c r="E46">
        <v>1.21107272876085</v>
      </c>
      <c r="F46">
        <v>1.21967051241201</v>
      </c>
    </row>
    <row r="47" spans="1:6" x14ac:dyDescent="0.2">
      <c r="A47">
        <v>45</v>
      </c>
      <c r="B47">
        <v>284520.84375</v>
      </c>
      <c r="C47">
        <v>161198.75</v>
      </c>
      <c r="D47">
        <v>159255.5625</v>
      </c>
      <c r="E47">
        <v>1.43015680359068</v>
      </c>
      <c r="F47">
        <v>1.4129168260860301</v>
      </c>
    </row>
    <row r="48" spans="1:6" x14ac:dyDescent="0.2">
      <c r="A48">
        <v>46</v>
      </c>
      <c r="B48">
        <v>278324.3125</v>
      </c>
      <c r="C48">
        <v>159343.921875</v>
      </c>
      <c r="D48">
        <v>148438.9375</v>
      </c>
      <c r="E48">
        <v>1.2717987749129001</v>
      </c>
      <c r="F48">
        <v>1.1847609663452801</v>
      </c>
    </row>
    <row r="49" spans="1:6" x14ac:dyDescent="0.2">
      <c r="A49">
        <v>47</v>
      </c>
      <c r="B49">
        <v>244552.75</v>
      </c>
      <c r="C49">
        <v>128974.4453125</v>
      </c>
      <c r="D49">
        <v>127445.4921875</v>
      </c>
      <c r="E49">
        <v>1.19734887293545</v>
      </c>
      <c r="F49">
        <v>1.1831546634038399</v>
      </c>
    </row>
    <row r="50" spans="1:6" x14ac:dyDescent="0.2">
      <c r="A50">
        <v>48</v>
      </c>
      <c r="B50">
        <v>187786.15625</v>
      </c>
      <c r="C50">
        <v>100202.4453125</v>
      </c>
      <c r="D50">
        <v>111282.25</v>
      </c>
      <c r="E50">
        <v>1.01621530441246</v>
      </c>
      <c r="F50">
        <v>1.1285824932392801</v>
      </c>
    </row>
    <row r="51" spans="1:6" x14ac:dyDescent="0.2">
      <c r="A51">
        <v>49</v>
      </c>
      <c r="B51">
        <v>250222.4375</v>
      </c>
      <c r="C51">
        <v>152932.09375</v>
      </c>
      <c r="D51">
        <v>154411.078125</v>
      </c>
      <c r="E51">
        <v>1.06163533914079</v>
      </c>
      <c r="F51">
        <v>1.07190226245319</v>
      </c>
    </row>
    <row r="52" spans="1:6" x14ac:dyDescent="0.2">
      <c r="A52">
        <v>50</v>
      </c>
      <c r="B52">
        <v>203532.484375</v>
      </c>
      <c r="C52">
        <v>98740.125</v>
      </c>
      <c r="D52">
        <v>112317.0703125</v>
      </c>
      <c r="E52">
        <v>1.32626590511961</v>
      </c>
      <c r="F52">
        <v>1.5086298596279</v>
      </c>
    </row>
    <row r="53" spans="1:6" x14ac:dyDescent="0.2">
      <c r="A53">
        <v>51</v>
      </c>
      <c r="B53">
        <v>224853.59375</v>
      </c>
      <c r="C53">
        <v>119120.359375</v>
      </c>
      <c r="D53">
        <v>115695.5234375</v>
      </c>
      <c r="E53">
        <v>1.28318706329913</v>
      </c>
      <c r="F53">
        <v>1.2462940821833901</v>
      </c>
    </row>
    <row r="54" spans="1:6" x14ac:dyDescent="0.2">
      <c r="A54">
        <v>52</v>
      </c>
      <c r="B54">
        <v>232362.671875</v>
      </c>
      <c r="C54">
        <v>135500.171875</v>
      </c>
      <c r="D54">
        <v>144239.875</v>
      </c>
      <c r="E54">
        <v>1.48549276730669</v>
      </c>
      <c r="F54">
        <v>1.58130641537034</v>
      </c>
    </row>
    <row r="55" spans="1:6" x14ac:dyDescent="0.2">
      <c r="A55">
        <v>53</v>
      </c>
      <c r="B55">
        <v>268948.8125</v>
      </c>
      <c r="C55">
        <v>154788.15625</v>
      </c>
      <c r="D55">
        <v>173242.921875</v>
      </c>
      <c r="E55">
        <v>1.2866353967561599</v>
      </c>
      <c r="F55">
        <v>1.4400357296189299</v>
      </c>
    </row>
    <row r="56" spans="1:6" x14ac:dyDescent="0.2">
      <c r="A56">
        <v>54</v>
      </c>
      <c r="B56">
        <v>195097.59375</v>
      </c>
      <c r="C56">
        <v>99819.796875</v>
      </c>
      <c r="D56">
        <v>102948.84375</v>
      </c>
      <c r="E56">
        <v>1.1272164734789001</v>
      </c>
      <c r="F56">
        <v>1.16255127974188</v>
      </c>
    </row>
    <row r="57" spans="1:6" x14ac:dyDescent="0.2">
      <c r="A57">
        <v>55</v>
      </c>
      <c r="B57">
        <v>205502.484375</v>
      </c>
      <c r="C57">
        <v>116904.53125</v>
      </c>
      <c r="D57">
        <v>119447.5703125</v>
      </c>
      <c r="E57">
        <v>1.26529806878971</v>
      </c>
      <c r="F57">
        <v>1.29282225780302</v>
      </c>
    </row>
    <row r="58" spans="1:6" x14ac:dyDescent="0.2">
      <c r="A58">
        <v>56</v>
      </c>
      <c r="B58">
        <v>340744.3125</v>
      </c>
      <c r="C58">
        <v>179175.25</v>
      </c>
      <c r="D58">
        <v>165390.21875</v>
      </c>
      <c r="E58">
        <v>1.2566484788241099</v>
      </c>
      <c r="F58">
        <v>1.1599669418883201</v>
      </c>
    </row>
    <row r="59" spans="1:6" x14ac:dyDescent="0.2">
      <c r="A59">
        <v>57</v>
      </c>
      <c r="B59">
        <v>332111.28125</v>
      </c>
      <c r="C59">
        <v>166596.890625</v>
      </c>
      <c r="D59">
        <v>163143.171875</v>
      </c>
      <c r="E59">
        <v>1.18181919726589</v>
      </c>
      <c r="F59">
        <v>1.15731891334465</v>
      </c>
    </row>
    <row r="60" spans="1:6" x14ac:dyDescent="0.2">
      <c r="A60">
        <v>58</v>
      </c>
      <c r="B60">
        <v>129581.6015625</v>
      </c>
      <c r="C60">
        <v>61368.515625</v>
      </c>
      <c r="D60">
        <v>65376.234375</v>
      </c>
      <c r="E60">
        <v>1.1615828940694299</v>
      </c>
      <c r="F60">
        <v>1.2374409704271501</v>
      </c>
    </row>
    <row r="61" spans="1:6" x14ac:dyDescent="0.2">
      <c r="A61">
        <v>59</v>
      </c>
      <c r="B61">
        <v>211089.53125</v>
      </c>
      <c r="C61">
        <v>145957.84375</v>
      </c>
      <c r="D61">
        <v>149221.71875</v>
      </c>
      <c r="E61">
        <v>1.1681625410421601</v>
      </c>
      <c r="F61">
        <v>1.1942847172519899</v>
      </c>
    </row>
    <row r="62" spans="1:6" x14ac:dyDescent="0.2">
      <c r="A62">
        <v>60</v>
      </c>
      <c r="B62">
        <v>242043.671875</v>
      </c>
      <c r="C62">
        <v>127907.4140625</v>
      </c>
      <c r="D62">
        <v>113764.609375</v>
      </c>
      <c r="E62">
        <v>1.3897735093855501</v>
      </c>
      <c r="F62">
        <v>1.23610536241248</v>
      </c>
    </row>
    <row r="63" spans="1:6" x14ac:dyDescent="0.2">
      <c r="A63">
        <v>61</v>
      </c>
      <c r="B63">
        <v>271838.75</v>
      </c>
      <c r="C63">
        <v>151035.578125</v>
      </c>
      <c r="D63">
        <v>153334.53125</v>
      </c>
      <c r="E63">
        <v>1.2659622819599701</v>
      </c>
      <c r="F63">
        <v>1.2852318340772499</v>
      </c>
    </row>
    <row r="64" spans="1:6" x14ac:dyDescent="0.2">
      <c r="A64">
        <v>62</v>
      </c>
      <c r="B64">
        <v>276439.03125</v>
      </c>
      <c r="C64">
        <v>126030.4921875</v>
      </c>
      <c r="D64">
        <v>114012.5234375</v>
      </c>
      <c r="E64">
        <v>1.36165744723144</v>
      </c>
      <c r="F64">
        <v>1.2318130233543501</v>
      </c>
    </row>
    <row r="65" spans="1:6" x14ac:dyDescent="0.2">
      <c r="A65">
        <v>63</v>
      </c>
      <c r="B65">
        <v>294388.78125</v>
      </c>
      <c r="C65">
        <v>144119.28125</v>
      </c>
      <c r="D65">
        <v>153500.078125</v>
      </c>
      <c r="E65">
        <v>1.28044065898267</v>
      </c>
      <c r="F65">
        <v>1.36378518879317</v>
      </c>
    </row>
    <row r="66" spans="1:6" x14ac:dyDescent="0.2">
      <c r="A66">
        <v>64</v>
      </c>
      <c r="B66">
        <v>227449.71875</v>
      </c>
      <c r="C66">
        <v>90646.1640625</v>
      </c>
      <c r="D66">
        <v>107233.078125</v>
      </c>
      <c r="E66">
        <v>1.25528953958291</v>
      </c>
      <c r="F66">
        <v>1.48498905231972</v>
      </c>
    </row>
    <row r="67" spans="1:6" x14ac:dyDescent="0.2">
      <c r="A67">
        <v>65</v>
      </c>
      <c r="B67">
        <v>240972.4375</v>
      </c>
      <c r="C67">
        <v>112947.125</v>
      </c>
      <c r="D67">
        <v>137142.046875</v>
      </c>
      <c r="E67">
        <v>1.39967311366311</v>
      </c>
      <c r="F67">
        <v>1.6995035133799501</v>
      </c>
    </row>
    <row r="68" spans="1:6" x14ac:dyDescent="0.2">
      <c r="A68">
        <v>66</v>
      </c>
      <c r="B68">
        <v>277383.46875</v>
      </c>
      <c r="C68">
        <v>170552.109375</v>
      </c>
      <c r="D68">
        <v>188585.75</v>
      </c>
      <c r="E68">
        <v>1.1819073272465801</v>
      </c>
      <c r="F68">
        <v>1.3068784699063001</v>
      </c>
    </row>
    <row r="69" spans="1:6" x14ac:dyDescent="0.2">
      <c r="A69">
        <v>67</v>
      </c>
      <c r="B69">
        <v>224661.8125</v>
      </c>
      <c r="C69">
        <v>130011.2421875</v>
      </c>
      <c r="D69">
        <v>132819.4375</v>
      </c>
      <c r="E69">
        <v>1.3292131521666499</v>
      </c>
      <c r="F69">
        <v>1.35792367042972</v>
      </c>
    </row>
    <row r="70" spans="1:6" x14ac:dyDescent="0.2">
      <c r="A70">
        <v>68</v>
      </c>
      <c r="B70">
        <v>277263.28125</v>
      </c>
      <c r="C70">
        <v>136282.375</v>
      </c>
      <c r="D70">
        <v>125739.8046875</v>
      </c>
      <c r="E70">
        <v>1.33305608367203</v>
      </c>
      <c r="F70">
        <v>1.2299331560548801</v>
      </c>
    </row>
    <row r="71" spans="1:6" x14ac:dyDescent="0.2">
      <c r="A71">
        <v>69</v>
      </c>
      <c r="B71">
        <v>290349.90625</v>
      </c>
      <c r="C71">
        <v>150462.25</v>
      </c>
      <c r="D71">
        <v>148266.921875</v>
      </c>
      <c r="E71">
        <v>1.31345309316934</v>
      </c>
      <c r="F71">
        <v>1.2942890801607501</v>
      </c>
    </row>
    <row r="72" spans="1:6" x14ac:dyDescent="0.2">
      <c r="A72">
        <v>70</v>
      </c>
      <c r="B72">
        <v>245500.890625</v>
      </c>
      <c r="C72">
        <v>114880.53125</v>
      </c>
      <c r="D72">
        <v>112520.6875</v>
      </c>
      <c r="E72">
        <v>1.4956058015400999</v>
      </c>
      <c r="F72">
        <v>1.4648834853667201</v>
      </c>
    </row>
    <row r="73" spans="1:6" x14ac:dyDescent="0.2">
      <c r="A73">
        <v>71</v>
      </c>
      <c r="B73">
        <v>249226.640625</v>
      </c>
      <c r="C73">
        <v>113166.234375</v>
      </c>
      <c r="D73">
        <v>103263.15625</v>
      </c>
      <c r="E73">
        <v>1.59039891800052</v>
      </c>
      <c r="F73">
        <v>1.45122450063248</v>
      </c>
    </row>
    <row r="74" spans="1:6" x14ac:dyDescent="0.2">
      <c r="A74">
        <v>72</v>
      </c>
      <c r="B74">
        <v>194504.5</v>
      </c>
      <c r="C74">
        <v>141732.28125</v>
      </c>
      <c r="D74">
        <v>126745.453125</v>
      </c>
      <c r="E74">
        <v>1.3908379256145</v>
      </c>
      <c r="F74">
        <v>1.24377016690011</v>
      </c>
    </row>
    <row r="75" spans="1:6" x14ac:dyDescent="0.2">
      <c r="A75">
        <v>73</v>
      </c>
      <c r="B75">
        <v>202450.265625</v>
      </c>
      <c r="C75">
        <v>130629.28125</v>
      </c>
      <c r="D75">
        <v>148601.921875</v>
      </c>
      <c r="E75">
        <v>1.20290771106377</v>
      </c>
      <c r="F75">
        <v>1.3684098694551501</v>
      </c>
    </row>
    <row r="76" spans="1:6" x14ac:dyDescent="0.2">
      <c r="A76">
        <v>74</v>
      </c>
      <c r="B76">
        <v>243259.328125</v>
      </c>
      <c r="C76">
        <v>146622.453125</v>
      </c>
      <c r="D76">
        <v>144072.4375</v>
      </c>
      <c r="E76">
        <v>1.2658448514535401</v>
      </c>
      <c r="F76">
        <v>1.2438296410868199</v>
      </c>
    </row>
    <row r="77" spans="1:6" x14ac:dyDescent="0.2">
      <c r="A77">
        <v>75</v>
      </c>
      <c r="B77">
        <v>203263.5625</v>
      </c>
      <c r="C77">
        <v>102159.71875</v>
      </c>
      <c r="D77">
        <v>113640.6875</v>
      </c>
      <c r="E77">
        <v>1.20870640223368</v>
      </c>
      <c r="F77">
        <v>1.3445438986732401</v>
      </c>
    </row>
    <row r="78" spans="1:6" x14ac:dyDescent="0.2">
      <c r="A78">
        <v>76</v>
      </c>
      <c r="B78">
        <v>310051.5625</v>
      </c>
      <c r="C78">
        <v>153980.734375</v>
      </c>
      <c r="D78">
        <v>158050.890625</v>
      </c>
      <c r="E78">
        <v>1.22022814007652</v>
      </c>
      <c r="F78">
        <v>1.2524822997343299</v>
      </c>
    </row>
    <row r="79" spans="1:6" x14ac:dyDescent="0.2">
      <c r="A79">
        <v>77</v>
      </c>
      <c r="B79">
        <v>288655.125</v>
      </c>
      <c r="C79">
        <v>135966.484375</v>
      </c>
      <c r="D79">
        <v>141845.453125</v>
      </c>
      <c r="E79">
        <v>1.2707171948826499</v>
      </c>
      <c r="F79">
        <v>1.32566093129786</v>
      </c>
    </row>
    <row r="80" spans="1:6" x14ac:dyDescent="0.2">
      <c r="A80">
        <v>78</v>
      </c>
      <c r="B80">
        <v>189664.28125</v>
      </c>
      <c r="C80">
        <v>116540.28125</v>
      </c>
      <c r="D80">
        <v>114940.546875</v>
      </c>
      <c r="E80">
        <v>1.22383661258826</v>
      </c>
      <c r="F80">
        <v>1.20703715511706</v>
      </c>
    </row>
    <row r="81" spans="1:6" x14ac:dyDescent="0.2">
      <c r="A81">
        <v>79</v>
      </c>
      <c r="B81">
        <v>198754.53125</v>
      </c>
      <c r="C81">
        <v>126510.796875</v>
      </c>
      <c r="D81">
        <v>150430.0625</v>
      </c>
      <c r="E81">
        <v>1.21276968496311</v>
      </c>
      <c r="F81">
        <v>1.44206679598552</v>
      </c>
    </row>
    <row r="82" spans="1:6" x14ac:dyDescent="0.2">
      <c r="A82">
        <v>80</v>
      </c>
      <c r="B82">
        <v>246400.796875</v>
      </c>
      <c r="C82">
        <v>123363.2890625</v>
      </c>
      <c r="D82">
        <v>152109.375</v>
      </c>
      <c r="E82">
        <v>1.1859852387451799</v>
      </c>
      <c r="F82">
        <v>1.4623432529701701</v>
      </c>
    </row>
    <row r="83" spans="1:6" x14ac:dyDescent="0.2">
      <c r="A83">
        <v>81</v>
      </c>
      <c r="B83">
        <v>279831.875</v>
      </c>
      <c r="C83">
        <v>168569.4375</v>
      </c>
      <c r="D83">
        <v>151071.5</v>
      </c>
      <c r="E83">
        <v>1.25500446679969</v>
      </c>
      <c r="F83">
        <v>1.1247318026206801</v>
      </c>
    </row>
    <row r="84" spans="1:6" x14ac:dyDescent="0.2">
      <c r="A84">
        <v>82</v>
      </c>
      <c r="B84">
        <v>236823.5</v>
      </c>
      <c r="C84">
        <v>129318.5703125</v>
      </c>
      <c r="D84">
        <v>131416.25</v>
      </c>
      <c r="E84">
        <v>1.1468621529576699</v>
      </c>
      <c r="F84">
        <v>1.16546543195162</v>
      </c>
    </row>
    <row r="85" spans="1:6" x14ac:dyDescent="0.2">
      <c r="A85">
        <v>83</v>
      </c>
      <c r="B85">
        <v>262626.625</v>
      </c>
      <c r="C85">
        <v>151565.171875</v>
      </c>
      <c r="D85">
        <v>163416.015625</v>
      </c>
      <c r="E85">
        <v>1.1245685950232001</v>
      </c>
      <c r="F85">
        <v>1.21249833865037</v>
      </c>
    </row>
    <row r="86" spans="1:6" x14ac:dyDescent="0.2">
      <c r="A86">
        <v>84</v>
      </c>
      <c r="B86">
        <v>271200.9375</v>
      </c>
      <c r="C86">
        <v>134327.9375</v>
      </c>
      <c r="D86">
        <v>154844.609375</v>
      </c>
      <c r="E86">
        <v>1.2813145050235799</v>
      </c>
      <c r="F86">
        <v>1.47701697583868</v>
      </c>
    </row>
    <row r="87" spans="1:6" x14ac:dyDescent="0.2">
      <c r="A87">
        <v>85</v>
      </c>
      <c r="B87">
        <v>284520.84375</v>
      </c>
      <c r="C87">
        <v>151800.640625</v>
      </c>
      <c r="D87">
        <v>148844.6875</v>
      </c>
      <c r="E87">
        <v>1.34677669013729</v>
      </c>
      <c r="F87">
        <v>1.3205514466238299</v>
      </c>
    </row>
    <row r="88" spans="1:6" x14ac:dyDescent="0.2">
      <c r="A88">
        <v>86</v>
      </c>
      <c r="B88">
        <v>318409.46875</v>
      </c>
      <c r="C88">
        <v>191262.75</v>
      </c>
      <c r="D88">
        <v>202762.515625</v>
      </c>
      <c r="E88">
        <v>1.2043701776326901</v>
      </c>
      <c r="F88">
        <v>1.27678351880088</v>
      </c>
    </row>
    <row r="89" spans="1:6" x14ac:dyDescent="0.2">
      <c r="A89">
        <v>87</v>
      </c>
      <c r="B89">
        <v>244552.75</v>
      </c>
      <c r="C89">
        <v>141246.53125</v>
      </c>
      <c r="D89">
        <v>134502.40625</v>
      </c>
      <c r="E89">
        <v>1.31127817288499</v>
      </c>
      <c r="F89">
        <v>1.24866832449122</v>
      </c>
    </row>
    <row r="90" spans="1:6" x14ac:dyDescent="0.2">
      <c r="A90">
        <v>88</v>
      </c>
      <c r="B90">
        <v>235080.796875</v>
      </c>
      <c r="C90">
        <v>141916.375</v>
      </c>
      <c r="D90">
        <v>134222.640625</v>
      </c>
      <c r="E90">
        <v>1.10441000269012</v>
      </c>
      <c r="F90">
        <v>1.04453645249698</v>
      </c>
    </row>
    <row r="91" spans="1:6" x14ac:dyDescent="0.2">
      <c r="A91">
        <v>89</v>
      </c>
      <c r="B91">
        <v>250222.4375</v>
      </c>
      <c r="C91">
        <v>155642.09375</v>
      </c>
      <c r="D91">
        <v>157975.953125</v>
      </c>
      <c r="E91">
        <v>1.08044781792483</v>
      </c>
      <c r="F91">
        <v>1.0966491758499699</v>
      </c>
    </row>
    <row r="92" spans="1:6" x14ac:dyDescent="0.2">
      <c r="A92">
        <v>90</v>
      </c>
      <c r="B92">
        <v>209055.921875</v>
      </c>
      <c r="C92">
        <v>116864.390625</v>
      </c>
      <c r="D92">
        <v>118262.28125</v>
      </c>
      <c r="E92">
        <v>1.2242518899416299</v>
      </c>
      <c r="F92">
        <v>1.23889595928076</v>
      </c>
    </row>
    <row r="93" spans="1:6" x14ac:dyDescent="0.2">
      <c r="A93">
        <v>91</v>
      </c>
      <c r="B93">
        <v>224853.59375</v>
      </c>
      <c r="C93">
        <v>110487.28125</v>
      </c>
      <c r="D93">
        <v>121848.453125</v>
      </c>
      <c r="E93">
        <v>1.19018991130451</v>
      </c>
      <c r="F93">
        <v>1.3125746056624501</v>
      </c>
    </row>
    <row r="94" spans="1:6" x14ac:dyDescent="0.2">
      <c r="A94">
        <v>92</v>
      </c>
      <c r="B94">
        <v>263920</v>
      </c>
      <c r="C94">
        <v>158334.421875</v>
      </c>
      <c r="D94">
        <v>171361.5625</v>
      </c>
      <c r="E94">
        <v>1.4420230805547101</v>
      </c>
      <c r="F94">
        <v>1.56066713301294</v>
      </c>
    </row>
    <row r="95" spans="1:6" x14ac:dyDescent="0.2">
      <c r="A95">
        <v>93</v>
      </c>
      <c r="B95">
        <v>268948.8125</v>
      </c>
      <c r="C95">
        <v>156869.078125</v>
      </c>
      <c r="D95">
        <v>165133.953125</v>
      </c>
      <c r="E95">
        <v>1.30393250660696</v>
      </c>
      <c r="F95">
        <v>1.3726320827398399</v>
      </c>
    </row>
    <row r="96" spans="1:6" x14ac:dyDescent="0.2">
      <c r="A96">
        <v>94</v>
      </c>
      <c r="B96">
        <v>248124.171875</v>
      </c>
      <c r="C96">
        <v>151142.34375</v>
      </c>
      <c r="D96">
        <v>155302.28125</v>
      </c>
      <c r="E96">
        <v>1.2258232968185701</v>
      </c>
      <c r="F96">
        <v>1.2595620107639101</v>
      </c>
    </row>
    <row r="97" spans="1:6" x14ac:dyDescent="0.2">
      <c r="A97">
        <v>95</v>
      </c>
      <c r="B97">
        <v>205502.484375</v>
      </c>
      <c r="C97">
        <v>112103.609375</v>
      </c>
      <c r="D97">
        <v>112207.484375</v>
      </c>
      <c r="E97">
        <v>1.21333603522356</v>
      </c>
      <c r="F97">
        <v>1.2144603101810001</v>
      </c>
    </row>
    <row r="98" spans="1:6" x14ac:dyDescent="0.2">
      <c r="A98">
        <v>96</v>
      </c>
      <c r="B98">
        <v>367791.65625</v>
      </c>
      <c r="C98">
        <v>183930.484375</v>
      </c>
      <c r="D98">
        <v>192501.484375</v>
      </c>
      <c r="E98">
        <v>1.14124245392871</v>
      </c>
      <c r="F98">
        <v>1.1944233559736299</v>
      </c>
    </row>
    <row r="99" spans="1:6" x14ac:dyDescent="0.2">
      <c r="A99">
        <v>97</v>
      </c>
      <c r="B99">
        <v>332111.28125</v>
      </c>
      <c r="C99">
        <v>148263.25</v>
      </c>
      <c r="D99">
        <v>176802.859375</v>
      </c>
      <c r="E99">
        <v>1.05176245752054</v>
      </c>
      <c r="F99">
        <v>1.25421916673828</v>
      </c>
    </row>
    <row r="100" spans="1:6" x14ac:dyDescent="0.2">
      <c r="A100">
        <v>98</v>
      </c>
      <c r="B100">
        <v>201062.078125</v>
      </c>
      <c r="C100">
        <v>129961.796875</v>
      </c>
      <c r="D100">
        <v>141561.625</v>
      </c>
      <c r="E100">
        <v>1.10822525876822</v>
      </c>
      <c r="F100">
        <v>1.20714065417368</v>
      </c>
    </row>
    <row r="101" spans="1:6" x14ac:dyDescent="0.2">
      <c r="A101">
        <v>99</v>
      </c>
      <c r="B101">
        <v>211089.53125</v>
      </c>
      <c r="C101">
        <v>138108.171875</v>
      </c>
      <c r="D101">
        <v>139890.875</v>
      </c>
      <c r="E101">
        <v>1.1053382870777599</v>
      </c>
      <c r="F101">
        <v>1.11960601643659</v>
      </c>
    </row>
    <row r="102" spans="1:6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100</v>
      </c>
      <c r="B103">
        <v>-1</v>
      </c>
      <c r="C103">
        <v>-1</v>
      </c>
      <c r="D103">
        <v>-1</v>
      </c>
      <c r="E103">
        <v>1.31620979225832</v>
      </c>
      <c r="F103">
        <v>1.3311330956268299</v>
      </c>
    </row>
  </sheetData>
  <pageMargins left="0.7" right="0.7" top="0.78740157499999996" bottom="0.78740157499999996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exp1_log_eval_steps25_initT5000</vt:lpstr>
      <vt:lpstr>Exp1</vt:lpstr>
      <vt:lpstr>Exp2</vt:lpstr>
      <vt:lpstr>Exp3</vt:lpstr>
      <vt:lpstr>Exp4</vt:lpstr>
      <vt:lpstr>Exp5</vt:lpstr>
      <vt:lpstr>Exp6</vt:lpstr>
      <vt:lpstr>Exp7</vt:lpstr>
      <vt:lpstr>Exp8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Burdea, Christian</dc:creator>
  <cp:lastModifiedBy>Burdea, Christian</cp:lastModifiedBy>
  <dcterms:created xsi:type="dcterms:W3CDTF">2021-08-14T19:10:47Z</dcterms:created>
  <dcterms:modified xsi:type="dcterms:W3CDTF">2021-08-20T11:31:35Z</dcterms:modified>
</cp:coreProperties>
</file>