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owenya/Final_Project/Final_Project/"/>
    </mc:Choice>
  </mc:AlternateContent>
  <xr:revisionPtr revIDLastSave="0" documentId="13_ncr:1_{5824F549-DB6C-3141-9D4C-4946F961B388}" xr6:coauthVersionLast="45" xr6:coauthVersionMax="45" xr10:uidLastSave="{00000000-0000-0000-0000-000000000000}"/>
  <bookViews>
    <workbookView xWindow="380" yWindow="460" windowWidth="28040" windowHeight="17040" activeTab="1" xr2:uid="{E8A06CA4-7323-AF42-9425-54CB678597CF}"/>
  </bookViews>
  <sheets>
    <sheet name="db" sheetId="1" r:id="rId1"/>
    <sheet name="dl" sheetId="2" r:id="rId2"/>
  </sheets>
  <definedNames>
    <definedName name="_xlnm._FilterDatabase" localSheetId="0" hidden="1">db!$A$1:$D$1</definedName>
    <definedName name="_xlnm._FilterDatabase" localSheetId="1" hidden="1">dl!$A$1:$C$1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2" l="1"/>
  <c r="C5" i="2"/>
  <c r="C8" i="2"/>
  <c r="C11" i="2"/>
  <c r="C13" i="2"/>
  <c r="C14" i="2"/>
  <c r="C15" i="2"/>
  <c r="C17" i="2"/>
  <c r="C20" i="2"/>
  <c r="C21" i="2"/>
  <c r="C22" i="2"/>
  <c r="C24" i="2"/>
  <c r="C29" i="2"/>
  <c r="C30" i="2"/>
  <c r="C32" i="2"/>
  <c r="C33" i="2"/>
  <c r="C34" i="2"/>
  <c r="C35" i="2"/>
  <c r="C36" i="2"/>
  <c r="C39" i="2"/>
  <c r="C40" i="2"/>
  <c r="C41" i="2"/>
  <c r="C42" i="2"/>
  <c r="C44" i="2"/>
  <c r="C45" i="2"/>
  <c r="C43" i="2"/>
  <c r="C38" i="2"/>
  <c r="C37" i="2"/>
  <c r="C31" i="2"/>
  <c r="C28" i="2"/>
  <c r="C27" i="2"/>
  <c r="C26" i="2"/>
  <c r="C25" i="2"/>
  <c r="C23" i="2"/>
  <c r="C19" i="2"/>
  <c r="C18" i="2"/>
  <c r="C16" i="2"/>
  <c r="C12" i="2"/>
  <c r="C10" i="2"/>
  <c r="C9" i="2"/>
  <c r="C7" i="2"/>
  <c r="C6" i="2"/>
  <c r="C4" i="2"/>
  <c r="C2" i="2"/>
  <c r="D15" i="1"/>
  <c r="D18" i="1"/>
  <c r="D29" i="1"/>
  <c r="D30" i="1"/>
  <c r="D31" i="1"/>
  <c r="D32" i="1"/>
  <c r="D33" i="1"/>
  <c r="D40" i="1"/>
  <c r="D42" i="1"/>
  <c r="D43" i="1"/>
  <c r="D27" i="1"/>
  <c r="D26" i="1"/>
  <c r="D24" i="1"/>
  <c r="D16" i="1"/>
  <c r="D9" i="1"/>
  <c r="C15" i="1"/>
  <c r="C21" i="1"/>
  <c r="D21" i="1" s="1"/>
  <c r="C18" i="1"/>
  <c r="C37" i="1"/>
  <c r="D37" i="1" s="1"/>
  <c r="C16" i="1"/>
  <c r="C27" i="1"/>
  <c r="C39" i="1"/>
  <c r="D39" i="1" s="1"/>
  <c r="C9" i="1"/>
  <c r="C2" i="1"/>
  <c r="D2" i="1" s="1"/>
  <c r="C13" i="1"/>
  <c r="D13" i="1" s="1"/>
  <c r="C28" i="1"/>
  <c r="D28" i="1" s="1"/>
  <c r="C14" i="1"/>
  <c r="D14" i="1" s="1"/>
  <c r="C26" i="1"/>
  <c r="C5" i="1"/>
  <c r="D5" i="1" s="1"/>
  <c r="C24" i="1"/>
  <c r="C22" i="1"/>
  <c r="D22" i="1" s="1"/>
  <c r="C20" i="1"/>
  <c r="D20" i="1" s="1"/>
  <c r="C19" i="1"/>
  <c r="D19" i="1" s="1"/>
  <c r="C8" i="1"/>
  <c r="D8" i="1" s="1"/>
  <c r="C17" i="1"/>
  <c r="D17" i="1" s="1"/>
  <c r="C42" i="1"/>
  <c r="C43" i="1"/>
  <c r="C44" i="1"/>
  <c r="D44" i="1" s="1"/>
  <c r="C45" i="1"/>
  <c r="D45" i="1" s="1"/>
  <c r="C7" i="1"/>
  <c r="D7" i="1" s="1"/>
  <c r="C6" i="1"/>
  <c r="D6" i="1" s="1"/>
  <c r="C12" i="1"/>
  <c r="D12" i="1" s="1"/>
  <c r="C4" i="1"/>
  <c r="D4" i="1" s="1"/>
  <c r="C33" i="1"/>
  <c r="C32" i="1"/>
  <c r="C30" i="1"/>
  <c r="C40" i="1"/>
  <c r="C31" i="1"/>
  <c r="C34" i="1"/>
  <c r="D34" i="1" s="1"/>
  <c r="C41" i="1"/>
  <c r="D41" i="1" s="1"/>
  <c r="C38" i="1"/>
  <c r="D38" i="1" s="1"/>
  <c r="C35" i="1"/>
  <c r="D35" i="1" s="1"/>
  <c r="C29" i="1"/>
  <c r="C25" i="1"/>
  <c r="D25" i="1" s="1"/>
  <c r="C23" i="1"/>
  <c r="D23" i="1" s="1"/>
  <c r="C11" i="1"/>
  <c r="D11" i="1" s="1"/>
  <c r="C3" i="1"/>
  <c r="D3" i="1" s="1"/>
  <c r="C36" i="1"/>
  <c r="D36" i="1" s="1"/>
  <c r="C10" i="1"/>
  <c r="D10" i="1" s="1"/>
</calcChain>
</file>

<file path=xl/sharedStrings.xml><?xml version="1.0" encoding="utf-8"?>
<sst xmlns="http://schemas.openxmlformats.org/spreadsheetml/2006/main" count="92" uniqueCount="47">
  <si>
    <t>1‘adjusted_yards_per_attempt’,</t>
  </si>
  <si>
    <t>2assists_on_tackles’,</t>
  </si>
  <si>
    <t>‘3completed_passes’,</t>
  </si>
  <si>
    <t>‘4extra_points_made’,</t>
  </si>
  <si>
    <t>‘5field_goals_made’,</t>
  </si>
  <si>
    <t>‘6fumbles_forced’,</t>
  </si>
  <si>
    <t>‘7fumbles_recovered’,</t>
  </si>
  <si>
    <t>‘8fumbles_recovered_for_touchdown’,</t>
  </si>
  <si>
    <t>‘9interceptions’,</t>
  </si>
  <si>
    <t>‘10interceptions_returned_for_touchdown’,</t>
  </si>
  <si>
    <t>‘11interceptions_thrown’,</t>
  </si>
  <si>
    <t>‘12kickoff_return_touchdowns’,</t>
  </si>
  <si>
    <t>‘13other_touchdowns</t>
  </si>
  <si>
    <t>‘14pass_attempts’,</t>
  </si>
  <si>
    <t>‘15passes_defended’,</t>
  </si>
  <si>
    <t>‘16passing_completion’,</t>
  </si>
  <si>
    <t>‘17passing_touchdowns’,</t>
  </si>
  <si>
    <t>‘18passing_yards’,</t>
  </si>
  <si>
    <t>‘19passing_yards_per_attempt’,</t>
  </si>
  <si>
    <t>‘20plays_from_scrimmage’,</t>
  </si>
  <si>
    <t>‘21points’,</t>
  </si>
  <si>
    <t>‘22punt_return_touchdowns’,</t>
  </si>
  <si>
    <t>‘23quarterback_rating’,</t>
  </si>
  <si>
    <t>‘24receiving_touchdowns’,</t>
  </si>
  <si>
    <t>‘25receiving_yards’,</t>
  </si>
  <si>
    <t>‘26receiving_yards_per_reception’,</t>
  </si>
  <si>
    <t>‘27receptions’,</t>
  </si>
  <si>
    <t>‘28rush_attempts’,</t>
  </si>
  <si>
    <t>‘29rush_touchdowns’,</t>
  </si>
  <si>
    <t>‘30rush_yards’,</t>
  </si>
  <si>
    <t>‘31rush_yards_per_attempt’,</t>
  </si>
  <si>
    <t>‘32rushing_and_receiving_touchdowns’,</t>
  </si>
  <si>
    <t>‘33sacks’,</t>
  </si>
  <si>
    <t>‘34safeties’,</t>
  </si>
  <si>
    <t>‘35solo_tackles’,</t>
  </si>
  <si>
    <t>‘36tackles_for_loss’,</t>
  </si>
  <si>
    <t>‘37total_tackles’,</t>
  </si>
  <si>
    <t>‘38total_touchdowns’,</t>
  </si>
  <si>
    <t>‘39two_point_conversions’,</t>
  </si>
  <si>
    <t>‘40yards_from_scrimmage’,</t>
  </si>
  <si>
    <t>‘41yards_from_scrimmage_per_play’,</t>
  </si>
  <si>
    <t>‘42yards_recovered_from_fumble’,</t>
  </si>
  <si>
    <t>‘43yards_returned_from_interceptions’,</t>
  </si>
  <si>
    <t>‘45kyards_returned_per_interception’</t>
  </si>
  <si>
    <t>cols</t>
  </si>
  <si>
    <t>db</t>
  </si>
  <si>
    <t>dl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</si>
</sst>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94" formatCode="0.000000000000000000000000000"/>
  </numFmts>
  <fonts count="3">
    <font>
      <sz val="12"/>
      <color theme="1"/>
      <name val="Calibri"/>
      <family val="2"/>
      <scheme val="minor"/>
    </font>
    <font>
      <sz val="12"/>
      <color theme="1"/>
      <name val="Helvetica Neue"/>
      <family val="2"/>
    </font>
    <font>
      <sz val="10"/>
      <color theme="1"/>
      <name val="Var(--jp-code-font-family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1" fontId="0" fillId="0" borderId="0" xfId="0" applyNumberFormat="1"/>
    <xf numFmtId="11" fontId="1" fillId="0" borderId="0" xfId="0" applyNumberFormat="1" applyFont="1"/>
    <xf numFmtId="194" fontId="0" fillId="0" borderId="0" xfId="0" applyNumberFormat="1"/>
    <xf numFmtId="11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A9EEA-8AC3-3A4D-85C6-805EDDB63835}">
  <dimension ref="A1:D45"/>
  <sheetViews>
    <sheetView workbookViewId="0">
      <selection sqref="A1:A45"/>
    </sheetView>
  </sheetViews>
  <sheetFormatPr baseColWidth="10" defaultRowHeight="16"/>
  <cols>
    <col min="1" max="1" width="40.5" bestFit="1" customWidth="1"/>
    <col min="2" max="2" width="18.1640625" customWidth="1"/>
    <col min="3" max="3" width="32.83203125" customWidth="1"/>
  </cols>
  <sheetData>
    <row r="1" spans="1:4">
      <c r="A1" t="s">
        <v>44</v>
      </c>
      <c r="B1" t="s">
        <v>45</v>
      </c>
    </row>
    <row r="2" spans="1:4">
      <c r="A2" s="1" t="s">
        <v>32</v>
      </c>
      <c r="B2" s="3">
        <v>-8.5058130100000007</v>
      </c>
      <c r="C2" s="4">
        <f>B2</f>
        <v>-8.5058130100000007</v>
      </c>
      <c r="D2">
        <f>ABS(C2)</f>
        <v>8.5058130100000007</v>
      </c>
    </row>
    <row r="3" spans="1:4">
      <c r="A3" s="1" t="s">
        <v>35</v>
      </c>
      <c r="B3" s="3">
        <v>7.37365549</v>
      </c>
      <c r="C3" s="4">
        <f>B3</f>
        <v>7.37365549</v>
      </c>
      <c r="D3">
        <f>ABS(C3)</f>
        <v>7.37365549</v>
      </c>
    </row>
    <row r="4" spans="1:4">
      <c r="A4" s="1" t="s">
        <v>5</v>
      </c>
      <c r="B4" s="3">
        <v>3.2405787199999998</v>
      </c>
      <c r="C4" s="4">
        <f>B4</f>
        <v>3.2405787199999998</v>
      </c>
      <c r="D4">
        <f>ABS(C4)</f>
        <v>3.2405787199999998</v>
      </c>
    </row>
    <row r="5" spans="1:4">
      <c r="A5" s="1" t="s">
        <v>6</v>
      </c>
      <c r="B5" s="3">
        <v>-2.1957764599999998</v>
      </c>
      <c r="C5" s="4">
        <f>B5</f>
        <v>-2.1957764599999998</v>
      </c>
      <c r="D5">
        <f>ABS(C5)</f>
        <v>2.1957764599999998</v>
      </c>
    </row>
    <row r="6" spans="1:4">
      <c r="A6" s="1" t="s">
        <v>0</v>
      </c>
      <c r="B6" s="3">
        <v>1.22690835</v>
      </c>
      <c r="C6" s="4">
        <f>B6</f>
        <v>1.22690835</v>
      </c>
      <c r="D6">
        <f>ABS(C6)</f>
        <v>1.22690835</v>
      </c>
    </row>
    <row r="7" spans="1:4">
      <c r="A7" s="1" t="s">
        <v>30</v>
      </c>
      <c r="B7" s="3">
        <v>1.0950194</v>
      </c>
      <c r="C7" s="4">
        <f>B7</f>
        <v>1.0950194</v>
      </c>
      <c r="D7">
        <f>ABS(C7)</f>
        <v>1.0950194</v>
      </c>
    </row>
    <row r="8" spans="1:4">
      <c r="A8" s="1" t="s">
        <v>26</v>
      </c>
      <c r="B8" s="3">
        <v>-0.799516899</v>
      </c>
      <c r="C8" s="4">
        <f>B8</f>
        <v>-0.799516899</v>
      </c>
      <c r="D8">
        <f>ABS(C8)</f>
        <v>0.799516899</v>
      </c>
    </row>
    <row r="9" spans="1:4">
      <c r="A9" s="1" t="s">
        <v>40</v>
      </c>
      <c r="B9" s="3">
        <v>-0.64184564700000002</v>
      </c>
      <c r="C9" s="4">
        <f>B9</f>
        <v>-0.64184564700000002</v>
      </c>
      <c r="D9">
        <f>ABS(C9)</f>
        <v>0.64184564700000002</v>
      </c>
    </row>
    <row r="10" spans="1:4">
      <c r="A10" s="1" t="s">
        <v>19</v>
      </c>
      <c r="B10" s="3">
        <v>-0.40161495000000003</v>
      </c>
      <c r="C10" s="4">
        <f>B10</f>
        <v>-0.40161495000000003</v>
      </c>
      <c r="D10">
        <f>ABS(C10)</f>
        <v>0.40161495000000003</v>
      </c>
    </row>
    <row r="11" spans="1:4">
      <c r="A11" s="1" t="s">
        <v>27</v>
      </c>
      <c r="B11" s="3">
        <v>0.39790194899999998</v>
      </c>
      <c r="C11" s="4">
        <f>B11</f>
        <v>0.39790194899999998</v>
      </c>
      <c r="D11">
        <f>ABS(C11)</f>
        <v>0.39790194899999998</v>
      </c>
    </row>
    <row r="12" spans="1:4">
      <c r="A12" s="1" t="s">
        <v>18</v>
      </c>
      <c r="B12" s="3">
        <v>0.31139010299999997</v>
      </c>
      <c r="C12" s="4">
        <f>B12</f>
        <v>0.31139010299999997</v>
      </c>
      <c r="D12">
        <f>ABS(C12)</f>
        <v>0.31139010299999997</v>
      </c>
    </row>
    <row r="13" spans="1:4">
      <c r="A13" s="1" t="s">
        <v>15</v>
      </c>
      <c r="B13" s="3">
        <v>0.19489827800000001</v>
      </c>
      <c r="C13" s="4">
        <f>B13</f>
        <v>0.19489827800000001</v>
      </c>
      <c r="D13">
        <f>ABS(C13)</f>
        <v>0.19489827800000001</v>
      </c>
    </row>
    <row r="14" spans="1:4">
      <c r="A14" s="1" t="s">
        <v>22</v>
      </c>
      <c r="B14" s="3">
        <v>-0.157140321</v>
      </c>
      <c r="C14" s="4">
        <f>B14</f>
        <v>-0.157140321</v>
      </c>
      <c r="D14">
        <f>ABS(C14)</f>
        <v>0.157140321</v>
      </c>
    </row>
    <row r="15" spans="1:4">
      <c r="A15" s="1" t="s">
        <v>16</v>
      </c>
      <c r="B15" s="3">
        <v>0.114134176</v>
      </c>
      <c r="C15" s="4">
        <f>B15</f>
        <v>0.114134176</v>
      </c>
      <c r="D15">
        <f>ABS(C15)</f>
        <v>0.114134176</v>
      </c>
    </row>
    <row r="16" spans="1:4">
      <c r="A16" s="1" t="s">
        <v>36</v>
      </c>
      <c r="B16" s="3">
        <v>-0.111579046</v>
      </c>
      <c r="C16" s="4">
        <f>B16</f>
        <v>-0.111579046</v>
      </c>
      <c r="D16">
        <f>ABS(C16)</f>
        <v>0.111579046</v>
      </c>
    </row>
    <row r="17" spans="1:4">
      <c r="A17" s="1" t="s">
        <v>1</v>
      </c>
      <c r="B17" s="3">
        <v>-9.7634351800000005E-2</v>
      </c>
      <c r="C17" s="4">
        <f>B17</f>
        <v>-9.7634351800000005E-2</v>
      </c>
      <c r="D17">
        <f>ABS(C17)</f>
        <v>9.7634351800000005E-2</v>
      </c>
    </row>
    <row r="18" spans="1:4">
      <c r="A18" s="1" t="s">
        <v>24</v>
      </c>
      <c r="B18" s="3">
        <v>5.91572078E-2</v>
      </c>
      <c r="C18" s="4">
        <f>B18</f>
        <v>5.91572078E-2</v>
      </c>
      <c r="D18">
        <f>ABS(C18)</f>
        <v>5.91572078E-2</v>
      </c>
    </row>
    <row r="19" spans="1:4">
      <c r="A19" s="1" t="s">
        <v>10</v>
      </c>
      <c r="B19" s="3">
        <v>-5.5283012200000002E-2</v>
      </c>
      <c r="C19" s="4">
        <f>B19</f>
        <v>-5.5283012200000002E-2</v>
      </c>
      <c r="D19">
        <f>ABS(C19)</f>
        <v>5.5283012200000002E-2</v>
      </c>
    </row>
    <row r="20" spans="1:4">
      <c r="A20" s="1" t="s">
        <v>25</v>
      </c>
      <c r="B20" s="3">
        <v>-4.9961347199999999E-2</v>
      </c>
      <c r="C20" s="4">
        <f>B20</f>
        <v>-4.9961347199999999E-2</v>
      </c>
      <c r="D20">
        <f>ABS(C20)</f>
        <v>4.9961347199999999E-2</v>
      </c>
    </row>
    <row r="21" spans="1:4">
      <c r="A21" s="1" t="s">
        <v>20</v>
      </c>
      <c r="B21" s="3">
        <v>4.4739491100000001E-2</v>
      </c>
      <c r="C21" s="4">
        <f>B21</f>
        <v>4.4739491100000001E-2</v>
      </c>
      <c r="D21">
        <f>ABS(C21)</f>
        <v>4.4739491100000001E-2</v>
      </c>
    </row>
    <row r="22" spans="1:4">
      <c r="A22" s="1" t="s">
        <v>29</v>
      </c>
      <c r="B22" s="3">
        <v>-3.0823390499999999E-2</v>
      </c>
      <c r="C22" s="4">
        <f>B22</f>
        <v>-3.0823390499999999E-2</v>
      </c>
      <c r="D22">
        <f>ABS(C22)</f>
        <v>3.0823390499999999E-2</v>
      </c>
    </row>
    <row r="23" spans="1:4">
      <c r="A23" s="1" t="s">
        <v>39</v>
      </c>
      <c r="B23" s="3">
        <v>2.8333817300000001E-2</v>
      </c>
      <c r="C23" s="4">
        <f>B23</f>
        <v>2.8333817300000001E-2</v>
      </c>
      <c r="D23">
        <f>ABS(C23)</f>
        <v>2.8333817300000001E-2</v>
      </c>
    </row>
    <row r="24" spans="1:4">
      <c r="A24" s="1" t="s">
        <v>14</v>
      </c>
      <c r="B24" s="3">
        <v>-2.44180879E-2</v>
      </c>
      <c r="C24" s="4">
        <f>B24</f>
        <v>-2.44180879E-2</v>
      </c>
      <c r="D24">
        <f>ABS(C24)</f>
        <v>2.44180879E-2</v>
      </c>
    </row>
    <row r="25" spans="1:4">
      <c r="A25" s="1" t="s">
        <v>23</v>
      </c>
      <c r="B25" s="3">
        <v>2.3738107299999998E-2</v>
      </c>
      <c r="C25" s="4">
        <f>B25</f>
        <v>2.3738107299999998E-2</v>
      </c>
      <c r="D25">
        <f>ABS(C25)</f>
        <v>2.3738107299999998E-2</v>
      </c>
    </row>
    <row r="26" spans="1:4">
      <c r="A26" s="1" t="s">
        <v>2</v>
      </c>
      <c r="B26" s="3">
        <v>-1.6944769599999999E-2</v>
      </c>
      <c r="C26" s="4">
        <f>B26</f>
        <v>-1.6944769599999999E-2</v>
      </c>
      <c r="D26">
        <f>ABS(C26)</f>
        <v>1.6944769599999999E-2</v>
      </c>
    </row>
    <row r="27" spans="1:4">
      <c r="A27" s="1" t="s">
        <v>28</v>
      </c>
      <c r="B27" s="3">
        <v>-1.62815254E-2</v>
      </c>
      <c r="C27" s="4">
        <f>B27</f>
        <v>-1.62815254E-2</v>
      </c>
      <c r="D27">
        <f>ABS(C27)</f>
        <v>1.62815254E-2</v>
      </c>
    </row>
    <row r="28" spans="1:4">
      <c r="A28" s="1" t="s">
        <v>34</v>
      </c>
      <c r="B28" s="3">
        <v>-1.39446946E-2</v>
      </c>
      <c r="C28" s="4">
        <f>B28</f>
        <v>-1.39446946E-2</v>
      </c>
      <c r="D28">
        <f>ABS(C28)</f>
        <v>1.39446946E-2</v>
      </c>
    </row>
    <row r="29" spans="1:4">
      <c r="A29" s="1" t="s">
        <v>31</v>
      </c>
      <c r="B29" s="3">
        <v>7.4565818500000004E-3</v>
      </c>
      <c r="C29" s="4">
        <f>B29</f>
        <v>7.4565818500000004E-3</v>
      </c>
      <c r="D29">
        <f>ABS(C29)</f>
        <v>7.4565818500000004E-3</v>
      </c>
    </row>
    <row r="30" spans="1:4">
      <c r="A30" s="1" t="s">
        <v>37</v>
      </c>
      <c r="B30" s="3">
        <v>7.4565818500000004E-3</v>
      </c>
      <c r="C30" s="4">
        <f>B30</f>
        <v>7.4565818500000004E-3</v>
      </c>
      <c r="D30">
        <f>ABS(C30)</f>
        <v>7.4565818500000004E-3</v>
      </c>
    </row>
    <row r="31" spans="1:4">
      <c r="A31" s="1" t="s">
        <v>13</v>
      </c>
      <c r="B31" s="3">
        <v>9.6324075599999999E-4</v>
      </c>
      <c r="C31" s="4">
        <f>B31</f>
        <v>9.6324075599999999E-4</v>
      </c>
      <c r="D31">
        <f>ABS(C31)</f>
        <v>9.6324075599999999E-4</v>
      </c>
    </row>
    <row r="32" spans="1:4">
      <c r="A32" s="1" t="s">
        <v>17</v>
      </c>
      <c r="B32" s="3">
        <v>6.0067017500000004E-4</v>
      </c>
      <c r="C32" s="4">
        <f>B32</f>
        <v>6.0067017500000004E-4</v>
      </c>
      <c r="D32">
        <f>ABS(C32)</f>
        <v>6.0067017500000004E-4</v>
      </c>
    </row>
    <row r="33" spans="1:4">
      <c r="A33" s="1" t="s">
        <v>9</v>
      </c>
      <c r="B33" s="3">
        <v>4.5768944200000002E-12</v>
      </c>
      <c r="C33" s="4">
        <f>B33</f>
        <v>4.5768944200000002E-12</v>
      </c>
      <c r="D33">
        <f>ABS(C33)</f>
        <v>4.5768944200000002E-12</v>
      </c>
    </row>
    <row r="34" spans="1:4">
      <c r="A34" s="1" t="s">
        <v>11</v>
      </c>
      <c r="B34" s="3">
        <v>-1.8586521200000001E-12</v>
      </c>
      <c r="C34" s="4">
        <f>B34</f>
        <v>-1.8586521200000001E-12</v>
      </c>
      <c r="D34">
        <f>ABS(C34)</f>
        <v>1.8586521200000001E-12</v>
      </c>
    </row>
    <row r="35" spans="1:4">
      <c r="A35" s="1" t="s">
        <v>7</v>
      </c>
      <c r="B35" s="3">
        <v>1.4078738200000001E-12</v>
      </c>
      <c r="C35" s="4">
        <f>B35</f>
        <v>1.4078738200000001E-12</v>
      </c>
      <c r="D35">
        <f>ABS(C35)</f>
        <v>1.4078738200000001E-12</v>
      </c>
    </row>
    <row r="36" spans="1:4">
      <c r="A36" s="1" t="s">
        <v>8</v>
      </c>
      <c r="B36" s="3">
        <v>1.0274559E-12</v>
      </c>
      <c r="C36" s="4">
        <f>B36</f>
        <v>1.0274559E-12</v>
      </c>
      <c r="D36">
        <f>ABS(C36)</f>
        <v>1.0274559E-12</v>
      </c>
    </row>
    <row r="37" spans="1:4">
      <c r="A37" s="1" t="s">
        <v>4</v>
      </c>
      <c r="B37" s="3">
        <v>8.9799001599999999E-13</v>
      </c>
      <c r="C37" s="4">
        <f>B37</f>
        <v>8.9799001599999999E-13</v>
      </c>
      <c r="D37">
        <f>ABS(C37)</f>
        <v>8.9799001599999999E-13</v>
      </c>
    </row>
    <row r="38" spans="1:4">
      <c r="A38" s="1" t="s">
        <v>3</v>
      </c>
      <c r="B38" s="3">
        <v>5.2199911100000004E-13</v>
      </c>
      <c r="C38" s="4">
        <f>B38</f>
        <v>5.2199911100000004E-13</v>
      </c>
      <c r="D38">
        <f>ABS(C38)</f>
        <v>5.2199911100000004E-13</v>
      </c>
    </row>
    <row r="39" spans="1:4">
      <c r="A39" s="1" t="s">
        <v>12</v>
      </c>
      <c r="B39" s="3">
        <v>-3.2018832000000002E-13</v>
      </c>
      <c r="C39" s="4">
        <f>B39</f>
        <v>-3.2018832000000002E-13</v>
      </c>
      <c r="D39">
        <f>ABS(C39)</f>
        <v>3.2018832000000002E-13</v>
      </c>
    </row>
    <row r="40" spans="1:4">
      <c r="A40" s="1" t="s">
        <v>21</v>
      </c>
      <c r="B40" s="3">
        <v>8.8817842000000006E-16</v>
      </c>
      <c r="C40" s="4">
        <f>B40</f>
        <v>8.8817842000000006E-16</v>
      </c>
      <c r="D40">
        <f>ABS(C40)</f>
        <v>8.8817842000000006E-16</v>
      </c>
    </row>
    <row r="41" spans="1:4">
      <c r="A41" s="1" t="s">
        <v>43</v>
      </c>
      <c r="B41" s="3">
        <v>0</v>
      </c>
      <c r="C41" s="4">
        <f>B41</f>
        <v>0</v>
      </c>
      <c r="D41">
        <f>ABS(C41)</f>
        <v>0</v>
      </c>
    </row>
    <row r="42" spans="1:4">
      <c r="A42" s="1" t="s">
        <v>33</v>
      </c>
      <c r="B42" s="3">
        <v>0</v>
      </c>
      <c r="C42" s="4">
        <f>B42</f>
        <v>0</v>
      </c>
      <c r="D42">
        <f>ABS(C42)</f>
        <v>0</v>
      </c>
    </row>
    <row r="43" spans="1:4">
      <c r="A43" s="1" t="s">
        <v>38</v>
      </c>
      <c r="B43" s="3">
        <v>0</v>
      </c>
      <c r="C43" s="4">
        <f>B43</f>
        <v>0</v>
      </c>
      <c r="D43">
        <f>ABS(C43)</f>
        <v>0</v>
      </c>
    </row>
    <row r="44" spans="1:4">
      <c r="A44" s="1" t="s">
        <v>41</v>
      </c>
      <c r="B44" s="3">
        <v>0</v>
      </c>
      <c r="C44" s="4">
        <f>B44</f>
        <v>0</v>
      </c>
      <c r="D44">
        <f>ABS(C44)</f>
        <v>0</v>
      </c>
    </row>
    <row r="45" spans="1:4">
      <c r="A45" s="1" t="s">
        <v>42</v>
      </c>
      <c r="B45" s="3">
        <v>0</v>
      </c>
      <c r="C45" s="4">
        <f>B45</f>
        <v>0</v>
      </c>
      <c r="D45">
        <f>ABS(C45)</f>
        <v>0</v>
      </c>
    </row>
  </sheetData>
  <autoFilter ref="A1:D1" xr:uid="{B68384F1-B425-CF4B-987B-E4ED69CFBE94}">
    <sortState xmlns:xlrd2="http://schemas.microsoft.com/office/spreadsheetml/2017/richdata2" ref="A2:D45">
      <sortCondition descending="1" ref="D1:D45"/>
    </sortState>
  </autoFilter>
  <sortState xmlns:xlrd2="http://schemas.microsoft.com/office/spreadsheetml/2017/richdata2" ref="C2:C45">
    <sortCondition ref="C2"/>
  </sortState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A894D-852F-2E4D-881A-E090D208261A}">
  <dimension ref="A1:D45"/>
  <sheetViews>
    <sheetView tabSelected="1" workbookViewId="0">
      <selection activeCell="O16" sqref="O16"/>
    </sheetView>
  </sheetViews>
  <sheetFormatPr baseColWidth="10" defaultRowHeight="16"/>
  <cols>
    <col min="2" max="2" width="20.6640625" customWidth="1"/>
  </cols>
  <sheetData>
    <row r="1" spans="1:3">
      <c r="A1" t="s">
        <v>44</v>
      </c>
      <c r="B1" t="s">
        <v>46</v>
      </c>
    </row>
    <row r="2" spans="1:3">
      <c r="A2" s="1" t="s">
        <v>34</v>
      </c>
      <c r="B2" s="2">
        <v>-164.66137699999999</v>
      </c>
      <c r="C2">
        <f>ABS(B2)</f>
        <v>164.66137699999999</v>
      </c>
    </row>
    <row r="3" spans="1:3">
      <c r="A3" s="1" t="s">
        <v>17</v>
      </c>
      <c r="B3" s="2">
        <v>-97.667170999999996</v>
      </c>
      <c r="C3">
        <f>ABS(B3)</f>
        <v>97.667170999999996</v>
      </c>
    </row>
    <row r="4" spans="1:3">
      <c r="A4" s="1" t="s">
        <v>33</v>
      </c>
      <c r="B4" s="2">
        <v>96.707192800000001</v>
      </c>
      <c r="C4">
        <f>ABS(B4)</f>
        <v>96.707192800000001</v>
      </c>
    </row>
    <row r="5" spans="1:3">
      <c r="A5" s="1" t="s">
        <v>20</v>
      </c>
      <c r="B5" s="2">
        <v>-82.750100599999996</v>
      </c>
      <c r="C5">
        <f>ABS(B5)</f>
        <v>82.750100599999996</v>
      </c>
    </row>
    <row r="6" spans="1:3">
      <c r="A6" s="1" t="s">
        <v>31</v>
      </c>
      <c r="B6" s="2">
        <v>81.911276200000003</v>
      </c>
      <c r="C6">
        <f>ABS(B6)</f>
        <v>81.911276200000003</v>
      </c>
    </row>
    <row r="7" spans="1:3">
      <c r="A7" s="1" t="s">
        <v>23</v>
      </c>
      <c r="B7" s="2">
        <v>11.486823299999999</v>
      </c>
      <c r="C7">
        <f>ABS(B7)</f>
        <v>11.486823299999999</v>
      </c>
    </row>
    <row r="8" spans="1:3">
      <c r="A8" s="1" t="s">
        <v>28</v>
      </c>
      <c r="B8" s="2">
        <v>-8.5635900399999993</v>
      </c>
      <c r="C8">
        <f>ABS(B8)</f>
        <v>8.5635900399999993</v>
      </c>
    </row>
    <row r="9" spans="1:3">
      <c r="A9" s="1" t="s">
        <v>9</v>
      </c>
      <c r="B9" s="2">
        <v>7.2827626199999997</v>
      </c>
      <c r="C9">
        <f>ABS(B9)</f>
        <v>7.2827626199999997</v>
      </c>
    </row>
    <row r="10" spans="1:3">
      <c r="A10" s="1" t="s">
        <v>2</v>
      </c>
      <c r="B10" s="2">
        <v>4.5328676200000002</v>
      </c>
      <c r="C10">
        <f>ABS(B10)</f>
        <v>4.5328676200000002</v>
      </c>
    </row>
    <row r="11" spans="1:3">
      <c r="A11" s="1" t="s">
        <v>37</v>
      </c>
      <c r="B11" s="2">
        <v>-4.2040607100000003</v>
      </c>
      <c r="C11">
        <f>ABS(B11)</f>
        <v>4.2040607100000003</v>
      </c>
    </row>
    <row r="12" spans="1:3">
      <c r="A12" s="1" t="s">
        <v>43</v>
      </c>
      <c r="B12" s="2">
        <v>2.5178885599999998</v>
      </c>
      <c r="C12">
        <f>ABS(B12)</f>
        <v>2.5178885599999998</v>
      </c>
    </row>
    <row r="13" spans="1:3">
      <c r="A13" s="1" t="s">
        <v>13</v>
      </c>
      <c r="B13" s="2">
        <v>-2.0149790599999999</v>
      </c>
      <c r="C13">
        <f>ABS(B13)</f>
        <v>2.0149790599999999</v>
      </c>
    </row>
    <row r="14" spans="1:3">
      <c r="A14" s="1" t="s">
        <v>27</v>
      </c>
      <c r="B14" s="2">
        <v>-1.4786771400000001</v>
      </c>
      <c r="C14">
        <f>ABS(B14)</f>
        <v>1.4786771400000001</v>
      </c>
    </row>
    <row r="15" spans="1:3">
      <c r="A15" s="1" t="s">
        <v>40</v>
      </c>
      <c r="B15" s="2">
        <v>-0.79030588099999999</v>
      </c>
      <c r="C15">
        <f>ABS(B15)</f>
        <v>0.79030588099999999</v>
      </c>
    </row>
    <row r="16" spans="1:3">
      <c r="A16" s="1" t="s">
        <v>19</v>
      </c>
      <c r="B16" s="2">
        <v>0.23144974700000001</v>
      </c>
      <c r="C16">
        <f>ABS(B16)</f>
        <v>0.23144974700000001</v>
      </c>
    </row>
    <row r="17" spans="1:4">
      <c r="A17" s="1" t="s">
        <v>26</v>
      </c>
      <c r="B17" s="2">
        <v>-0.193839547</v>
      </c>
      <c r="C17">
        <f>ABS(B17)</f>
        <v>0.193839547</v>
      </c>
    </row>
    <row r="18" spans="1:4">
      <c r="A18" s="1" t="s">
        <v>7</v>
      </c>
      <c r="B18" s="2">
        <v>0.15491197700000001</v>
      </c>
      <c r="C18">
        <f>ABS(B18)</f>
        <v>0.15491197700000001</v>
      </c>
    </row>
    <row r="19" spans="1:4">
      <c r="A19" s="1" t="s">
        <v>29</v>
      </c>
      <c r="B19" s="2">
        <v>0.103421769</v>
      </c>
      <c r="C19">
        <f>ABS(B19)</f>
        <v>0.103421769</v>
      </c>
    </row>
    <row r="20" spans="1:4">
      <c r="A20" s="1" t="s">
        <v>39</v>
      </c>
      <c r="B20" s="2">
        <v>-4.6221347500000003E-2</v>
      </c>
      <c r="C20">
        <f>ABS(B20)</f>
        <v>4.6221347500000003E-2</v>
      </c>
    </row>
    <row r="21" spans="1:4">
      <c r="A21" s="1" t="s">
        <v>30</v>
      </c>
      <c r="B21" s="2">
        <v>-4.0737959499999997E-2</v>
      </c>
      <c r="C21">
        <f>ABS(B21)</f>
        <v>4.0737959499999997E-2</v>
      </c>
    </row>
    <row r="22" spans="1:4">
      <c r="A22" s="1" t="s">
        <v>42</v>
      </c>
      <c r="B22" s="2">
        <v>-3.7328662499999998E-2</v>
      </c>
      <c r="C22">
        <f>ABS(B22)</f>
        <v>3.7328662499999998E-2</v>
      </c>
    </row>
    <row r="23" spans="1:4">
      <c r="A23" s="1" t="s">
        <v>41</v>
      </c>
      <c r="B23" s="2">
        <v>3.5744946100000001E-2</v>
      </c>
      <c r="C23">
        <f>ABS(B23)</f>
        <v>3.5744946100000001E-2</v>
      </c>
    </row>
    <row r="24" spans="1:4">
      <c r="A24" s="1" t="s">
        <v>12</v>
      </c>
      <c r="B24" s="2">
        <v>-3.4400364199999998E-2</v>
      </c>
      <c r="C24">
        <f>ABS(B24)</f>
        <v>3.4400364199999998E-2</v>
      </c>
    </row>
    <row r="25" spans="1:4">
      <c r="A25" s="1" t="s">
        <v>36</v>
      </c>
      <c r="B25" s="2">
        <v>2.57473488E-2</v>
      </c>
      <c r="C25">
        <f>ABS(B25)</f>
        <v>2.57473488E-2</v>
      </c>
    </row>
    <row r="26" spans="1:4">
      <c r="A26" s="1" t="s">
        <v>11</v>
      </c>
      <c r="B26" s="2">
        <v>2.0977740700000001E-2</v>
      </c>
      <c r="C26">
        <f>ABS(B26)</f>
        <v>2.0977740700000001E-2</v>
      </c>
      <c r="D26" s="2"/>
    </row>
    <row r="27" spans="1:4">
      <c r="A27" s="1" t="s">
        <v>38</v>
      </c>
      <c r="B27" s="2">
        <v>1.7415120499999999E-2</v>
      </c>
      <c r="C27">
        <f>ABS(B27)</f>
        <v>1.7415120499999999E-2</v>
      </c>
    </row>
    <row r="28" spans="1:4">
      <c r="A28" s="1" t="s">
        <v>4</v>
      </c>
      <c r="B28" s="2">
        <v>1.19465166E-2</v>
      </c>
      <c r="C28">
        <f>ABS(B28)</f>
        <v>1.19465166E-2</v>
      </c>
    </row>
    <row r="29" spans="1:4">
      <c r="A29" s="1" t="s">
        <v>35</v>
      </c>
      <c r="B29" s="2">
        <v>-7.0055961599999996E-3</v>
      </c>
      <c r="C29">
        <f>ABS(B29)</f>
        <v>7.0055961599999996E-3</v>
      </c>
    </row>
    <row r="30" spans="1:4">
      <c r="A30" s="1" t="s">
        <v>3</v>
      </c>
      <c r="B30" s="2">
        <v>-5.6315799000000001E-3</v>
      </c>
      <c r="C30">
        <f>ABS(B30)</f>
        <v>5.6315799000000001E-3</v>
      </c>
    </row>
    <row r="31" spans="1:4">
      <c r="A31" s="1" t="s">
        <v>8</v>
      </c>
      <c r="B31" s="2">
        <v>1.37401617E-3</v>
      </c>
      <c r="C31">
        <f>ABS(B31)</f>
        <v>1.37401617E-3</v>
      </c>
    </row>
    <row r="32" spans="1:4">
      <c r="A32" s="1" t="s">
        <v>6</v>
      </c>
      <c r="B32" s="2">
        <v>-6.8008709800000004E-11</v>
      </c>
      <c r="C32">
        <f>ABS(B32)</f>
        <v>6.8008709800000004E-11</v>
      </c>
    </row>
    <row r="33" spans="1:3">
      <c r="A33" s="1" t="s">
        <v>18</v>
      </c>
      <c r="B33" s="2">
        <v>-3.0897950900000001E-11</v>
      </c>
      <c r="C33">
        <f>ABS(B33)</f>
        <v>3.0897950900000001E-11</v>
      </c>
    </row>
    <row r="34" spans="1:3">
      <c r="A34" s="1" t="s">
        <v>24</v>
      </c>
      <c r="B34" s="2">
        <v>-2.8633095899999999E-11</v>
      </c>
      <c r="C34">
        <f>ABS(B34)</f>
        <v>2.8633095899999999E-11</v>
      </c>
    </row>
    <row r="35" spans="1:3">
      <c r="A35" s="1" t="s">
        <v>15</v>
      </c>
      <c r="B35" s="2">
        <v>-2.67377231E-11</v>
      </c>
      <c r="C35">
        <f>ABS(B35)</f>
        <v>2.67377231E-11</v>
      </c>
    </row>
    <row r="36" spans="1:3">
      <c r="A36" s="1" t="s">
        <v>22</v>
      </c>
      <c r="B36" s="2">
        <v>-2.5142554700000001E-11</v>
      </c>
      <c r="C36">
        <f>ABS(B36)</f>
        <v>2.5142554700000001E-11</v>
      </c>
    </row>
    <row r="37" spans="1:3">
      <c r="A37" s="1" t="s">
        <v>32</v>
      </c>
      <c r="B37" s="5">
        <v>1.7911868799999999E-11</v>
      </c>
      <c r="C37">
        <f>ABS(B37)</f>
        <v>1.7911868799999999E-11</v>
      </c>
    </row>
    <row r="38" spans="1:3">
      <c r="A38" s="1" t="s">
        <v>5</v>
      </c>
      <c r="B38" s="2">
        <v>1.40065737E-11</v>
      </c>
      <c r="C38">
        <f>ABS(B38)</f>
        <v>1.40065737E-11</v>
      </c>
    </row>
    <row r="39" spans="1:3">
      <c r="A39" s="1" t="s">
        <v>0</v>
      </c>
      <c r="B39" s="2">
        <v>-1.1786127599999999E-11</v>
      </c>
      <c r="C39">
        <f>ABS(B39)</f>
        <v>1.1786127599999999E-11</v>
      </c>
    </row>
    <row r="40" spans="1:3">
      <c r="A40" s="1" t="s">
        <v>16</v>
      </c>
      <c r="B40" s="2">
        <v>-6.5796257300000001E-12</v>
      </c>
      <c r="C40">
        <f>ABS(B40)</f>
        <v>6.5796257300000001E-12</v>
      </c>
    </row>
    <row r="41" spans="1:3">
      <c r="A41" s="1" t="s">
        <v>25</v>
      </c>
      <c r="B41" s="2">
        <v>-1.48503432E-12</v>
      </c>
      <c r="C41">
        <f>ABS(B41)</f>
        <v>1.48503432E-12</v>
      </c>
    </row>
    <row r="42" spans="1:3">
      <c r="A42" s="1" t="s">
        <v>1</v>
      </c>
      <c r="B42" s="2">
        <v>-5.4889426300000002E-13</v>
      </c>
      <c r="C42">
        <f>ABS(B42)</f>
        <v>5.4889426300000002E-13</v>
      </c>
    </row>
    <row r="43" spans="1:3">
      <c r="A43" s="1" t="s">
        <v>14</v>
      </c>
      <c r="B43" s="2">
        <v>9.0594198799999997E-14</v>
      </c>
      <c r="C43">
        <f>ABS(B43)</f>
        <v>9.0594198799999997E-14</v>
      </c>
    </row>
    <row r="44" spans="1:3">
      <c r="A44" s="1" t="s">
        <v>10</v>
      </c>
      <c r="B44" s="2">
        <v>-7.4606987300000006E-14</v>
      </c>
      <c r="C44">
        <f>ABS(B44)</f>
        <v>7.4606987300000006E-14</v>
      </c>
    </row>
    <row r="45" spans="1:3">
      <c r="A45" s="1" t="s">
        <v>21</v>
      </c>
      <c r="B45" s="2">
        <v>0</v>
      </c>
      <c r="C45">
        <f>ABS(B45)</f>
        <v>0</v>
      </c>
    </row>
  </sheetData>
  <autoFilter ref="A1:C1" xr:uid="{ED53837A-C274-3345-8D72-7D924A5E31E8}">
    <sortState xmlns:xlrd2="http://schemas.microsoft.com/office/spreadsheetml/2017/richdata2" ref="A2:C45">
      <sortCondition descending="1" ref="C1:C45"/>
    </sortState>
  </autoFilter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db</vt:lpstr>
      <vt:lpstr>dl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Bowen Ya</dc:creator>
  <cp:lastModifiedBy>Bowen Ya</cp:lastModifiedBy>
  <dcterms:created xsi:type="dcterms:W3CDTF">2020-02-15T16:52:48Z</dcterms:created>
  <dcterms:modified xsi:type="dcterms:W3CDTF">2020-02-15T17:26:43Z</dcterms:modified>
</cp:coreProperties>
</file>