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\Documents\2019-climatology-network-master\2019-climatology-network-master\Average TMAX Mundo\Results\"/>
    </mc:Choice>
  </mc:AlternateContent>
  <xr:revisionPtr revIDLastSave="0" documentId="13_ncr:40009_{94EFB8C3-C327-4A7E-A84A-3AC96EFD4040}" xr6:coauthVersionLast="43" xr6:coauthVersionMax="43" xr10:uidLastSave="{00000000-0000-0000-0000-000000000000}"/>
  <bookViews>
    <workbookView xWindow="1815" yWindow="1815" windowWidth="21600" windowHeight="11715"/>
  </bookViews>
  <sheets>
    <sheet name="Hoja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<sst xmlns="http://schemas.openxmlformats.org/spreadsheetml/2006/main" count="178" uniqueCount="178">
  <si>
    <t>PAIS</t>
  </si>
  <si>
    <t>Afghanistan</t>
  </si>
  <si>
    <t>Albania</t>
  </si>
  <si>
    <t xml:space="preserve">Algeria </t>
  </si>
  <si>
    <t>American Samoa [United States]</t>
  </si>
  <si>
    <t>Angola</t>
  </si>
  <si>
    <t>Antarctica</t>
  </si>
  <si>
    <t>Argentina</t>
  </si>
  <si>
    <t>Armenia</t>
  </si>
  <si>
    <t>124.81</t>
  </si>
  <si>
    <t xml:space="preserve">Australia </t>
  </si>
  <si>
    <t xml:space="preserve">Austria </t>
  </si>
  <si>
    <t>Azerbaijan</t>
  </si>
  <si>
    <t>Bahamas</t>
  </si>
  <si>
    <t>300.0</t>
  </si>
  <si>
    <t>Bangladesh</t>
  </si>
  <si>
    <t>Barbados</t>
  </si>
  <si>
    <t>Belarus</t>
  </si>
  <si>
    <t xml:space="preserve">Belgium </t>
  </si>
  <si>
    <t>Belize</t>
  </si>
  <si>
    <t>Benin</t>
  </si>
  <si>
    <t>Bermuda [United Kingdom]</t>
  </si>
  <si>
    <t>Bolivia</t>
  </si>
  <si>
    <t xml:space="preserve">Bosnia and Herzegovina </t>
  </si>
  <si>
    <t>Botswana</t>
  </si>
  <si>
    <t>Brazil</t>
  </si>
  <si>
    <t>Bulgaria</t>
  </si>
  <si>
    <t>Burkina Faso</t>
  </si>
  <si>
    <t>Burma</t>
  </si>
  <si>
    <t>Cambodia</t>
  </si>
  <si>
    <t xml:space="preserve">Canada </t>
  </si>
  <si>
    <t>Central African Republic</t>
  </si>
  <si>
    <t>Chad</t>
  </si>
  <si>
    <t>China</t>
  </si>
  <si>
    <t>Cocos Keeling Islands [Australia]</t>
  </si>
  <si>
    <t>Colombia</t>
  </si>
  <si>
    <t>Congo Brazzaville</t>
  </si>
  <si>
    <t>Cote D'Ivoire</t>
  </si>
  <si>
    <t xml:space="preserve">Croatia </t>
  </si>
  <si>
    <t>Cuba</t>
  </si>
  <si>
    <t xml:space="preserve">Cyprus </t>
  </si>
  <si>
    <t>Czech Republic</t>
  </si>
  <si>
    <t xml:space="preserve">Denmark </t>
  </si>
  <si>
    <t>Dominican Republic</t>
  </si>
  <si>
    <t xml:space="preserve">Egypt </t>
  </si>
  <si>
    <t>El Salvador</t>
  </si>
  <si>
    <t>Eritrea</t>
  </si>
  <si>
    <t xml:space="preserve">Estonia </t>
  </si>
  <si>
    <t>Ethiopia</t>
  </si>
  <si>
    <t>Federated States of Micronesia</t>
  </si>
  <si>
    <t>Fiji</t>
  </si>
  <si>
    <t>307.0</t>
  </si>
  <si>
    <t>Finland</t>
  </si>
  <si>
    <t xml:space="preserve">France </t>
  </si>
  <si>
    <t>French Guiana [France]</t>
  </si>
  <si>
    <t>Gabon</t>
  </si>
  <si>
    <t xml:space="preserve">Georgia </t>
  </si>
  <si>
    <t xml:space="preserve">Germany </t>
  </si>
  <si>
    <t>Greece</t>
  </si>
  <si>
    <t>Greenland [Denmark]</t>
  </si>
  <si>
    <t>Guadeloupe [France]</t>
  </si>
  <si>
    <t>Guam [United States]</t>
  </si>
  <si>
    <t xml:space="preserve">Guinea </t>
  </si>
  <si>
    <t>Honduras</t>
  </si>
  <si>
    <t>Hungary</t>
  </si>
  <si>
    <t>Iceland</t>
  </si>
  <si>
    <t>India</t>
  </si>
  <si>
    <t>Indonesia</t>
  </si>
  <si>
    <t>307.8</t>
  </si>
  <si>
    <t>Iran</t>
  </si>
  <si>
    <t>Iraq</t>
  </si>
  <si>
    <t xml:space="preserve">Ireland </t>
  </si>
  <si>
    <t>Israel</t>
  </si>
  <si>
    <t xml:space="preserve">Italy </t>
  </si>
  <si>
    <t>Jan Mayen [Norway]</t>
  </si>
  <si>
    <t>0.5193370165745856</t>
  </si>
  <si>
    <t>Japan</t>
  </si>
  <si>
    <t>Johnston Atoll [United States]</t>
  </si>
  <si>
    <t>Jordan</t>
  </si>
  <si>
    <t xml:space="preserve">Kazakhstan </t>
  </si>
  <si>
    <t>Kenya</t>
  </si>
  <si>
    <t>Kiribati</t>
  </si>
  <si>
    <t>Korea</t>
  </si>
  <si>
    <t>Kuwait</t>
  </si>
  <si>
    <t>Kyrgyzstan</t>
  </si>
  <si>
    <t>Laos</t>
  </si>
  <si>
    <t>Latvia</t>
  </si>
  <si>
    <t>Lebanon</t>
  </si>
  <si>
    <t>Libya</t>
  </si>
  <si>
    <t xml:space="preserve">Lithuania </t>
  </si>
  <si>
    <t>Luxembourg</t>
  </si>
  <si>
    <t>Macau S.A.R</t>
  </si>
  <si>
    <t>Malaysia</t>
  </si>
  <si>
    <t>Mali</t>
  </si>
  <si>
    <t>350.0</t>
  </si>
  <si>
    <t>Malta</t>
  </si>
  <si>
    <t>Marshall Islands</t>
  </si>
  <si>
    <t>Martinique [France]</t>
  </si>
  <si>
    <t>Mauritania</t>
  </si>
  <si>
    <t>Mauritius</t>
  </si>
  <si>
    <t>México</t>
  </si>
  <si>
    <t>Midway Islands [United States}</t>
  </si>
  <si>
    <t xml:space="preserve">Moldova </t>
  </si>
  <si>
    <t>Mongolia</t>
  </si>
  <si>
    <t>Morocco</t>
  </si>
  <si>
    <t>Mozambique</t>
  </si>
  <si>
    <t>Namibia</t>
  </si>
  <si>
    <t>Netherlands</t>
  </si>
  <si>
    <t>New Caledonia [France]</t>
  </si>
  <si>
    <t>New Zealand</t>
  </si>
  <si>
    <t>Niger</t>
  </si>
  <si>
    <t>Norfolk Island [Australia]</t>
  </si>
  <si>
    <t>Northern Mariana Islands [United States]</t>
  </si>
  <si>
    <t>Norway</t>
  </si>
  <si>
    <t>Oman</t>
  </si>
  <si>
    <t>Palau</t>
  </si>
  <si>
    <t>Panama</t>
  </si>
  <si>
    <t>Papua New Guinea</t>
  </si>
  <si>
    <t>Peru</t>
  </si>
  <si>
    <t>Philippines</t>
  </si>
  <si>
    <t>Poland</t>
  </si>
  <si>
    <t xml:space="preserve">Portugal </t>
  </si>
  <si>
    <t>138.0</t>
  </si>
  <si>
    <t>Puerto Rico [United States]</t>
  </si>
  <si>
    <t xml:space="preserve">Romania </t>
  </si>
  <si>
    <t xml:space="preserve">Russia </t>
  </si>
  <si>
    <t>Saint Helena [United Kingdom]</t>
  </si>
  <si>
    <t>Saudi Arabia</t>
  </si>
  <si>
    <t>Senegal</t>
  </si>
  <si>
    <t>Serbia</t>
  </si>
  <si>
    <t>Slovakia</t>
  </si>
  <si>
    <t xml:space="preserve">Slovenia </t>
  </si>
  <si>
    <t>South Africa</t>
  </si>
  <si>
    <t>Spain</t>
  </si>
  <si>
    <t>Sri Lanka</t>
  </si>
  <si>
    <t>Sudan</t>
  </si>
  <si>
    <t>Svalbard [Norway]</t>
  </si>
  <si>
    <t>Sweden</t>
  </si>
  <si>
    <t xml:space="preserve">Switzerland </t>
  </si>
  <si>
    <t>Syria</t>
  </si>
  <si>
    <t>Tajikistan</t>
  </si>
  <si>
    <t>265.0</t>
  </si>
  <si>
    <t>Tanzania</t>
  </si>
  <si>
    <t>Thailand</t>
  </si>
  <si>
    <t>Togo</t>
  </si>
  <si>
    <t>Trinidad and Tobago</t>
  </si>
  <si>
    <t xml:space="preserve">Tunisia </t>
  </si>
  <si>
    <t>231.26</t>
  </si>
  <si>
    <t>Turkey</t>
  </si>
  <si>
    <t xml:space="preserve">Turkmenistan </t>
  </si>
  <si>
    <t xml:space="preserve">Ukraine </t>
  </si>
  <si>
    <t>United Arab Emirates</t>
  </si>
  <si>
    <t>United Kingdom</t>
  </si>
  <si>
    <t>United States</t>
  </si>
  <si>
    <t>Uruguay</t>
  </si>
  <si>
    <t xml:space="preserve">Uzbekistan </t>
  </si>
  <si>
    <t>Venezuela</t>
  </si>
  <si>
    <t>Vietnam</t>
  </si>
  <si>
    <t>Virgin Islands [United States]</t>
  </si>
  <si>
    <t>Wake Island [United States]</t>
  </si>
  <si>
    <t>Western Sahara</t>
  </si>
  <si>
    <t>Zimbabwe</t>
  </si>
  <si>
    <t xml:space="preserve">Cameroon </t>
  </si>
  <si>
    <t>Chile</t>
  </si>
  <si>
    <t xml:space="preserve">Christmas Island [Australia] </t>
  </si>
  <si>
    <t>Congo Kinshasa</t>
  </si>
  <si>
    <t>Costa Rica</t>
  </si>
  <si>
    <t xml:space="preserve">Curacao </t>
  </si>
  <si>
    <t>French Polynesia</t>
  </si>
  <si>
    <t>Paraguay</t>
  </si>
  <si>
    <t>295.0</t>
  </si>
  <si>
    <t>327.0</t>
  </si>
  <si>
    <t>271.25</t>
  </si>
  <si>
    <t>370.9</t>
  </si>
  <si>
    <t>300.5</t>
  </si>
  <si>
    <t>316.0</t>
  </si>
  <si>
    <t>235.0</t>
  </si>
  <si>
    <t>238.48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</si>
</sst>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292F3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5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"/>
  <sheetViews>
    <sheetView tabSelected="1" topLeftCell="A139" workbookViewId="0">
      <selection activeCell="L161" sqref="L161"/>
    </sheetView>
  </sheetViews>
  <sheetFormatPr baseColWidth="10" defaultRowHeight="15" x14ac:dyDescent="0.25"/>
  <cols>
    <col min="1" max="1" width="24.28515625" customWidth="1"/>
    <col min="2" max="2" width="6.5703125" customWidth="1"/>
    <col min="3" max="3" width="5.5703125" customWidth="1"/>
    <col min="4" max="4" width="2.42578125" customWidth="1"/>
    <col min="5" max="5" width="3.5703125" customWidth="1"/>
    <col min="6" max="6" width="3.85546875" customWidth="1"/>
    <col min="7" max="7" width="3.140625" customWidth="1"/>
    <col min="8" max="8" width="4.140625" customWidth="1"/>
    <col min="9" max="9" width="2" customWidth="1"/>
    <col min="10" max="10" width="3.140625" customWidth="1"/>
    <col min="11" max="11" width="7.5703125" customWidth="1"/>
    <col min="12" max="12" width="21" bestFit="1" customWidth="1"/>
    <col min="14" max="14" width="21" bestFit="1" customWidth="1"/>
  </cols>
  <sheetData>
    <row r="1" spans="1:14" x14ac:dyDescent="0.25">
      <c r="A1" t="s">
        <v>0</v>
      </c>
      <c r="B1">
        <v>1900</v>
      </c>
      <c r="C1">
        <f t="shared" ref="C1:M1" si="0">B1+10</f>
        <v>1910</v>
      </c>
      <c r="D1">
        <f t="shared" si="0"/>
        <v>1920</v>
      </c>
      <c r="E1">
        <f t="shared" si="0"/>
        <v>1930</v>
      </c>
      <c r="F1">
        <f t="shared" si="0"/>
        <v>1940</v>
      </c>
      <c r="G1">
        <f t="shared" si="0"/>
        <v>1950</v>
      </c>
      <c r="H1">
        <f t="shared" si="0"/>
        <v>1960</v>
      </c>
      <c r="I1">
        <f t="shared" si="0"/>
        <v>1970</v>
      </c>
      <c r="J1">
        <f t="shared" si="0"/>
        <v>1980</v>
      </c>
      <c r="K1">
        <f t="shared" si="0"/>
        <v>1990</v>
      </c>
      <c r="L1">
        <f t="shared" si="0"/>
        <v>2000</v>
      </c>
      <c r="M1">
        <f t="shared" si="0"/>
        <v>2010</v>
      </c>
      <c r="N1">
        <v>2018</v>
      </c>
    </row>
    <row r="2" spans="1:14" x14ac:dyDescent="0.25">
      <c r="A2" t="s">
        <v>1</v>
      </c>
      <c r="B2" s="3"/>
      <c r="C2" s="3"/>
      <c r="D2" s="3"/>
      <c r="E2" s="3"/>
      <c r="F2" s="3"/>
      <c r="G2" s="3"/>
      <c r="H2" s="3"/>
      <c r="I2" s="3"/>
      <c r="J2" s="4">
        <v>1664021164021160</v>
      </c>
      <c r="N2" s="4">
        <v>2.82155038759689E+16</v>
      </c>
    </row>
    <row r="3" spans="1:14" x14ac:dyDescent="0.25">
      <c r="A3" t="s">
        <v>2</v>
      </c>
      <c r="B3" s="3"/>
      <c r="C3" s="3"/>
      <c r="D3" s="3"/>
      <c r="E3" s="3"/>
      <c r="F3" s="4">
        <v>2.2586909090909E+16</v>
      </c>
      <c r="G3" s="4">
        <v>2206931506849310</v>
      </c>
      <c r="H3" s="4">
        <v>2.05252732240437E+16</v>
      </c>
      <c r="I3" s="4">
        <v>1.96906849315068E+16</v>
      </c>
      <c r="J3" s="4">
        <v>1879071038251360</v>
      </c>
      <c r="L3" s="4">
        <v>2.19568306010928E+16</v>
      </c>
      <c r="N3" s="4">
        <v>2.47471186440677E+16</v>
      </c>
    </row>
    <row r="4" spans="1:14" x14ac:dyDescent="0.25">
      <c r="A4" t="s">
        <v>3</v>
      </c>
      <c r="B4" s="5">
        <v>2.25003900808024E+16</v>
      </c>
      <c r="C4" s="5">
        <v>2.23654005639409E+16</v>
      </c>
      <c r="D4" s="5">
        <v>2.26243122871364E+16</v>
      </c>
      <c r="E4" s="4">
        <v>2.30040440350483E+16</v>
      </c>
      <c r="F4" s="4">
        <v>2.67958174904942E+16</v>
      </c>
      <c r="G4" s="4">
        <v>267365296803653</v>
      </c>
      <c r="H4" s="4">
        <v>2.7297463909481E+16</v>
      </c>
      <c r="I4" s="3"/>
      <c r="J4" s="4">
        <v>2454894894894890</v>
      </c>
      <c r="L4" s="4">
        <v>2609447456751870</v>
      </c>
      <c r="N4" s="4">
        <v>2539696233292830</v>
      </c>
    </row>
    <row r="5" spans="1:14" x14ac:dyDescent="0.25">
      <c r="A5" t="s">
        <v>4</v>
      </c>
      <c r="B5" s="2">
        <v>0</v>
      </c>
      <c r="C5" s="2">
        <v>0</v>
      </c>
      <c r="D5" s="2">
        <v>0</v>
      </c>
      <c r="E5" s="3"/>
      <c r="F5" s="3"/>
      <c r="G5" s="3"/>
      <c r="H5" s="4">
        <v>3.00766759776536E+16</v>
      </c>
      <c r="I5" s="4">
        <v>3103196721311470</v>
      </c>
      <c r="J5" s="3"/>
      <c r="N5" s="4">
        <v>3000931506849310</v>
      </c>
    </row>
    <row r="6" spans="1:14" x14ac:dyDescent="0.25">
      <c r="A6" t="s">
        <v>5</v>
      </c>
      <c r="B6" s="2">
        <v>0</v>
      </c>
      <c r="C6" s="2">
        <v>0</v>
      </c>
      <c r="D6" s="2">
        <v>0</v>
      </c>
      <c r="E6" s="3"/>
      <c r="F6" s="3"/>
      <c r="G6" s="3"/>
      <c r="H6" s="4">
        <v>2.7309860664523E+16</v>
      </c>
      <c r="I6" s="3"/>
      <c r="J6" s="3"/>
      <c r="N6" s="4">
        <v>3102142857142850</v>
      </c>
    </row>
    <row r="7" spans="1:14" x14ac:dyDescent="0.25">
      <c r="A7" t="s">
        <v>6</v>
      </c>
      <c r="B7" s="2">
        <v>0</v>
      </c>
      <c r="C7" s="2">
        <v>0</v>
      </c>
      <c r="D7" s="2">
        <v>0</v>
      </c>
      <c r="E7" s="3"/>
      <c r="F7" s="3"/>
      <c r="G7" s="3"/>
      <c r="H7" s="4">
        <v>-1.53445616348055E+16</v>
      </c>
      <c r="I7" s="4">
        <v>-2078426349496790</v>
      </c>
      <c r="J7" s="4">
        <v>-1520688210652300</v>
      </c>
      <c r="L7" s="4">
        <v>-3.93708647707486E+16</v>
      </c>
      <c r="N7" s="4">
        <v>-5717249698431840</v>
      </c>
    </row>
    <row r="8" spans="1:14" x14ac:dyDescent="0.25">
      <c r="A8" t="s">
        <v>7</v>
      </c>
      <c r="B8" s="2">
        <v>0</v>
      </c>
      <c r="C8" s="5">
        <v>2.14547945205479E+16</v>
      </c>
      <c r="D8" s="5">
        <v>2.2139344262295E+16</v>
      </c>
      <c r="E8" s="4">
        <v>2.1832602739726E+16</v>
      </c>
      <c r="F8" s="4">
        <v>2138306010928960</v>
      </c>
      <c r="G8" s="4">
        <v>2365013698630130</v>
      </c>
      <c r="H8" s="4">
        <v>2.41716273442226E+16</v>
      </c>
      <c r="I8" s="4">
        <v>2.42659134925758E+16</v>
      </c>
      <c r="J8" s="4">
        <v>2.34104979004199E+16</v>
      </c>
      <c r="L8" s="4">
        <v>2.18615470852017E+16</v>
      </c>
      <c r="N8" s="4">
        <v>2.38313795307221E+16</v>
      </c>
    </row>
    <row r="9" spans="1:14" x14ac:dyDescent="0.25">
      <c r="A9" t="s">
        <v>8</v>
      </c>
      <c r="B9" s="2">
        <v>0</v>
      </c>
      <c r="C9" s="5">
        <v>8212222222222220</v>
      </c>
      <c r="D9" s="5">
        <v>1.99466346153846E+16</v>
      </c>
      <c r="E9" s="4">
        <v>1.18465627864344E+16</v>
      </c>
      <c r="F9" s="4">
        <v>1.1528756830601E+16</v>
      </c>
      <c r="G9" s="4">
        <v>9955479452054790</v>
      </c>
      <c r="H9" s="4">
        <v>1.20135428571428E+16</v>
      </c>
      <c r="I9" s="3" t="s">
        <v>9</v>
      </c>
      <c r="J9" s="4">
        <v>1.56438005390835E+16</v>
      </c>
      <c r="L9" s="4">
        <v>1.18808743169398E+16</v>
      </c>
      <c r="N9" s="4">
        <v>1.56553653317028E+16</v>
      </c>
    </row>
    <row r="10" spans="1:14" x14ac:dyDescent="0.25">
      <c r="A10" t="s">
        <v>10</v>
      </c>
      <c r="B10" s="5">
        <v>2672504127682990</v>
      </c>
      <c r="C10" s="5">
        <v>2.51659909404852E+16</v>
      </c>
      <c r="D10" s="5">
        <v>2503512736564720</v>
      </c>
      <c r="E10" s="4">
        <v>2.54234025374855E+16</v>
      </c>
      <c r="F10" s="4">
        <v>2598869261259010</v>
      </c>
      <c r="G10" s="4">
        <v>2.4969537301975E+16</v>
      </c>
      <c r="H10" s="4">
        <v>2.3404494340833E+16</v>
      </c>
      <c r="I10" s="4">
        <v>2348549121085030</v>
      </c>
      <c r="J10" s="4">
        <v>2.48030446101944E+16</v>
      </c>
      <c r="L10" s="4">
        <v>2.39584676973436E+16</v>
      </c>
      <c r="N10" s="4">
        <v>2.50018448322818E+16</v>
      </c>
    </row>
    <row r="11" spans="1:14" x14ac:dyDescent="0.25">
      <c r="A11" t="s">
        <v>11</v>
      </c>
      <c r="B11" s="5">
        <v>1.09046118721461E+16</v>
      </c>
      <c r="C11" s="5">
        <v>1.00183105022831E+16</v>
      </c>
      <c r="D11" s="5">
        <v>1087504553734060</v>
      </c>
      <c r="E11" s="4">
        <v>1.09600913242009E+16</v>
      </c>
      <c r="F11" s="4">
        <v>8696265938069210</v>
      </c>
      <c r="G11" s="4">
        <v>1.19140117416829E+16</v>
      </c>
      <c r="H11" s="4">
        <v>1.12721403508771E+16</v>
      </c>
      <c r="I11" s="4">
        <v>9750849315068490</v>
      </c>
      <c r="J11" s="4">
        <v>1.04106120826709E+16</v>
      </c>
      <c r="L11" s="4">
        <v>1351624948707420</v>
      </c>
      <c r="N11" s="4">
        <v>1.01910052910052E+16</v>
      </c>
    </row>
    <row r="12" spans="1:14" x14ac:dyDescent="0.25">
      <c r="A12" t="s">
        <v>12</v>
      </c>
      <c r="B12" s="2">
        <v>0</v>
      </c>
      <c r="C12" s="5">
        <v>1.7644109589041E+16</v>
      </c>
      <c r="D12" s="2">
        <v>0</v>
      </c>
      <c r="E12" s="4">
        <v>1.85167123287671E+16</v>
      </c>
      <c r="F12" s="4">
        <v>1.97040983606557E+16</v>
      </c>
      <c r="G12" s="4">
        <v>1660256</v>
      </c>
      <c r="H12" s="4">
        <v>1.85611340815121E+16</v>
      </c>
      <c r="I12" s="4">
        <v>1853927227101630</v>
      </c>
      <c r="J12" s="4">
        <v>2.02375137513751E+16</v>
      </c>
      <c r="L12" s="4">
        <v>1.92285714285714E+16</v>
      </c>
      <c r="N12" s="4">
        <v>1967214561500270</v>
      </c>
    </row>
    <row r="13" spans="1:14" x14ac:dyDescent="0.25">
      <c r="A13" t="s">
        <v>13</v>
      </c>
      <c r="B13" s="2">
        <v>0</v>
      </c>
      <c r="C13" s="2">
        <v>0</v>
      </c>
      <c r="D13" s="2">
        <v>0</v>
      </c>
      <c r="E13" s="3"/>
      <c r="F13" s="3"/>
      <c r="G13" s="3"/>
      <c r="H13" s="3" t="s">
        <v>14</v>
      </c>
      <c r="I13" s="4">
        <v>2.78543283582089E+16</v>
      </c>
      <c r="J13" s="4">
        <v>2874016393442620</v>
      </c>
      <c r="L13" s="4">
        <v>2880136612021850</v>
      </c>
      <c r="N13" s="4">
        <v>3.10154411764705E+16</v>
      </c>
    </row>
    <row r="14" spans="1:14" x14ac:dyDescent="0.25">
      <c r="A14" t="s">
        <v>15</v>
      </c>
      <c r="B14" s="2">
        <v>0</v>
      </c>
      <c r="C14" s="2">
        <v>0</v>
      </c>
      <c r="D14" s="2">
        <v>0</v>
      </c>
      <c r="E14" s="3"/>
      <c r="F14" s="3"/>
      <c r="G14" s="3"/>
      <c r="H14" s="3"/>
      <c r="I14" s="3"/>
      <c r="J14" s="4">
        <v>2955670103092780</v>
      </c>
      <c r="L14" s="4">
        <v>3072863822326120</v>
      </c>
      <c r="N14" s="4">
        <v>3.15049186676994E+16</v>
      </c>
    </row>
    <row r="15" spans="1:14" x14ac:dyDescent="0.25">
      <c r="A15" t="s">
        <v>16</v>
      </c>
      <c r="B15" s="2">
        <v>0</v>
      </c>
      <c r="C15" s="2">
        <v>0</v>
      </c>
      <c r="D15" s="2">
        <v>0</v>
      </c>
      <c r="E15" s="3"/>
      <c r="F15" s="3"/>
      <c r="G15" s="3"/>
      <c r="H15" s="3"/>
      <c r="I15" s="3"/>
      <c r="J15" s="4">
        <v>301358024691358</v>
      </c>
      <c r="L15" s="4">
        <v>3.01575301204819E+16</v>
      </c>
      <c r="N15" t="s">
        <v>170</v>
      </c>
    </row>
    <row r="16" spans="1:14" ht="12.75" customHeight="1" x14ac:dyDescent="0.25">
      <c r="A16" t="s">
        <v>17</v>
      </c>
      <c r="B16" s="2">
        <v>0</v>
      </c>
      <c r="C16" s="5">
        <v>4998684210526310</v>
      </c>
      <c r="D16" s="2">
        <v>0</v>
      </c>
      <c r="E16" s="4">
        <v>1.07136986301369E+16</v>
      </c>
      <c r="F16" s="4">
        <v>8526229508196720</v>
      </c>
      <c r="G16" s="4">
        <v>1.03266157053509E+16</v>
      </c>
      <c r="H16" s="4">
        <v>1.03697785497177E+16</v>
      </c>
      <c r="I16" s="4">
        <v>1.04986309407392E+16</v>
      </c>
      <c r="J16" s="4">
        <v>9939525691699600</v>
      </c>
      <c r="L16" s="4">
        <v>1.29776512275373E+16</v>
      </c>
      <c r="N16" s="4">
        <v>1.17459306650796E+16</v>
      </c>
    </row>
    <row r="17" spans="1:14" ht="12.75" customHeight="1" x14ac:dyDescent="0.25">
      <c r="A17" t="s">
        <v>18</v>
      </c>
      <c r="B17" s="5">
        <v>1.45734246575342E+16</v>
      </c>
      <c r="C17" s="5">
        <v>1.4332602739726E+16</v>
      </c>
      <c r="D17" s="5">
        <v>1.50483606557377E+16</v>
      </c>
      <c r="E17" s="4">
        <v>1.49082191780821E+16</v>
      </c>
      <c r="F17" s="4">
        <v>137275956284153</v>
      </c>
      <c r="G17" s="4">
        <v>1.45342465753424E+16</v>
      </c>
      <c r="H17" s="4">
        <v>1.4615300546448E+16</v>
      </c>
      <c r="I17" s="3"/>
      <c r="J17" s="3"/>
      <c r="N17" s="4">
        <v>1.71665369649805E+16</v>
      </c>
    </row>
    <row r="18" spans="1:14" ht="12.75" customHeight="1" x14ac:dyDescent="0.25">
      <c r="A18" t="s">
        <v>19</v>
      </c>
      <c r="B18" s="2">
        <v>0</v>
      </c>
      <c r="C18" s="2">
        <v>0</v>
      </c>
      <c r="D18" s="2">
        <v>0</v>
      </c>
      <c r="E18" s="3"/>
      <c r="F18" s="3"/>
      <c r="G18" s="3"/>
      <c r="H18" s="4">
        <v>2.84766666666666E+16</v>
      </c>
      <c r="I18" s="3"/>
      <c r="J18" s="3"/>
      <c r="N18" s="4">
        <v>3.07875816993464E+16</v>
      </c>
    </row>
    <row r="19" spans="1:14" x14ac:dyDescent="0.25">
      <c r="A19" t="s">
        <v>20</v>
      </c>
      <c r="B19" s="2">
        <v>0</v>
      </c>
      <c r="C19" s="2">
        <v>0</v>
      </c>
      <c r="D19" s="2">
        <v>0</v>
      </c>
      <c r="E19" s="3"/>
      <c r="F19" s="3"/>
      <c r="G19" s="4">
        <v>3246476712328760</v>
      </c>
      <c r="H19" s="4">
        <v>3.20989571899012E+16</v>
      </c>
      <c r="I19" s="3"/>
      <c r="J19" s="3"/>
      <c r="N19" s="4">
        <v>3.32633923778851E+16</v>
      </c>
    </row>
    <row r="20" spans="1:14" x14ac:dyDescent="0.25">
      <c r="A20" t="s">
        <v>21</v>
      </c>
      <c r="B20" s="2">
        <v>0</v>
      </c>
      <c r="C20" s="2">
        <v>0</v>
      </c>
      <c r="D20" s="2">
        <v>0</v>
      </c>
      <c r="E20" s="3"/>
      <c r="F20" s="3"/>
      <c r="G20" s="4">
        <v>2.39666666666666E+16</v>
      </c>
      <c r="H20" s="4">
        <v>2.36510928961748E+16</v>
      </c>
      <c r="I20" s="4">
        <v>2.51804347826086E+16</v>
      </c>
      <c r="J20" s="4">
        <v>2.43885245901639E+16</v>
      </c>
      <c r="N20" s="4">
        <v>2.55802325581395E+16</v>
      </c>
    </row>
    <row r="21" spans="1:14" x14ac:dyDescent="0.25">
      <c r="A21" t="s">
        <v>22</v>
      </c>
      <c r="B21" s="2">
        <v>0</v>
      </c>
      <c r="C21" s="2">
        <v>0</v>
      </c>
      <c r="D21" s="2">
        <v>0</v>
      </c>
      <c r="E21" s="3"/>
      <c r="F21" s="3"/>
      <c r="G21" s="3"/>
      <c r="H21" s="4">
        <v>2922111111111110</v>
      </c>
      <c r="I21" s="3"/>
      <c r="J21" s="4">
        <v>2662068965517240</v>
      </c>
      <c r="L21" s="4">
        <v>2748105590062110</v>
      </c>
      <c r="N21" s="4">
        <v>2942315646928470</v>
      </c>
    </row>
    <row r="22" spans="1:14" x14ac:dyDescent="0.25">
      <c r="A22" t="s">
        <v>23</v>
      </c>
      <c r="B22" s="5">
        <v>3486027397260270</v>
      </c>
      <c r="C22" s="5">
        <v>8443561643835610</v>
      </c>
      <c r="D22" s="5">
        <v>1.49204918032786E+16</v>
      </c>
      <c r="E22" s="4">
        <v>1.62246575342465E+16</v>
      </c>
      <c r="F22" s="4">
        <v>1.45498507462686E+16</v>
      </c>
      <c r="G22" s="4">
        <v>1730054794520540</v>
      </c>
      <c r="H22" s="4">
        <v>9470628415300540</v>
      </c>
      <c r="I22" s="3"/>
      <c r="J22" s="3"/>
      <c r="N22" s="4">
        <v>1.74988636363636E+16</v>
      </c>
    </row>
    <row r="23" spans="1:14" x14ac:dyDescent="0.25">
      <c r="A23" t="s">
        <v>24</v>
      </c>
      <c r="B23" s="2">
        <v>0</v>
      </c>
      <c r="C23" s="2">
        <v>0</v>
      </c>
      <c r="D23" s="2">
        <v>0</v>
      </c>
      <c r="E23" s="3"/>
      <c r="F23" s="3"/>
      <c r="G23" s="3"/>
      <c r="H23" s="4">
        <v>2920190023752960</v>
      </c>
      <c r="I23" s="4">
        <v>2.98421891604675E+16</v>
      </c>
      <c r="J23" s="4">
        <v>2871565934065930</v>
      </c>
      <c r="L23" s="4">
        <v>2876853526220610</v>
      </c>
      <c r="N23" s="4">
        <v>325521484375</v>
      </c>
    </row>
    <row r="24" spans="1:14" x14ac:dyDescent="0.25">
      <c r="A24" t="s">
        <v>25</v>
      </c>
      <c r="B24" s="2">
        <v>0</v>
      </c>
      <c r="C24" s="2">
        <v>0</v>
      </c>
      <c r="D24" s="2">
        <v>0</v>
      </c>
      <c r="E24" s="3"/>
      <c r="F24" s="3"/>
      <c r="G24" s="3"/>
      <c r="H24" s="3"/>
      <c r="I24" s="3"/>
      <c r="J24" s="4">
        <v>2.97487126673532E+16</v>
      </c>
      <c r="L24" s="4">
        <v>3094176227627350</v>
      </c>
      <c r="N24" s="4">
        <v>2.97738095238095E+16</v>
      </c>
    </row>
    <row r="25" spans="1:14" x14ac:dyDescent="0.25">
      <c r="A25" t="s">
        <v>26</v>
      </c>
      <c r="B25" s="2">
        <v>0</v>
      </c>
      <c r="C25" s="2">
        <v>0</v>
      </c>
      <c r="D25" s="2">
        <v>0</v>
      </c>
      <c r="E25" s="3"/>
      <c r="F25" s="3"/>
      <c r="G25" s="3"/>
      <c r="H25" s="4">
        <v>169792576419214</v>
      </c>
      <c r="I25" s="3"/>
      <c r="J25" s="4">
        <v>1.46647058823529E+16</v>
      </c>
      <c r="L25" s="4">
        <v>1832557781201840</v>
      </c>
      <c r="N25" s="4">
        <v>1840803738317750</v>
      </c>
    </row>
    <row r="26" spans="1:14" x14ac:dyDescent="0.25">
      <c r="A26" t="s">
        <v>27</v>
      </c>
      <c r="B26" s="2">
        <v>0</v>
      </c>
      <c r="C26" s="2">
        <v>0</v>
      </c>
      <c r="D26" s="2">
        <v>0</v>
      </c>
      <c r="E26" s="3"/>
      <c r="F26" s="4">
        <v>3602468619246860</v>
      </c>
      <c r="G26" s="4">
        <v>3.45805529075309E+16</v>
      </c>
      <c r="H26" s="4">
        <v>3.46014116575591E+16</v>
      </c>
      <c r="I26" s="4">
        <v>353872602739726</v>
      </c>
      <c r="J26" s="4">
        <v>3.49882581648522E+16</v>
      </c>
      <c r="L26" s="4">
        <v>3471759410801960</v>
      </c>
      <c r="N26" s="4">
        <v>3566882928597310</v>
      </c>
    </row>
    <row r="27" spans="1:14" x14ac:dyDescent="0.25">
      <c r="A27" t="s">
        <v>28</v>
      </c>
      <c r="B27" s="2">
        <v>0</v>
      </c>
      <c r="C27" s="2">
        <v>0</v>
      </c>
      <c r="D27" s="2">
        <v>0</v>
      </c>
      <c r="E27" s="3"/>
      <c r="F27" s="3"/>
      <c r="G27" s="4">
        <v>3129230769230760</v>
      </c>
      <c r="H27" s="4">
        <v>3122951360263800</v>
      </c>
      <c r="I27" s="3"/>
      <c r="N27" s="4">
        <v>3.18294403892944E+16</v>
      </c>
    </row>
    <row r="28" spans="1:14" x14ac:dyDescent="0.25">
      <c r="A28" t="s">
        <v>29</v>
      </c>
      <c r="B28" s="2">
        <v>0</v>
      </c>
      <c r="C28" s="2">
        <v>0</v>
      </c>
      <c r="D28" s="2">
        <v>0</v>
      </c>
      <c r="E28" s="3"/>
      <c r="F28" s="3"/>
      <c r="G28" s="2">
        <v>338125</v>
      </c>
      <c r="H28" s="4">
        <v>3.25648648648648E+16</v>
      </c>
      <c r="I28" s="3"/>
    </row>
    <row r="29" spans="1:14" x14ac:dyDescent="0.25">
      <c r="A29" t="s">
        <v>162</v>
      </c>
      <c r="B29" s="2"/>
      <c r="C29" s="2"/>
      <c r="D29" s="2"/>
      <c r="E29" s="3"/>
      <c r="F29" s="3"/>
      <c r="G29" s="2"/>
      <c r="H29" s="4"/>
      <c r="I29" s="3"/>
      <c r="J29" s="4">
        <v>3.2751798561151E+16</v>
      </c>
      <c r="L29" s="7">
        <v>3488532110091740</v>
      </c>
      <c r="N29" s="4">
        <v>3.0452016985138E+16</v>
      </c>
    </row>
    <row r="30" spans="1:14" x14ac:dyDescent="0.25">
      <c r="A30" t="s">
        <v>30</v>
      </c>
      <c r="B30" s="5">
        <v>1.07165390970091E+16</v>
      </c>
      <c r="C30" s="5">
        <v>1.04565007647958E+16</v>
      </c>
      <c r="D30" s="5">
        <v>9931956262223460</v>
      </c>
      <c r="E30" s="4">
        <v>1.02142928968603E+16</v>
      </c>
      <c r="F30" s="4">
        <v>9656915229927730</v>
      </c>
      <c r="G30" s="4">
        <v>8137365161535120</v>
      </c>
      <c r="H30" s="4">
        <v>8757187293305760</v>
      </c>
      <c r="I30" s="4">
        <v>8942268058550470</v>
      </c>
      <c r="J30" s="4">
        <v>9109640351779780</v>
      </c>
      <c r="L30" s="7">
        <v>876950009475811</v>
      </c>
      <c r="N30" s="4">
        <v>942408029074562</v>
      </c>
    </row>
    <row r="31" spans="1:14" x14ac:dyDescent="0.25">
      <c r="A31" t="s">
        <v>31</v>
      </c>
      <c r="B31" s="2">
        <v>0</v>
      </c>
      <c r="C31" s="2">
        <v>0</v>
      </c>
      <c r="D31" s="2">
        <v>0</v>
      </c>
      <c r="E31" s="3"/>
      <c r="F31" s="3"/>
      <c r="G31" s="4">
        <v>3127207890743550</v>
      </c>
      <c r="H31" s="4">
        <v>3.15854574786817E+16</v>
      </c>
      <c r="I31" s="4">
        <v>3.18737534246575E+16</v>
      </c>
      <c r="J31" s="4">
        <v>3.1991011235955E+16</v>
      </c>
      <c r="L31" s="7">
        <v>3.21751915708812E+16</v>
      </c>
      <c r="N31" s="4">
        <v>3.08845808383233E+16</v>
      </c>
    </row>
    <row r="32" spans="1:14" x14ac:dyDescent="0.25">
      <c r="A32" t="s">
        <v>32</v>
      </c>
      <c r="B32" s="2">
        <v>0</v>
      </c>
      <c r="C32" s="2">
        <v>0</v>
      </c>
      <c r="D32" s="2">
        <v>0</v>
      </c>
      <c r="E32" s="3"/>
      <c r="F32" s="3"/>
      <c r="G32" s="4">
        <v>3662929889298890</v>
      </c>
      <c r="H32" s="4">
        <v>3461251968503930</v>
      </c>
      <c r="I32" s="4">
        <v>3538628624022080</v>
      </c>
      <c r="L32" s="7">
        <v>3.48304093567251E+16</v>
      </c>
      <c r="N32" s="4">
        <v>3.70133779264214E+16</v>
      </c>
    </row>
    <row r="33" spans="1:14" x14ac:dyDescent="0.25">
      <c r="A33" t="s">
        <v>163</v>
      </c>
      <c r="B33" s="2"/>
      <c r="C33" s="2"/>
      <c r="D33" s="2"/>
      <c r="E33" s="3"/>
      <c r="F33" s="3"/>
      <c r="G33" s="4"/>
      <c r="H33" s="4"/>
      <c r="I33" s="4"/>
      <c r="J33" s="4">
        <v>1.92807835820895E+16</v>
      </c>
      <c r="L33" s="7">
        <v>1.89625053078556E+16</v>
      </c>
      <c r="N33" s="4">
        <v>1.97990287635412E+16</v>
      </c>
    </row>
    <row r="34" spans="1:14" x14ac:dyDescent="0.25">
      <c r="A34" t="s">
        <v>33</v>
      </c>
      <c r="B34" s="2">
        <v>0</v>
      </c>
      <c r="C34" s="2">
        <v>0</v>
      </c>
      <c r="D34" s="2">
        <v>0</v>
      </c>
      <c r="E34" s="3"/>
      <c r="F34" s="3"/>
      <c r="G34" s="4">
        <v>2548924418604650</v>
      </c>
      <c r="H34" s="4">
        <v>1.67927371157505E+16</v>
      </c>
      <c r="I34" s="4">
        <v>1646696239094550</v>
      </c>
      <c r="J34" s="4">
        <v>1.65247684800088E+16</v>
      </c>
      <c r="L34" s="7">
        <v>1.7064797370093E+16</v>
      </c>
      <c r="N34" s="4">
        <v>1.71346204923894E+16</v>
      </c>
    </row>
    <row r="35" spans="1:14" x14ac:dyDescent="0.25">
      <c r="A35" s="6" t="s">
        <v>164</v>
      </c>
      <c r="B35" s="2"/>
      <c r="C35" s="2"/>
      <c r="D35" s="2"/>
      <c r="E35" s="3"/>
      <c r="F35" s="3"/>
      <c r="G35" s="4"/>
      <c r="H35" s="4"/>
      <c r="I35" s="4"/>
      <c r="J35" s="7">
        <v>2773471337579610</v>
      </c>
      <c r="L35" s="7">
        <v>2.68975274725274E+16</v>
      </c>
    </row>
    <row r="36" spans="1:14" x14ac:dyDescent="0.25">
      <c r="A36" t="s">
        <v>34</v>
      </c>
      <c r="B36" s="2">
        <v>0</v>
      </c>
      <c r="C36" s="2">
        <v>0</v>
      </c>
      <c r="D36" s="2">
        <v>0</v>
      </c>
      <c r="E36" s="3"/>
      <c r="F36" s="3"/>
      <c r="G36" s="3"/>
      <c r="H36" s="4">
        <v>2868873626373620</v>
      </c>
      <c r="I36" s="4">
        <v>2.89216438356164E+16</v>
      </c>
      <c r="J36" s="7">
        <v>2883360655737700</v>
      </c>
      <c r="L36" s="7">
        <v>2888688524590160</v>
      </c>
      <c r="N36" s="4">
        <v>2.91860544217687E+16</v>
      </c>
    </row>
    <row r="37" spans="1:14" x14ac:dyDescent="0.25">
      <c r="A37" t="s">
        <v>35</v>
      </c>
      <c r="B37" s="2">
        <v>0</v>
      </c>
      <c r="C37" s="2">
        <v>0</v>
      </c>
      <c r="D37" s="2">
        <v>0</v>
      </c>
      <c r="E37" s="3"/>
      <c r="F37" s="3"/>
      <c r="G37" s="3"/>
      <c r="H37" s="3"/>
      <c r="I37" s="4">
        <v>3135164051355200</v>
      </c>
      <c r="J37" s="7">
        <v>2946201766620170</v>
      </c>
      <c r="L37" s="7">
        <v>2994887599709930</v>
      </c>
      <c r="N37" s="4">
        <v>290048828125</v>
      </c>
    </row>
    <row r="38" spans="1:14" x14ac:dyDescent="0.25">
      <c r="A38" t="s">
        <v>36</v>
      </c>
      <c r="B38" s="2">
        <v>0</v>
      </c>
      <c r="C38" s="2">
        <v>0</v>
      </c>
      <c r="D38" s="2">
        <v>0</v>
      </c>
      <c r="E38" s="3"/>
      <c r="F38" s="3"/>
      <c r="G38" s="4">
        <v>2974424863825690</v>
      </c>
      <c r="H38" s="4">
        <v>2916595890410950</v>
      </c>
      <c r="I38" s="4">
        <v>2.86679665738161E+16</v>
      </c>
      <c r="J38" s="7">
        <v>2886574117647050</v>
      </c>
      <c r="L38" s="4">
        <v>2.93948717948717E+16</v>
      </c>
      <c r="N38" s="4">
        <v>3.12364509929532E+16</v>
      </c>
    </row>
    <row r="39" spans="1:14" x14ac:dyDescent="0.25">
      <c r="A39" t="s">
        <v>165</v>
      </c>
      <c r="B39" s="2"/>
      <c r="C39" s="2"/>
      <c r="D39" s="2"/>
      <c r="E39" s="3"/>
      <c r="F39" s="3"/>
      <c r="G39" s="4"/>
      <c r="H39" s="4"/>
      <c r="I39" s="4"/>
      <c r="J39" s="4">
        <v>2.90454545454545E+16</v>
      </c>
      <c r="L39" t="s">
        <v>176</v>
      </c>
      <c r="N39" s="4">
        <v>3195851851851850</v>
      </c>
    </row>
    <row r="40" spans="1:14" x14ac:dyDescent="0.25">
      <c r="A40" t="s">
        <v>166</v>
      </c>
      <c r="B40" s="2"/>
      <c r="C40" s="2"/>
      <c r="D40" s="2"/>
      <c r="E40" s="3"/>
      <c r="F40" s="3"/>
      <c r="G40" s="4"/>
      <c r="H40" s="4"/>
      <c r="I40" s="4"/>
      <c r="J40" s="4">
        <v>3.09292490118577E+16</v>
      </c>
      <c r="L40" s="4">
        <v>3016632911392400</v>
      </c>
      <c r="N40" s="4">
        <v>3070733173076920</v>
      </c>
    </row>
    <row r="41" spans="1:14" x14ac:dyDescent="0.25">
      <c r="A41" t="s">
        <v>37</v>
      </c>
      <c r="B41" s="2">
        <v>0</v>
      </c>
      <c r="C41" s="2">
        <v>0</v>
      </c>
      <c r="D41" s="2">
        <v>0</v>
      </c>
      <c r="E41" s="3"/>
      <c r="F41" s="4">
        <v>3055972602739720</v>
      </c>
      <c r="G41" s="4">
        <v>305658352402746</v>
      </c>
      <c r="H41" s="4">
        <v>3.08787992027902E+16</v>
      </c>
      <c r="I41" s="4">
        <v>3.12028424657534E+16</v>
      </c>
      <c r="J41" s="4">
        <v>3.0688840413318E+16</v>
      </c>
      <c r="L41" s="4">
        <v>3228069278818850</v>
      </c>
      <c r="N41" s="4">
        <v>3193064024390240</v>
      </c>
    </row>
    <row r="42" spans="1:14" x14ac:dyDescent="0.25">
      <c r="A42" t="s">
        <v>38</v>
      </c>
      <c r="B42" s="5">
        <v>1.73170776255707E+16</v>
      </c>
      <c r="C42" s="5">
        <v>1.65079452054794E+16</v>
      </c>
      <c r="D42" s="5">
        <v>1.68049803407601E+16</v>
      </c>
      <c r="E42" s="4">
        <v>1.75319031141868E+16</v>
      </c>
      <c r="F42" s="4">
        <v>1.46864071038251E+16</v>
      </c>
      <c r="G42" s="4">
        <v>1.85189863013698E+16</v>
      </c>
      <c r="H42" s="4">
        <v>1.61964729259811E+16</v>
      </c>
      <c r="I42" s="4">
        <v>1.91842922374429E+16</v>
      </c>
      <c r="J42" s="4">
        <v>1.84982695810564E+16</v>
      </c>
      <c r="L42" s="4">
        <v>1.98831485587583E+16</v>
      </c>
      <c r="N42" s="4">
        <v>196376</v>
      </c>
    </row>
    <row r="43" spans="1:14" x14ac:dyDescent="0.25">
      <c r="A43" t="s">
        <v>39</v>
      </c>
      <c r="B43" s="2">
        <v>0</v>
      </c>
      <c r="C43" s="2">
        <v>0</v>
      </c>
      <c r="D43" s="2">
        <v>0</v>
      </c>
      <c r="E43" s="3"/>
      <c r="F43" s="3"/>
      <c r="G43" s="4">
        <v>2921068493150680</v>
      </c>
      <c r="H43" s="4">
        <v>3186931506849310</v>
      </c>
      <c r="I43" s="3"/>
      <c r="N43" s="4">
        <v>3.20892537313432E+16</v>
      </c>
    </row>
    <row r="44" spans="1:14" x14ac:dyDescent="0.25">
      <c r="A44" t="s">
        <v>167</v>
      </c>
      <c r="B44" s="2"/>
      <c r="C44" s="2"/>
      <c r="D44" s="2"/>
      <c r="E44" s="3"/>
      <c r="F44" s="3"/>
      <c r="G44" s="4"/>
      <c r="H44" s="4"/>
      <c r="I44" s="3"/>
      <c r="J44" s="4">
        <v>3157303370786510</v>
      </c>
      <c r="L44" s="4">
        <v>3256818181818180</v>
      </c>
      <c r="N44" s="4">
        <v>2682749003984060</v>
      </c>
    </row>
    <row r="45" spans="1:14" x14ac:dyDescent="0.25">
      <c r="A45" t="s">
        <v>40</v>
      </c>
      <c r="B45" s="5">
        <v>2625972602739720</v>
      </c>
      <c r="C45" s="5">
        <v>2.52077348066298E+16</v>
      </c>
      <c r="D45" s="5">
        <v>2.42831967213114E+16</v>
      </c>
      <c r="E45" s="3"/>
      <c r="F45" s="3"/>
      <c r="G45" s="3"/>
      <c r="H45" s="4">
        <v>12213623046875</v>
      </c>
      <c r="I45" s="3"/>
      <c r="J45" s="4">
        <v>2.41429175475687E+16</v>
      </c>
      <c r="L45" s="4">
        <v>2.2925641025641E+16</v>
      </c>
      <c r="N45" s="4">
        <v>1.55133971291866E+16</v>
      </c>
    </row>
    <row r="46" spans="1:14" x14ac:dyDescent="0.25">
      <c r="A46" t="s">
        <v>41</v>
      </c>
      <c r="B46" s="5">
        <v>1.2724109589041E+16</v>
      </c>
      <c r="C46" s="5">
        <v>1.03409589041095E+16</v>
      </c>
      <c r="D46" s="5">
        <v>1.11040983606557E+16</v>
      </c>
      <c r="E46" s="4">
        <v>1.05307210031347E+16</v>
      </c>
      <c r="F46" s="4">
        <v>956996336996337</v>
      </c>
      <c r="G46" s="4">
        <v>1.20412328767123E+16</v>
      </c>
      <c r="H46" s="4">
        <v>1.08447687224669E+16</v>
      </c>
      <c r="I46" s="4">
        <v>1.06675342465753E+16</v>
      </c>
      <c r="J46" s="4">
        <v>1077823325635100</v>
      </c>
      <c r="L46" s="4">
        <v>1.41148854961832E+16</v>
      </c>
      <c r="N46" s="4">
        <v>1.2128813559322E+16</v>
      </c>
    </row>
    <row r="47" spans="1:14" x14ac:dyDescent="0.25">
      <c r="A47" t="s">
        <v>42</v>
      </c>
      <c r="B47" s="5">
        <v>1.06397808219178E+16</v>
      </c>
      <c r="C47" s="5">
        <v>1128986301369860</v>
      </c>
      <c r="D47" s="5">
        <v>1.10923497267759E+16</v>
      </c>
      <c r="E47" s="4">
        <v>1.16341423055708E+16</v>
      </c>
      <c r="F47" s="4">
        <v>9585753575357530</v>
      </c>
      <c r="G47" s="4">
        <v>1.15946961325966E+16</v>
      </c>
      <c r="H47" s="3"/>
      <c r="I47" s="4">
        <v>1027554794520540</v>
      </c>
      <c r="J47" s="7">
        <v>1.09459574468085E+16</v>
      </c>
      <c r="L47" s="4">
        <v>1.30633099141295E+16</v>
      </c>
      <c r="N47" s="4">
        <v>3.15068855084067E+16</v>
      </c>
    </row>
    <row r="48" spans="1:14" x14ac:dyDescent="0.25">
      <c r="A48" t="s">
        <v>43</v>
      </c>
      <c r="B48" s="2">
        <v>0</v>
      </c>
      <c r="C48" s="2">
        <v>0</v>
      </c>
      <c r="D48" s="2">
        <v>0</v>
      </c>
      <c r="E48" s="3"/>
      <c r="F48" s="3"/>
      <c r="G48" s="4">
        <v>3.12743093922651E+16</v>
      </c>
      <c r="H48" s="3"/>
      <c r="I48" s="3"/>
      <c r="L48" s="4">
        <v>3149714285714280</v>
      </c>
    </row>
    <row r="49" spans="1:14" x14ac:dyDescent="0.25">
      <c r="A49" t="s">
        <v>44</v>
      </c>
      <c r="B49" s="5">
        <v>2837882219705540</v>
      </c>
      <c r="C49" s="5">
        <v>2.70646048109965E+16</v>
      </c>
      <c r="D49" s="5">
        <v>2.68001916626736E+16</v>
      </c>
      <c r="E49" s="4">
        <v>2.75258249641319E+16</v>
      </c>
      <c r="F49" s="4">
        <v>2681168831168830</v>
      </c>
      <c r="G49" s="4">
        <v>273289124668435</v>
      </c>
      <c r="H49" s="4">
        <v>3065858143607700</v>
      </c>
      <c r="I49" s="3"/>
      <c r="J49" s="4">
        <v>2.88707729468599E+16</v>
      </c>
      <c r="L49" s="4">
        <v>2.81927461139896E+16</v>
      </c>
      <c r="N49" s="4">
        <v>3.01308988764044E+16</v>
      </c>
    </row>
    <row r="50" spans="1:14" x14ac:dyDescent="0.25">
      <c r="A50" t="s">
        <v>45</v>
      </c>
      <c r="B50" s="2">
        <v>0</v>
      </c>
      <c r="C50" s="2">
        <v>0</v>
      </c>
      <c r="D50" s="2">
        <v>0</v>
      </c>
      <c r="E50" s="3"/>
      <c r="F50" s="3"/>
      <c r="G50" s="3"/>
      <c r="H50" s="4">
        <v>3.05457413249211E+16</v>
      </c>
      <c r="I50" s="3"/>
      <c r="L50" s="4">
        <v>3126808510638290</v>
      </c>
      <c r="N50" s="4">
        <v>3217984886649870</v>
      </c>
    </row>
    <row r="51" spans="1:14" x14ac:dyDescent="0.25">
      <c r="A51" t="s">
        <v>46</v>
      </c>
      <c r="B51" s="2">
        <v>0</v>
      </c>
      <c r="C51" s="2">
        <v>0</v>
      </c>
      <c r="D51" s="2">
        <v>0</v>
      </c>
      <c r="E51" s="3"/>
      <c r="F51" s="3"/>
      <c r="G51" s="4">
        <v>2.79994943109987E+16</v>
      </c>
      <c r="H51" s="4">
        <v>3.14402955665024E+16</v>
      </c>
      <c r="I51" s="4">
        <v>3145771689497710</v>
      </c>
      <c r="J51" s="7">
        <v>2.96470588235294E+16</v>
      </c>
      <c r="N51" s="6"/>
    </row>
    <row r="52" spans="1:14" x14ac:dyDescent="0.25">
      <c r="A52" t="s">
        <v>47</v>
      </c>
      <c r="B52" s="5">
        <v>8183835616438350</v>
      </c>
      <c r="C52" s="5">
        <v>9981917808219170</v>
      </c>
      <c r="D52" s="5">
        <v>1.01580429594272E+16</v>
      </c>
      <c r="E52" s="4">
        <v>9698458904109580</v>
      </c>
      <c r="F52" s="4">
        <v>7421311475409830</v>
      </c>
      <c r="G52" s="4">
        <v>8965424164524420</v>
      </c>
      <c r="H52" s="4">
        <v>8616877502001600</v>
      </c>
      <c r="I52" s="4">
        <v>7726116484873430</v>
      </c>
      <c r="J52" s="7">
        <v>8280054644808740</v>
      </c>
      <c r="L52" s="4">
        <v>1.08018291271127E+16</v>
      </c>
      <c r="N52" s="4">
        <v>1.15267291666666E+16</v>
      </c>
    </row>
    <row r="53" spans="1:14" x14ac:dyDescent="0.25">
      <c r="A53" t="s">
        <v>48</v>
      </c>
      <c r="B53" s="2">
        <v>0</v>
      </c>
      <c r="C53" s="2">
        <v>0</v>
      </c>
      <c r="D53" s="2">
        <v>0</v>
      </c>
      <c r="E53" s="3"/>
      <c r="F53" s="3"/>
      <c r="G53" s="3"/>
      <c r="H53" s="4">
        <v>2.69214483821263E+16</v>
      </c>
      <c r="I53" s="4">
        <v>2.5514780876494E+16</v>
      </c>
      <c r="J53" s="7">
        <v>2586051993067590</v>
      </c>
      <c r="L53" s="4">
        <v>2.72384615384615E+16</v>
      </c>
      <c r="N53" s="4">
        <v>2.73314545454545E+16</v>
      </c>
    </row>
    <row r="54" spans="1:14" x14ac:dyDescent="0.25">
      <c r="A54" t="s">
        <v>49</v>
      </c>
      <c r="B54" s="2">
        <v>0</v>
      </c>
      <c r="C54" s="2">
        <v>0</v>
      </c>
      <c r="D54" s="2">
        <v>0</v>
      </c>
      <c r="E54" s="3"/>
      <c r="F54" s="3"/>
      <c r="G54" s="4">
        <v>3.05398489140698E+16</v>
      </c>
      <c r="H54" s="4">
        <v>3.01322543352601E+16</v>
      </c>
      <c r="I54" s="4">
        <v>3110031847133750</v>
      </c>
      <c r="J54" s="7">
        <v>3.1000956284153E+16</v>
      </c>
      <c r="L54" s="4">
        <v>3111379063951410</v>
      </c>
      <c r="N54" s="4">
        <v>3145371527777770</v>
      </c>
    </row>
    <row r="55" spans="1:14" x14ac:dyDescent="0.25">
      <c r="A55" t="s">
        <v>50</v>
      </c>
      <c r="B55" s="2">
        <v>0</v>
      </c>
      <c r="C55" s="2">
        <v>0</v>
      </c>
      <c r="D55" s="2">
        <v>0</v>
      </c>
      <c r="E55" s="3"/>
      <c r="F55" s="3"/>
      <c r="G55" s="3"/>
      <c r="H55" s="3" t="s">
        <v>51</v>
      </c>
      <c r="I55" s="3"/>
      <c r="J55" s="7">
        <v>3.55982658959537E+16</v>
      </c>
      <c r="L55" s="4">
        <v>3087844827586200</v>
      </c>
      <c r="N55" s="4">
        <v>2969715698393070</v>
      </c>
    </row>
    <row r="56" spans="1:14" x14ac:dyDescent="0.25">
      <c r="A56" t="s">
        <v>52</v>
      </c>
      <c r="B56" s="2">
        <v>0</v>
      </c>
      <c r="C56" s="5">
        <v>4713125</v>
      </c>
      <c r="D56" s="5">
        <v>538551912568306</v>
      </c>
      <c r="E56" s="4">
        <v>4.7846575342465696E+16</v>
      </c>
      <c r="F56" s="4">
        <v>3.18825136612021E+16</v>
      </c>
      <c r="G56" s="4">
        <v>4.4986301369863E+16</v>
      </c>
      <c r="H56" s="4">
        <v>7081347406031820</v>
      </c>
      <c r="I56" s="4">
        <v>6080394342048860</v>
      </c>
      <c r="J56" s="7">
        <v>5936013648839100</v>
      </c>
      <c r="L56" s="4">
        <v>7799494549329250</v>
      </c>
      <c r="N56" s="4">
        <v>8043957080149560</v>
      </c>
    </row>
    <row r="57" spans="1:14" x14ac:dyDescent="0.25">
      <c r="A57" t="s">
        <v>53</v>
      </c>
      <c r="B57" s="5">
        <v>1791904109589040</v>
      </c>
      <c r="C57" s="5">
        <v>1.69899726027397E+16</v>
      </c>
      <c r="D57" s="5">
        <v>1.71864953271028E+16</v>
      </c>
      <c r="E57" s="4">
        <v>1666722338204590</v>
      </c>
      <c r="F57" s="4">
        <v>1.5742971998891E+16</v>
      </c>
      <c r="G57" s="4">
        <v>1647216540684740</v>
      </c>
      <c r="H57" s="4">
        <v>1.55652941524971E+16</v>
      </c>
      <c r="I57" s="4">
        <v>1.61339304531085E+16</v>
      </c>
      <c r="J57" s="7">
        <v>1.54412770694191E+16</v>
      </c>
      <c r="L57" s="4">
        <v>1734980485546070</v>
      </c>
      <c r="N57" s="4">
        <v>1.8259150757077E+16</v>
      </c>
    </row>
    <row r="58" spans="1:14" x14ac:dyDescent="0.25">
      <c r="A58" t="s">
        <v>54</v>
      </c>
      <c r="B58" s="2">
        <v>0</v>
      </c>
      <c r="C58" s="2">
        <v>0</v>
      </c>
      <c r="D58" s="2">
        <v>0</v>
      </c>
      <c r="E58" s="3"/>
      <c r="F58" s="3"/>
      <c r="G58" s="4">
        <v>3.04953424657534E+16</v>
      </c>
      <c r="H58" s="4">
        <v>295379781420765</v>
      </c>
      <c r="I58" s="4">
        <v>3016465753424650</v>
      </c>
      <c r="J58" s="7">
        <v>3.0371294117647E+16</v>
      </c>
      <c r="L58" s="4">
        <v>3.07409967845659E+16</v>
      </c>
      <c r="N58" s="4">
        <v>3115936073059360</v>
      </c>
    </row>
    <row r="59" spans="1:14" x14ac:dyDescent="0.25">
      <c r="A59" s="6" t="s">
        <v>168</v>
      </c>
      <c r="B59" s="2"/>
      <c r="C59" s="2"/>
      <c r="D59" s="2"/>
      <c r="E59" s="3"/>
      <c r="F59" s="3"/>
      <c r="G59" s="4"/>
      <c r="H59" s="4"/>
      <c r="I59" s="4"/>
      <c r="J59" s="7"/>
      <c r="L59" s="4">
        <v>2764863813229570</v>
      </c>
      <c r="N59" s="4">
        <v>2.81803934871099E+16</v>
      </c>
    </row>
    <row r="60" spans="1:14" x14ac:dyDescent="0.25">
      <c r="A60" t="s">
        <v>55</v>
      </c>
      <c r="B60" s="2">
        <v>0</v>
      </c>
      <c r="C60" s="2">
        <v>0</v>
      </c>
      <c r="D60" s="2">
        <v>0</v>
      </c>
      <c r="E60" s="3"/>
      <c r="F60" s="3"/>
      <c r="G60" s="4">
        <v>2.9596609589041E+16</v>
      </c>
      <c r="H60" s="4">
        <v>2868413811007260</v>
      </c>
      <c r="I60" s="4">
        <v>2883634703196340</v>
      </c>
      <c r="J60" s="7">
        <v>2906249309010500</v>
      </c>
      <c r="L60" s="4">
        <v>2.96720788043478E+16</v>
      </c>
      <c r="N60" s="4">
        <v>2977950191570880</v>
      </c>
    </row>
    <row r="61" spans="1:14" x14ac:dyDescent="0.25">
      <c r="A61" t="s">
        <v>56</v>
      </c>
      <c r="B61" s="5">
        <v>1.83391780821917E+16</v>
      </c>
      <c r="C61" s="2">
        <v>0</v>
      </c>
      <c r="D61" s="5">
        <v>1.62185792349726E+16</v>
      </c>
      <c r="E61" s="4">
        <v>1.80245508982035E+16</v>
      </c>
      <c r="F61" s="4">
        <v>1.95449453551912E+16</v>
      </c>
      <c r="G61" s="4">
        <v>1734449388209120</v>
      </c>
      <c r="H61" s="4">
        <v>1.65384910485933E+16</v>
      </c>
      <c r="I61" s="4">
        <v>1.42959296947271E+16</v>
      </c>
      <c r="J61" s="7">
        <v>1.67855343881175E+16</v>
      </c>
      <c r="L61" s="4">
        <v>9627733333333330</v>
      </c>
      <c r="N61" s="4">
        <v>3356056338028160</v>
      </c>
    </row>
    <row r="62" spans="1:14" x14ac:dyDescent="0.25">
      <c r="A62" t="s">
        <v>57</v>
      </c>
      <c r="B62" s="5">
        <v>1.24167166266986E+16</v>
      </c>
      <c r="C62" s="5">
        <v>1.24110374266331E+16</v>
      </c>
      <c r="D62" s="5">
        <v>1.25591705708832E+16</v>
      </c>
      <c r="E62" s="4">
        <v>1.26485012087026E+16</v>
      </c>
      <c r="F62" s="4">
        <v>1.08896286345317E+16</v>
      </c>
      <c r="G62" s="4">
        <v>1.28807922725322E+16</v>
      </c>
      <c r="H62" s="4">
        <v>1.25219102651257E+16</v>
      </c>
      <c r="I62" s="4">
        <v>1.17215020529711E+16</v>
      </c>
      <c r="J62" s="7">
        <v>1153024924231180</v>
      </c>
      <c r="L62" s="4">
        <v>1.3990820899982E+16</v>
      </c>
      <c r="N62" s="4">
        <v>2.10437931034482E+16</v>
      </c>
    </row>
    <row r="63" spans="1:14" x14ac:dyDescent="0.25">
      <c r="A63" t="s">
        <v>58</v>
      </c>
      <c r="B63" s="2">
        <v>0</v>
      </c>
      <c r="C63" s="2">
        <v>0</v>
      </c>
      <c r="D63" s="2">
        <v>0</v>
      </c>
      <c r="E63" s="3"/>
      <c r="F63" s="3"/>
      <c r="G63" s="3"/>
      <c r="H63" s="3"/>
      <c r="I63" s="4">
        <v>2.17435582822085E+16</v>
      </c>
      <c r="J63" s="4">
        <v>2.1139902544667E+16</v>
      </c>
      <c r="L63" s="4">
        <v>2.17450068399452E+16</v>
      </c>
      <c r="N63" s="4">
        <v>1530681775069350</v>
      </c>
    </row>
    <row r="64" spans="1:14" x14ac:dyDescent="0.25">
      <c r="A64" t="s">
        <v>59</v>
      </c>
      <c r="B64" s="5">
        <v>1.50849315068493E+16</v>
      </c>
      <c r="C64" s="5">
        <v>-8767710049423390</v>
      </c>
      <c r="D64" s="5">
        <v>-6075714285714280</v>
      </c>
      <c r="E64" s="4">
        <v>1269901547116730</v>
      </c>
      <c r="F64" s="4">
        <v>1.23426183844011E+16</v>
      </c>
      <c r="G64" s="4">
        <v>1.43835784313725E+16</v>
      </c>
      <c r="H64" s="4">
        <v>-6691553414760020</v>
      </c>
      <c r="I64" s="4">
        <v>-1851825</v>
      </c>
      <c r="J64" s="7">
        <v>2.06777054997043E+16</v>
      </c>
      <c r="L64" s="4">
        <v>442069588793493</v>
      </c>
      <c r="N64" s="4">
        <v>-1.53630812588069E+16</v>
      </c>
    </row>
    <row r="65" spans="1:14" x14ac:dyDescent="0.25">
      <c r="A65" t="s">
        <v>60</v>
      </c>
      <c r="B65" s="2">
        <v>0</v>
      </c>
      <c r="C65" s="2">
        <v>0</v>
      </c>
      <c r="D65" s="2">
        <v>0</v>
      </c>
      <c r="E65" s="3"/>
      <c r="F65" s="3"/>
      <c r="G65" s="3"/>
      <c r="H65" s="4">
        <v>2970104166666660</v>
      </c>
      <c r="I65" s="3"/>
      <c r="N65" s="4">
        <v>2.95379310344827E+16</v>
      </c>
    </row>
    <row r="66" spans="1:14" x14ac:dyDescent="0.25">
      <c r="A66" t="s">
        <v>61</v>
      </c>
      <c r="B66" s="2">
        <v>0</v>
      </c>
      <c r="C66" s="2">
        <v>0</v>
      </c>
      <c r="D66" s="2">
        <v>0</v>
      </c>
      <c r="E66" s="3"/>
      <c r="F66" s="3"/>
      <c r="G66" s="4">
        <v>2928434065934060</v>
      </c>
      <c r="H66" s="4">
        <v>2811948998178500</v>
      </c>
      <c r="I66" s="4">
        <v>2909535519125680</v>
      </c>
      <c r="N66" s="4">
        <v>3137369863013690</v>
      </c>
    </row>
    <row r="67" spans="1:14" x14ac:dyDescent="0.25">
      <c r="A67" t="s">
        <v>62</v>
      </c>
      <c r="B67" s="2">
        <v>0</v>
      </c>
      <c r="C67" s="2">
        <v>0</v>
      </c>
      <c r="D67" s="2">
        <v>0</v>
      </c>
      <c r="E67" s="3"/>
      <c r="F67" s="4">
        <v>3.0298891966759E+16</v>
      </c>
      <c r="G67" s="4">
        <v>3091449126413150</v>
      </c>
      <c r="H67" s="3"/>
      <c r="I67" s="3"/>
      <c r="J67" s="7">
        <v>3011046511627900</v>
      </c>
      <c r="L67" s="4">
        <v>3.09065359477124E+16</v>
      </c>
      <c r="N67" s="4">
        <v>3100616740088100</v>
      </c>
    </row>
    <row r="68" spans="1:14" x14ac:dyDescent="0.25">
      <c r="A68" t="s">
        <v>63</v>
      </c>
      <c r="B68" s="2">
        <v>0</v>
      </c>
      <c r="C68" s="2">
        <v>0</v>
      </c>
      <c r="D68" s="2">
        <v>0</v>
      </c>
      <c r="E68" s="3"/>
      <c r="F68" s="3"/>
      <c r="G68" s="4">
        <v>2.92147945205479E+16</v>
      </c>
      <c r="H68" s="4">
        <v>2993306010928960</v>
      </c>
      <c r="I68" s="4">
        <v>2.9238904109589E+16</v>
      </c>
      <c r="J68" s="4">
        <v>2932298136645960</v>
      </c>
      <c r="L68" s="4">
        <v>2904633431085040</v>
      </c>
      <c r="N68" s="4">
        <v>3.06589707927677E+16</v>
      </c>
    </row>
    <row r="69" spans="1:14" x14ac:dyDescent="0.25">
      <c r="A69" t="s">
        <v>64</v>
      </c>
      <c r="B69" s="2">
        <v>0</v>
      </c>
      <c r="C69" s="5">
        <v>1.55297534246575E+16</v>
      </c>
      <c r="D69" s="5">
        <v>1.52667759562841E+16</v>
      </c>
      <c r="E69" s="4">
        <v>1.64536438356164E+16</v>
      </c>
      <c r="F69" s="4">
        <v>1.2935956284153E+16</v>
      </c>
      <c r="G69" s="4">
        <v>1.66796164383561E+16</v>
      </c>
      <c r="H69" s="4">
        <v>1.57061349693251E+16</v>
      </c>
      <c r="I69" s="4">
        <v>1.49075342465753E+16</v>
      </c>
      <c r="J69" s="4">
        <v>1.38157475838544E+16</v>
      </c>
      <c r="L69" s="4">
        <v>1.78871871275327E+16</v>
      </c>
      <c r="N69" s="4">
        <v>1.81345720377703E+16</v>
      </c>
    </row>
    <row r="70" spans="1:14" x14ac:dyDescent="0.25">
      <c r="A70" t="s">
        <v>65</v>
      </c>
      <c r="B70" s="2">
        <v>0</v>
      </c>
      <c r="C70" s="2">
        <v>0</v>
      </c>
      <c r="D70" s="2">
        <v>0</v>
      </c>
      <c r="E70" s="3"/>
      <c r="F70" s="3"/>
      <c r="G70" s="4">
        <v>7006584922797450</v>
      </c>
      <c r="H70" s="4">
        <v>6637061894108870</v>
      </c>
      <c r="I70" s="4">
        <v>6.20534246575342E+16</v>
      </c>
      <c r="J70" s="4">
        <v>7024561403508770</v>
      </c>
      <c r="L70" s="4">
        <v>7616801385681290</v>
      </c>
      <c r="N70" s="4">
        <v>7870964614638870</v>
      </c>
    </row>
    <row r="71" spans="1:14" x14ac:dyDescent="0.25">
      <c r="A71" t="s">
        <v>66</v>
      </c>
      <c r="B71" s="2">
        <v>0</v>
      </c>
      <c r="C71" s="2">
        <v>0</v>
      </c>
      <c r="D71" s="2">
        <v>0</v>
      </c>
      <c r="E71" s="3"/>
      <c r="F71" s="3"/>
      <c r="G71" s="3"/>
      <c r="H71" s="4">
        <v>3352878787878780</v>
      </c>
      <c r="I71" s="3"/>
      <c r="J71" s="4">
        <v>3.23630504833512E+16</v>
      </c>
      <c r="L71" s="4">
        <v>3.23761914197958E+16</v>
      </c>
      <c r="N71" s="4">
        <v>323080855237348</v>
      </c>
    </row>
    <row r="72" spans="1:14" x14ac:dyDescent="0.25">
      <c r="A72" t="s">
        <v>67</v>
      </c>
      <c r="B72" s="2">
        <v>0</v>
      </c>
      <c r="C72" s="2">
        <v>0</v>
      </c>
      <c r="D72" s="2">
        <v>0</v>
      </c>
      <c r="E72" s="3"/>
      <c r="F72" s="3"/>
      <c r="G72" s="3"/>
      <c r="H72" s="3" t="s">
        <v>68</v>
      </c>
      <c r="I72" s="3"/>
      <c r="J72" s="4">
        <v>3.14229566770879E+16</v>
      </c>
      <c r="L72" s="4">
        <v>3.12192954461765E+16</v>
      </c>
      <c r="N72" s="4">
        <v>3.16844983775013E+16</v>
      </c>
    </row>
    <row r="73" spans="1:14" x14ac:dyDescent="0.25">
      <c r="A73" t="s">
        <v>69</v>
      </c>
      <c r="B73" s="2">
        <v>0</v>
      </c>
      <c r="C73" s="2">
        <v>0</v>
      </c>
      <c r="D73" s="2">
        <v>0</v>
      </c>
      <c r="E73" s="3"/>
      <c r="F73" s="3"/>
      <c r="G73" s="4">
        <v>2.22943995021779E+16</v>
      </c>
      <c r="H73" s="4">
        <v>2.35350637522768E+16</v>
      </c>
      <c r="I73" s="4">
        <v>2.45164383561643E+16</v>
      </c>
      <c r="J73" s="4">
        <v>2551985559566780</v>
      </c>
      <c r="L73" s="4">
        <v>2472932355881370</v>
      </c>
      <c r="N73" s="4">
        <v>261241410184667</v>
      </c>
    </row>
    <row r="74" spans="1:14" x14ac:dyDescent="0.25">
      <c r="A74" t="s">
        <v>70</v>
      </c>
      <c r="B74" s="2">
        <v>0</v>
      </c>
      <c r="C74" s="2">
        <v>0</v>
      </c>
      <c r="D74" s="2">
        <v>0</v>
      </c>
      <c r="E74" s="3"/>
      <c r="F74" s="3"/>
      <c r="G74" s="4">
        <v>3447859778597780</v>
      </c>
      <c r="H74" s="3"/>
      <c r="I74" s="3"/>
      <c r="N74" s="4">
        <v>3337004405286340</v>
      </c>
    </row>
    <row r="75" spans="1:14" x14ac:dyDescent="0.25">
      <c r="A75" t="s">
        <v>71</v>
      </c>
      <c r="B75" s="5">
        <v>1.33924657534246E+16</v>
      </c>
      <c r="C75" s="5">
        <v>1.29428767123287E+16</v>
      </c>
      <c r="D75" s="5">
        <v>1.33246020260492E+16</v>
      </c>
      <c r="E75" s="4">
        <v>1265804289544230</v>
      </c>
      <c r="F75" s="4">
        <v>1.38356643356643E+16</v>
      </c>
      <c r="G75" s="4">
        <v>1.32201826484018E+16</v>
      </c>
      <c r="H75" s="4">
        <v>1.30926912568306E+16</v>
      </c>
      <c r="I75" s="4">
        <v>1.30993607305936E+16</v>
      </c>
      <c r="J75" s="7">
        <v>1.28199267995119E+16</v>
      </c>
      <c r="L75" s="4">
        <v>1.35940586706275E+16</v>
      </c>
      <c r="N75" s="4">
        <v>1.30536284096757E+16</v>
      </c>
    </row>
    <row r="76" spans="1:14" x14ac:dyDescent="0.25">
      <c r="A76" t="s">
        <v>72</v>
      </c>
      <c r="B76" s="2">
        <v>0</v>
      </c>
      <c r="C76" s="2">
        <v>0</v>
      </c>
      <c r="D76" s="2">
        <v>0</v>
      </c>
      <c r="E76" s="4">
        <v>2.97993769470404E+16</v>
      </c>
      <c r="F76" s="4">
        <v>2.38917695473251E+16</v>
      </c>
      <c r="G76" s="4">
        <v>2.45148174659985E+16</v>
      </c>
      <c r="H76" s="4">
        <v>2.64881688466111E+16</v>
      </c>
      <c r="I76" s="4">
        <v>2.62313443072702E+16</v>
      </c>
      <c r="J76" s="7">
        <v>261655737704918</v>
      </c>
      <c r="L76" s="4">
        <v>2726561922365980</v>
      </c>
      <c r="N76" s="4">
        <v>2727929956222630</v>
      </c>
    </row>
    <row r="77" spans="1:14" x14ac:dyDescent="0.25">
      <c r="A77" t="s">
        <v>73</v>
      </c>
      <c r="B77" s="5">
        <v>1.75667903525046E+16</v>
      </c>
      <c r="C77" s="5">
        <v>1.69243470149253E+16</v>
      </c>
      <c r="D77" s="5">
        <v>1.78539617486338E+16</v>
      </c>
      <c r="E77" s="4">
        <v>1740109589041090</v>
      </c>
      <c r="F77" s="4">
        <v>1.63680327868852E+16</v>
      </c>
      <c r="G77" s="4">
        <v>1.82148858447488E+16</v>
      </c>
      <c r="H77" s="4">
        <v>1686440135918440</v>
      </c>
      <c r="I77" s="4">
        <v>1.8144595234338E+16</v>
      </c>
      <c r="J77" s="7">
        <v>1.72482101616628E+16</v>
      </c>
      <c r="L77" s="4">
        <v>2039698033707860</v>
      </c>
      <c r="N77" s="4">
        <v>1.92868330620365E+16</v>
      </c>
    </row>
    <row r="78" spans="1:14" x14ac:dyDescent="0.25">
      <c r="A78" t="s">
        <v>74</v>
      </c>
      <c r="B78" s="2">
        <v>0</v>
      </c>
      <c r="C78" s="2">
        <v>0</v>
      </c>
      <c r="D78" s="2">
        <v>0</v>
      </c>
      <c r="E78" s="3"/>
      <c r="F78" s="3" t="s">
        <v>75</v>
      </c>
      <c r="G78" s="4">
        <v>4.76685082872928E+16</v>
      </c>
      <c r="H78" s="4">
        <v>2.78852459016393E+16</v>
      </c>
      <c r="I78" s="4">
        <v>764931506849315</v>
      </c>
      <c r="J78" s="4">
        <v>1.21010928961748E+16</v>
      </c>
      <c r="L78" s="4">
        <v>1860928961748630</v>
      </c>
      <c r="N78" s="4">
        <v>3621369863013690</v>
      </c>
    </row>
    <row r="79" spans="1:14" x14ac:dyDescent="0.25">
      <c r="A79" t="s">
        <v>76</v>
      </c>
      <c r="B79" s="2">
        <v>0</v>
      </c>
      <c r="C79" s="2">
        <v>0</v>
      </c>
      <c r="D79" s="2">
        <v>0</v>
      </c>
      <c r="E79" s="3"/>
      <c r="F79" s="4">
        <v>1371639344262290</v>
      </c>
      <c r="G79" s="4">
        <v>1.95138767994643E+16</v>
      </c>
      <c r="H79" s="4">
        <v>1.82657068732414E+16</v>
      </c>
      <c r="I79" s="4">
        <v>1.76599382596951E+16</v>
      </c>
      <c r="J79" s="4">
        <v>1.76417920452852E+16</v>
      </c>
      <c r="L79" s="4">
        <v>1.94940058162246E+16</v>
      </c>
      <c r="N79" s="4">
        <v>1.97040640261612E+16</v>
      </c>
    </row>
    <row r="80" spans="1:14" x14ac:dyDescent="0.25">
      <c r="A80" t="s">
        <v>77</v>
      </c>
      <c r="B80" s="2">
        <v>0</v>
      </c>
      <c r="C80" s="2">
        <v>0</v>
      </c>
      <c r="D80" s="2">
        <v>0</v>
      </c>
      <c r="E80" s="3"/>
      <c r="F80" s="3"/>
      <c r="G80" s="4">
        <v>279606648199446</v>
      </c>
      <c r="H80" s="4">
        <v>2858169398907100</v>
      </c>
      <c r="I80" s="3"/>
    </row>
    <row r="81" spans="1:14" x14ac:dyDescent="0.25">
      <c r="A81" t="s">
        <v>78</v>
      </c>
      <c r="B81" s="2">
        <v>0</v>
      </c>
      <c r="C81" s="2">
        <v>0</v>
      </c>
      <c r="D81" s="2">
        <v>0</v>
      </c>
      <c r="E81" s="3"/>
      <c r="F81" s="3"/>
      <c r="G81" s="3"/>
      <c r="H81" s="4">
        <v>255890756302521</v>
      </c>
      <c r="I81" s="3"/>
      <c r="J81" s="7">
        <v>2.70547945205479E+16</v>
      </c>
      <c r="L81" s="4">
        <v>2.85899253731343E+16</v>
      </c>
      <c r="N81" s="4">
        <v>274692238267148</v>
      </c>
    </row>
    <row r="82" spans="1:14" x14ac:dyDescent="0.25">
      <c r="A82" t="s">
        <v>79</v>
      </c>
      <c r="B82" s="5">
        <v>-4925503355704690</v>
      </c>
      <c r="C82" s="5">
        <v>9553431140558440</v>
      </c>
      <c r="D82" s="5">
        <v>1.28831451612903E+16</v>
      </c>
      <c r="E82" s="4">
        <v>1.15291271170668E+16</v>
      </c>
      <c r="F82" s="4">
        <v>1.2097977230021E+16</v>
      </c>
      <c r="G82" s="4">
        <v>1.01441511387163E+16</v>
      </c>
      <c r="H82" s="4">
        <v>1.14825516581273E+16</v>
      </c>
      <c r="I82" s="4">
        <v>1.07576906431229E+16</v>
      </c>
      <c r="J82" s="7">
        <v>1.16067916747213E+16</v>
      </c>
      <c r="L82" s="4">
        <v>1.2842585863322E+16</v>
      </c>
      <c r="N82" s="4">
        <v>1.45681973515591E+16</v>
      </c>
    </row>
    <row r="83" spans="1:14" x14ac:dyDescent="0.25">
      <c r="A83" t="s">
        <v>80</v>
      </c>
      <c r="B83" s="2">
        <v>0</v>
      </c>
      <c r="C83" s="2">
        <v>0</v>
      </c>
      <c r="D83" s="2">
        <v>0</v>
      </c>
      <c r="E83" s="3"/>
      <c r="F83" s="3"/>
      <c r="G83" s="3"/>
      <c r="H83" s="4">
        <v>2797708830548920</v>
      </c>
      <c r="I83" s="3"/>
      <c r="J83" s="7">
        <v>3.18965014577259E+16</v>
      </c>
      <c r="L83" s="4">
        <v>314653798256538</v>
      </c>
      <c r="N83" s="4">
        <v>3.18712062256809E+16</v>
      </c>
    </row>
    <row r="84" spans="1:14" x14ac:dyDescent="0.25">
      <c r="A84" t="s">
        <v>81</v>
      </c>
      <c r="B84" s="2">
        <v>0</v>
      </c>
      <c r="C84" s="2">
        <v>0</v>
      </c>
      <c r="D84" s="2">
        <v>0</v>
      </c>
      <c r="E84" s="3"/>
      <c r="F84" s="3"/>
      <c r="G84" s="4">
        <v>3.0906301369863E+16</v>
      </c>
      <c r="H84" s="4">
        <v>3.20571629213483E+16</v>
      </c>
      <c r="I84" s="3"/>
      <c r="N84" t="s">
        <v>171</v>
      </c>
    </row>
    <row r="85" spans="1:14" x14ac:dyDescent="0.25">
      <c r="A85" t="s">
        <v>82</v>
      </c>
      <c r="B85" s="2">
        <v>0</v>
      </c>
      <c r="C85" s="2">
        <v>0</v>
      </c>
      <c r="D85" s="2">
        <v>0</v>
      </c>
      <c r="E85" s="5">
        <v>1.82657534246575E+16</v>
      </c>
      <c r="F85" s="4">
        <v>1.66631147540983E+16</v>
      </c>
      <c r="G85" s="4">
        <v>1.59616185897435E+16</v>
      </c>
      <c r="H85" s="4">
        <v>1.55763941769316E+16</v>
      </c>
      <c r="I85" s="4">
        <v>1.54370134465675E+16</v>
      </c>
      <c r="J85" s="7">
        <v>1.61605263157894E+16</v>
      </c>
      <c r="L85" s="4">
        <v>1.74780893381154E+16</v>
      </c>
      <c r="N85" s="4">
        <v>2.56498746867167E+16</v>
      </c>
    </row>
    <row r="86" spans="1:14" x14ac:dyDescent="0.25">
      <c r="A86" t="s">
        <v>83</v>
      </c>
      <c r="B86" s="3"/>
      <c r="C86" s="3"/>
      <c r="D86" s="3"/>
      <c r="E86" s="3"/>
      <c r="F86" s="3"/>
      <c r="G86" s="3"/>
      <c r="H86" s="4">
        <v>3216912568306010</v>
      </c>
      <c r="I86" s="4">
        <v>3291890410958900</v>
      </c>
      <c r="J86" s="7">
        <v>3.35401970443349E+16</v>
      </c>
      <c r="L86" s="4">
        <v>3330559701492530</v>
      </c>
      <c r="N86" s="4">
        <v>3.46503731343283E+16</v>
      </c>
    </row>
    <row r="87" spans="1:14" x14ac:dyDescent="0.25">
      <c r="A87" t="s">
        <v>84</v>
      </c>
      <c r="B87" s="3"/>
      <c r="C87" s="2">
        <v>0</v>
      </c>
      <c r="D87" s="2">
        <v>0</v>
      </c>
      <c r="E87" s="5">
        <v>886986301369863</v>
      </c>
      <c r="F87" s="4">
        <v>1.46303278688524E+16</v>
      </c>
      <c r="G87" s="4">
        <v>1.2113953488372E+16</v>
      </c>
      <c r="H87" s="4">
        <v>1.14229475766567E+16</v>
      </c>
      <c r="I87" s="4">
        <v>1.55721919302071E+16</v>
      </c>
      <c r="J87" s="7">
        <v>1239059515062450</v>
      </c>
      <c r="L87" s="4">
        <v>1.59600190839694E+16</v>
      </c>
      <c r="N87" s="4">
        <v>1542094440213250</v>
      </c>
    </row>
    <row r="88" spans="1:14" x14ac:dyDescent="0.25">
      <c r="A88" t="s">
        <v>85</v>
      </c>
      <c r="B88" s="3"/>
      <c r="C88" s="2">
        <v>0</v>
      </c>
      <c r="D88" s="2">
        <v>0</v>
      </c>
      <c r="E88" s="2">
        <v>0</v>
      </c>
      <c r="F88" s="3"/>
      <c r="G88" s="3"/>
      <c r="H88" s="4">
        <v>3.08233766233766E+16</v>
      </c>
      <c r="I88" s="4">
        <v>3133086592178770</v>
      </c>
      <c r="J88" s="7">
        <v>3182471264367810</v>
      </c>
      <c r="N88" s="4">
        <v>3190066445182720</v>
      </c>
    </row>
    <row r="89" spans="1:14" x14ac:dyDescent="0.25">
      <c r="A89" t="s">
        <v>86</v>
      </c>
      <c r="B89" s="3"/>
      <c r="C89" s="2">
        <v>0</v>
      </c>
      <c r="D89" s="2">
        <v>0</v>
      </c>
      <c r="E89" s="5">
        <v>1.05810958904109E+16</v>
      </c>
      <c r="F89" s="4">
        <v>8160109289617480</v>
      </c>
      <c r="G89" s="4">
        <v>8657830188679240</v>
      </c>
      <c r="H89" s="4">
        <v>8767196819085480</v>
      </c>
      <c r="I89" s="4">
        <v>884972804972805</v>
      </c>
      <c r="J89" s="7">
        <v>9060382513661200</v>
      </c>
      <c r="L89" s="4">
        <v>1.27416578108395E+16</v>
      </c>
      <c r="N89" s="4">
        <v>1.27217468019408E+16</v>
      </c>
    </row>
    <row r="90" spans="1:14" x14ac:dyDescent="0.25">
      <c r="A90" t="s">
        <v>87</v>
      </c>
      <c r="B90" s="3"/>
      <c r="C90" s="2">
        <v>0</v>
      </c>
      <c r="D90" s="2">
        <v>0</v>
      </c>
      <c r="E90" s="5">
        <v>2.24016438356164E+16</v>
      </c>
      <c r="F90" s="3"/>
      <c r="G90" s="3"/>
      <c r="H90" s="4">
        <v>2.38051912568306E+16</v>
      </c>
      <c r="I90" s="4">
        <v>2.21128767123287E+16</v>
      </c>
      <c r="J90" s="7">
        <v>2.33906810035842E+16</v>
      </c>
      <c r="L90" s="4">
        <v>2.42052287581699E+16</v>
      </c>
      <c r="N90" s="4">
        <v>2.51053892215568E+16</v>
      </c>
    </row>
    <row r="91" spans="1:14" x14ac:dyDescent="0.25">
      <c r="A91" t="s">
        <v>88</v>
      </c>
      <c r="B91" s="3"/>
      <c r="C91" s="2">
        <v>0</v>
      </c>
      <c r="D91" s="2">
        <v>0</v>
      </c>
      <c r="E91" s="5">
        <v>2.4845530353569E+16</v>
      </c>
      <c r="F91" s="4">
        <v>2435414847161570</v>
      </c>
      <c r="G91" s="4">
        <v>2458017979452050</v>
      </c>
      <c r="H91" s="4">
        <v>2.69830845771144E+16</v>
      </c>
      <c r="I91" s="4">
        <v>2.57715469613259E+16</v>
      </c>
      <c r="J91" s="4">
        <v>2618104776579350</v>
      </c>
      <c r="L91" s="4">
        <v>2.70556074766355E+16</v>
      </c>
      <c r="N91" s="4">
        <v>289539817232376</v>
      </c>
    </row>
    <row r="92" spans="1:14" x14ac:dyDescent="0.25">
      <c r="A92" t="s">
        <v>89</v>
      </c>
      <c r="B92" s="5">
        <v>9009065155807360</v>
      </c>
      <c r="C92" s="5">
        <v>1.01464589235127E+16</v>
      </c>
      <c r="D92" s="5">
        <v>7980281690140840</v>
      </c>
      <c r="E92" s="4">
        <v>1.07017808219178E+16</v>
      </c>
      <c r="F92" s="4">
        <v>8185997267759560</v>
      </c>
      <c r="G92" s="4">
        <v>1.05569178082191E+16</v>
      </c>
      <c r="H92" s="4">
        <v>1.04247530186608E+16</v>
      </c>
      <c r="I92" s="4">
        <v>9471945205479450</v>
      </c>
      <c r="J92" s="4">
        <v>8903497267759560</v>
      </c>
      <c r="L92" s="4">
        <v>1.27085490463215E+16</v>
      </c>
      <c r="N92" s="4">
        <v>1360400457665900</v>
      </c>
    </row>
    <row r="93" spans="1:14" x14ac:dyDescent="0.25">
      <c r="A93" t="s">
        <v>90</v>
      </c>
      <c r="B93" s="2">
        <v>0</v>
      </c>
      <c r="C93" s="2">
        <v>0</v>
      </c>
      <c r="D93" s="2">
        <v>0</v>
      </c>
      <c r="E93" s="3"/>
      <c r="F93" s="3"/>
      <c r="G93" s="4">
        <v>1.23531506849315E+16</v>
      </c>
      <c r="H93" s="4">
        <v>1.22103825136612E+16</v>
      </c>
      <c r="I93" s="4">
        <v>1.22172602739726E+16</v>
      </c>
      <c r="J93" s="4">
        <v>1.12426229508196E+16</v>
      </c>
      <c r="L93" s="4">
        <v>1386448087431690</v>
      </c>
      <c r="N93" s="4">
        <v>1.54071232876712E+16</v>
      </c>
    </row>
    <row r="94" spans="1:14" x14ac:dyDescent="0.25">
      <c r="A94" t="s">
        <v>91</v>
      </c>
      <c r="B94" s="2">
        <v>0</v>
      </c>
      <c r="C94" s="2">
        <v>0</v>
      </c>
      <c r="D94" s="2">
        <v>0</v>
      </c>
      <c r="E94" s="3"/>
      <c r="F94" s="3"/>
      <c r="G94" s="3"/>
      <c r="H94" s="4">
        <v>2644190871369290</v>
      </c>
      <c r="I94" s="3"/>
      <c r="N94" s="4">
        <v>2715372549019600</v>
      </c>
    </row>
    <row r="95" spans="1:14" x14ac:dyDescent="0.25">
      <c r="A95" t="s">
        <v>92</v>
      </c>
      <c r="B95" s="2">
        <v>0</v>
      </c>
      <c r="C95" s="2">
        <v>0</v>
      </c>
      <c r="D95" s="2">
        <v>0</v>
      </c>
      <c r="E95" s="3"/>
      <c r="F95" s="3"/>
      <c r="G95" s="4">
        <v>3076875</v>
      </c>
      <c r="H95" s="4">
        <v>3087304463102070</v>
      </c>
      <c r="I95" s="4">
        <v>3128232876712320</v>
      </c>
      <c r="J95" s="4">
        <v>3.16595707656612E+16</v>
      </c>
      <c r="L95" s="4">
        <v>3156032689450220</v>
      </c>
      <c r="N95" s="4">
        <v>3169279475982530</v>
      </c>
    </row>
    <row r="96" spans="1:14" x14ac:dyDescent="0.25">
      <c r="A96" t="s">
        <v>93</v>
      </c>
      <c r="B96" s="2">
        <v>0</v>
      </c>
      <c r="C96" s="2">
        <v>0</v>
      </c>
      <c r="D96" s="2">
        <v>0</v>
      </c>
      <c r="E96" s="3"/>
      <c r="F96" s="3"/>
      <c r="G96" s="3"/>
      <c r="H96" s="3" t="s">
        <v>94</v>
      </c>
      <c r="I96" s="3"/>
      <c r="J96" s="4">
        <v>3.61953389830508E+16</v>
      </c>
      <c r="L96" s="4">
        <v>3557402280130290</v>
      </c>
      <c r="N96" s="4">
        <v>364708941363757</v>
      </c>
    </row>
    <row r="97" spans="1:14" x14ac:dyDescent="0.25">
      <c r="A97" t="s">
        <v>95</v>
      </c>
      <c r="B97" s="2">
        <v>0</v>
      </c>
      <c r="C97" s="2">
        <v>0</v>
      </c>
      <c r="D97" s="2">
        <v>0</v>
      </c>
      <c r="E97" s="3"/>
      <c r="F97" s="3"/>
      <c r="G97" s="3"/>
      <c r="H97" s="4">
        <v>2268005617977520</v>
      </c>
      <c r="I97" s="4">
        <v>2.2035294117647E+16</v>
      </c>
      <c r="J97" s="4">
        <v>2.19341692789968E+16</v>
      </c>
      <c r="L97" t="s">
        <v>177</v>
      </c>
      <c r="N97" s="4">
        <v>2.35134556574923E+16</v>
      </c>
    </row>
    <row r="98" spans="1:14" x14ac:dyDescent="0.25">
      <c r="A98" t="s">
        <v>96</v>
      </c>
      <c r="B98" s="2">
        <v>0</v>
      </c>
      <c r="C98" s="2">
        <v>0</v>
      </c>
      <c r="D98" s="2">
        <v>0</v>
      </c>
      <c r="E98" s="3"/>
      <c r="F98" s="3"/>
      <c r="G98" s="4">
        <v>2991159830268740</v>
      </c>
      <c r="H98" s="4">
        <v>3017098646034810</v>
      </c>
      <c r="I98" s="3"/>
      <c r="L98" s="4">
        <v>2.73514403292181E+16</v>
      </c>
      <c r="N98" s="4">
        <v>3096410981025430</v>
      </c>
    </row>
    <row r="99" spans="1:14" x14ac:dyDescent="0.25">
      <c r="A99" t="s">
        <v>97</v>
      </c>
      <c r="B99" s="2">
        <v>0</v>
      </c>
      <c r="C99" s="2">
        <v>0</v>
      </c>
      <c r="D99" s="2">
        <v>0</v>
      </c>
      <c r="E99" s="3"/>
      <c r="F99" s="3"/>
      <c r="G99" s="3"/>
      <c r="H99" s="4">
        <v>2974492753623180</v>
      </c>
      <c r="I99" s="3"/>
      <c r="L99" s="4">
        <v>300779359430605</v>
      </c>
      <c r="N99" t="s">
        <v>172</v>
      </c>
    </row>
    <row r="100" spans="1:14" x14ac:dyDescent="0.25">
      <c r="A100" t="s">
        <v>98</v>
      </c>
      <c r="B100" s="2">
        <v>0</v>
      </c>
      <c r="C100" s="2">
        <v>0</v>
      </c>
      <c r="D100" s="2">
        <v>0</v>
      </c>
      <c r="E100" s="3"/>
      <c r="F100" s="4">
        <v>3150433566433560</v>
      </c>
      <c r="G100" s="4">
        <v>3.33548645320197E+16</v>
      </c>
      <c r="H100" s="4">
        <v>3.43337223739756E+16</v>
      </c>
      <c r="I100" s="4">
        <v>3.57366731898238E+16</v>
      </c>
      <c r="J100" s="4">
        <v>3485607843137250</v>
      </c>
      <c r="L100" s="4">
        <v>3508038815117460</v>
      </c>
      <c r="N100" s="4">
        <v>2983157894736840</v>
      </c>
    </row>
    <row r="101" spans="1:14" x14ac:dyDescent="0.25">
      <c r="A101" t="s">
        <v>99</v>
      </c>
      <c r="B101" s="2">
        <v>0</v>
      </c>
      <c r="C101" s="2">
        <v>0</v>
      </c>
      <c r="D101" s="2">
        <v>0</v>
      </c>
      <c r="E101" s="3"/>
      <c r="F101" s="3"/>
      <c r="G101" s="3"/>
      <c r="H101" s="4">
        <v>2.79448401826484E+16</v>
      </c>
      <c r="I101" s="4">
        <v>2659296803652960</v>
      </c>
      <c r="J101" s="4">
        <v>2.66907103825136E+16</v>
      </c>
      <c r="L101" s="4">
        <v>2.71056310679611E+16</v>
      </c>
      <c r="N101" s="4">
        <v>2844869109947640</v>
      </c>
    </row>
    <row r="102" spans="1:14" x14ac:dyDescent="0.25">
      <c r="A102" t="s">
        <v>100</v>
      </c>
      <c r="B102" s="2">
        <v>0</v>
      </c>
      <c r="C102" s="2">
        <v>0</v>
      </c>
      <c r="D102" s="5">
        <v>2.24460199004975E+16</v>
      </c>
      <c r="E102" s="4">
        <v>2.77415103405055E+16</v>
      </c>
      <c r="F102" s="4">
        <v>280694802664539</v>
      </c>
      <c r="G102" s="4">
        <v>2890267821363370</v>
      </c>
      <c r="H102" s="4">
        <v>2.85500029648157E+16</v>
      </c>
      <c r="I102" s="4">
        <v>2.78496883928548E+16</v>
      </c>
      <c r="J102" s="4">
        <v>2770698738505300</v>
      </c>
      <c r="L102" s="4">
        <v>2.84466232599711E+16</v>
      </c>
      <c r="N102" s="4">
        <v>3054634674719350</v>
      </c>
    </row>
    <row r="103" spans="1:14" x14ac:dyDescent="0.25">
      <c r="A103" t="s">
        <v>101</v>
      </c>
      <c r="B103" s="2">
        <v>0</v>
      </c>
      <c r="C103" s="2">
        <v>0</v>
      </c>
      <c r="D103" s="2">
        <v>0</v>
      </c>
      <c r="E103" s="3"/>
      <c r="F103" s="3"/>
      <c r="G103" s="4">
        <v>2409160583941600</v>
      </c>
      <c r="H103" s="4">
        <v>2388523206751050</v>
      </c>
      <c r="I103" s="4">
        <v>2.48583561643835E+16</v>
      </c>
      <c r="J103" s="4">
        <v>2.55158904109589E+16</v>
      </c>
    </row>
    <row r="104" spans="1:14" x14ac:dyDescent="0.25">
      <c r="A104" t="s">
        <v>102</v>
      </c>
      <c r="B104" s="5">
        <v>1601917808219170</v>
      </c>
      <c r="C104" s="2">
        <v>0</v>
      </c>
      <c r="D104" s="2">
        <v>0</v>
      </c>
      <c r="E104" s="3"/>
      <c r="F104" s="3"/>
      <c r="G104" s="4">
        <v>1.36940451745379E+16</v>
      </c>
      <c r="H104" s="4">
        <v>1.46691075514874E+16</v>
      </c>
      <c r="I104" s="4">
        <v>1.42588304093567E+16</v>
      </c>
      <c r="J104" s="4">
        <v>1.3681905678537E+16</v>
      </c>
      <c r="L104" s="4">
        <v>1.63839541547277E+16</v>
      </c>
      <c r="N104" s="4">
        <v>1687244060475160</v>
      </c>
    </row>
    <row r="105" spans="1:14" x14ac:dyDescent="0.25">
      <c r="A105" t="s">
        <v>103</v>
      </c>
      <c r="B105" s="2">
        <v>0</v>
      </c>
      <c r="C105" s="2">
        <v>0</v>
      </c>
      <c r="D105" s="2">
        <v>0</v>
      </c>
      <c r="E105" s="3"/>
      <c r="F105" s="3"/>
      <c r="G105" s="3"/>
      <c r="H105" s="4">
        <v>8332994767620800</v>
      </c>
      <c r="I105" s="4">
        <v>7087239902080780</v>
      </c>
      <c r="J105" s="4">
        <v>7565929098263140</v>
      </c>
      <c r="L105" s="4">
        <v>7823642857142850</v>
      </c>
      <c r="N105" s="4">
        <v>8141431685535470</v>
      </c>
    </row>
    <row r="106" spans="1:14" x14ac:dyDescent="0.25">
      <c r="A106" t="s">
        <v>104</v>
      </c>
      <c r="B106" s="2">
        <v>0</v>
      </c>
      <c r="C106" s="5">
        <v>2.29916201117318E+16</v>
      </c>
      <c r="D106" s="5">
        <v>2.25963149078726E+16</v>
      </c>
      <c r="E106" s="4">
        <v>2.01269841269841E+16</v>
      </c>
      <c r="F106" s="3"/>
      <c r="G106" s="4">
        <v>2.27438356164383E+16</v>
      </c>
      <c r="H106" s="4">
        <v>2.37619446047316E+16</v>
      </c>
      <c r="I106" s="3"/>
      <c r="J106" s="4">
        <v>2.39151467089611E+16</v>
      </c>
      <c r="L106" s="4">
        <v>2.35003674540682E+16</v>
      </c>
      <c r="N106" s="4">
        <v>2.36049982644914E+16</v>
      </c>
    </row>
    <row r="107" spans="1:14" x14ac:dyDescent="0.25">
      <c r="A107" t="s">
        <v>105</v>
      </c>
      <c r="B107" s="2">
        <v>0</v>
      </c>
      <c r="C107" s="2">
        <v>0</v>
      </c>
      <c r="D107" s="2">
        <v>0</v>
      </c>
      <c r="E107" s="3"/>
      <c r="F107" s="3"/>
      <c r="G107" s="3"/>
      <c r="H107" s="4">
        <v>2827103825136610</v>
      </c>
      <c r="I107" s="4">
        <v>3079908675799080</v>
      </c>
      <c r="J107" s="4">
        <v>3.01232777374909E+16</v>
      </c>
      <c r="L107" s="4">
        <v>289625</v>
      </c>
      <c r="N107" s="4">
        <v>2947112259970450</v>
      </c>
    </row>
    <row r="108" spans="1:14" x14ac:dyDescent="0.25">
      <c r="A108" t="s">
        <v>106</v>
      </c>
      <c r="B108" s="2">
        <v>0</v>
      </c>
      <c r="C108" s="2">
        <v>0</v>
      </c>
      <c r="D108" s="2">
        <v>0</v>
      </c>
      <c r="E108" s="3"/>
      <c r="F108" s="3"/>
      <c r="G108" s="3"/>
      <c r="H108" s="4">
        <v>2.61316417910447E+16</v>
      </c>
      <c r="I108" s="4">
        <v>2.68885245901639E+16</v>
      </c>
      <c r="J108" s="4">
        <v>2793888888888880</v>
      </c>
      <c r="L108" s="4">
        <v>2880901204819270</v>
      </c>
      <c r="N108" s="4">
        <v>3138766233766230</v>
      </c>
    </row>
    <row r="109" spans="1:14" x14ac:dyDescent="0.25">
      <c r="A109" t="s">
        <v>107</v>
      </c>
      <c r="B109" s="2">
        <v>0</v>
      </c>
      <c r="C109" s="5">
        <v>1280517123287670</v>
      </c>
      <c r="D109" s="5">
        <v>1.32651297814207E+16</v>
      </c>
      <c r="E109" s="4">
        <v>1.3332808219178E+16</v>
      </c>
      <c r="F109" s="4">
        <v>1149839480874310</v>
      </c>
      <c r="G109" s="4">
        <v>1283174992338330</v>
      </c>
      <c r="H109" s="4">
        <v>1.31840445915345E+16</v>
      </c>
      <c r="I109" s="4">
        <v>1.29271917808219E+16</v>
      </c>
      <c r="J109" s="7">
        <v>1274776119402980</v>
      </c>
      <c r="L109" s="4">
        <v>1.40962438423645E+16</v>
      </c>
      <c r="N109" s="4">
        <v>1.46658697444352E+16</v>
      </c>
    </row>
    <row r="110" spans="1:14" x14ac:dyDescent="0.25">
      <c r="A110" t="s">
        <v>108</v>
      </c>
      <c r="B110" s="2">
        <v>0</v>
      </c>
      <c r="C110" s="2">
        <v>0</v>
      </c>
      <c r="D110" s="2">
        <v>0</v>
      </c>
      <c r="E110" s="3"/>
      <c r="F110" s="3"/>
      <c r="G110" s="3"/>
      <c r="H110" s="4">
        <v>2629836065573770</v>
      </c>
      <c r="I110" s="4">
        <v>2622821917808210</v>
      </c>
      <c r="J110" s="7">
        <v>2618114754098360</v>
      </c>
      <c r="L110" s="4">
        <v>2628251366120210</v>
      </c>
      <c r="N110" s="4">
        <v>2843235294117640</v>
      </c>
    </row>
    <row r="111" spans="1:14" x14ac:dyDescent="0.25">
      <c r="A111" t="s">
        <v>109</v>
      </c>
      <c r="B111" s="2">
        <v>0</v>
      </c>
      <c r="C111" s="2">
        <v>0</v>
      </c>
      <c r="D111" s="2">
        <v>0</v>
      </c>
      <c r="E111" s="3"/>
      <c r="F111" s="4">
        <v>2.01030100334448E+16</v>
      </c>
      <c r="G111" s="4">
        <v>1.54322368421052E+16</v>
      </c>
      <c r="H111" s="4">
        <v>1.55012516763522E+16</v>
      </c>
      <c r="I111" s="4">
        <v>1.96161643835616E+16</v>
      </c>
      <c r="J111" s="7">
        <v>1.82027833001988E+16</v>
      </c>
      <c r="L111" s="4">
        <v>1.95211748633879E+16</v>
      </c>
      <c r="N111" s="4">
        <v>1.82232473444613E+16</v>
      </c>
    </row>
    <row r="112" spans="1:14" x14ac:dyDescent="0.25">
      <c r="A112" t="s">
        <v>110</v>
      </c>
      <c r="B112" s="2">
        <v>0</v>
      </c>
      <c r="C112" s="5">
        <v>3114967320261430</v>
      </c>
      <c r="D112" s="5">
        <v>3.8945787545787504E+16</v>
      </c>
      <c r="E112" s="4">
        <v>3329346314325450</v>
      </c>
      <c r="F112" s="4">
        <v>3716531791907510</v>
      </c>
      <c r="G112" s="4">
        <v>3549717686133400</v>
      </c>
      <c r="H112" s="4">
        <v>359006589785832</v>
      </c>
      <c r="I112" s="4">
        <v>3597228310502280</v>
      </c>
      <c r="J112" s="7">
        <v>3.61399937558538E+16</v>
      </c>
      <c r="L112" s="4">
        <v>3620713587487780</v>
      </c>
      <c r="N112" s="4">
        <v>3675119220402230</v>
      </c>
    </row>
    <row r="113" spans="1:14" x14ac:dyDescent="0.25">
      <c r="A113" t="s">
        <v>111</v>
      </c>
      <c r="B113" s="2">
        <v>0</v>
      </c>
      <c r="C113" s="2">
        <v>0</v>
      </c>
      <c r="D113" s="2">
        <v>0</v>
      </c>
      <c r="E113" s="3"/>
      <c r="F113" s="3"/>
      <c r="G113" s="4">
        <v>2.17422969187675E+16</v>
      </c>
      <c r="H113" s="3"/>
      <c r="I113" s="3"/>
    </row>
    <row r="114" spans="1:14" x14ac:dyDescent="0.25">
      <c r="A114" t="s">
        <v>112</v>
      </c>
      <c r="B114" s="2">
        <v>0</v>
      </c>
      <c r="C114" s="2">
        <v>0</v>
      </c>
      <c r="D114" s="2">
        <v>0</v>
      </c>
      <c r="E114" s="3"/>
      <c r="F114" s="3"/>
      <c r="G114" s="4">
        <v>2965164835164830</v>
      </c>
      <c r="H114" s="4">
        <v>303633608815427</v>
      </c>
      <c r="I114" s="4">
        <v>3062301369863010</v>
      </c>
      <c r="L114" s="4">
        <v>2864175824175820</v>
      </c>
      <c r="N114" s="4">
        <v>2.9541456582633E+16</v>
      </c>
    </row>
    <row r="115" spans="1:14" x14ac:dyDescent="0.25">
      <c r="A115" t="s">
        <v>113</v>
      </c>
      <c r="B115" s="2">
        <v>0</v>
      </c>
      <c r="C115" s="2">
        <v>0</v>
      </c>
      <c r="D115" s="2">
        <v>0</v>
      </c>
      <c r="E115" s="3"/>
      <c r="F115" s="4">
        <v>604466966966967</v>
      </c>
      <c r="G115" s="4">
        <v>7892198860286890</v>
      </c>
      <c r="H115" s="4">
        <v>757745838203241</v>
      </c>
      <c r="I115" s="4">
        <v>6.03029513888888E+16</v>
      </c>
      <c r="J115" s="7">
        <v>5909937849205850</v>
      </c>
      <c r="L115" s="4">
        <v>783529660249834</v>
      </c>
      <c r="N115" s="4">
        <v>8797792268053820</v>
      </c>
    </row>
    <row r="116" spans="1:14" x14ac:dyDescent="0.25">
      <c r="A116" t="s">
        <v>114</v>
      </c>
      <c r="B116" s="2">
        <v>0</v>
      </c>
      <c r="C116" s="2">
        <v>0</v>
      </c>
      <c r="D116" s="2">
        <v>0</v>
      </c>
      <c r="E116" s="3"/>
      <c r="F116" s="3"/>
      <c r="G116" s="3"/>
      <c r="H116" s="4">
        <v>2.95832876712328E+16</v>
      </c>
      <c r="I116" s="3"/>
      <c r="L116" s="4">
        <v>3324110878661080</v>
      </c>
      <c r="N116" s="4">
        <v>338687269262832</v>
      </c>
    </row>
    <row r="117" spans="1:14" x14ac:dyDescent="0.25">
      <c r="A117" t="s">
        <v>115</v>
      </c>
      <c r="B117" s="2">
        <v>0</v>
      </c>
      <c r="C117" s="2">
        <v>0</v>
      </c>
      <c r="D117" s="2">
        <v>0</v>
      </c>
      <c r="E117" s="3"/>
      <c r="F117" s="3"/>
      <c r="G117" s="4">
        <v>2.97296398891966E+16</v>
      </c>
      <c r="H117" s="4">
        <v>3.08765027322404E+16</v>
      </c>
      <c r="I117" s="3"/>
      <c r="L117" s="4">
        <v>3085855130784700</v>
      </c>
      <c r="N117" s="4">
        <v>3198767295597480</v>
      </c>
    </row>
    <row r="118" spans="1:14" x14ac:dyDescent="0.25">
      <c r="A118" t="s">
        <v>116</v>
      </c>
      <c r="B118" s="2">
        <v>0</v>
      </c>
      <c r="C118" s="2">
        <v>0</v>
      </c>
      <c r="D118" s="2">
        <v>0</v>
      </c>
      <c r="E118" s="3"/>
      <c r="F118" s="3"/>
      <c r="G118" s="4">
        <v>3010082191780820</v>
      </c>
      <c r="H118" s="4">
        <v>3093497267759560</v>
      </c>
      <c r="I118" s="3"/>
    </row>
    <row r="119" spans="1:14" x14ac:dyDescent="0.25">
      <c r="A119" t="s">
        <v>117</v>
      </c>
      <c r="B119" s="2">
        <v>0</v>
      </c>
      <c r="C119" s="2">
        <v>0</v>
      </c>
      <c r="D119" s="2">
        <v>0</v>
      </c>
      <c r="E119" s="3"/>
      <c r="F119" s="3"/>
      <c r="G119" s="3"/>
      <c r="H119" s="3"/>
      <c r="I119" s="4">
        <v>3052770919067210</v>
      </c>
      <c r="J119" s="4">
        <v>3.09627049180327E+16</v>
      </c>
      <c r="L119" s="4">
        <v>3.10215657311669E+16</v>
      </c>
    </row>
    <row r="120" spans="1:14" x14ac:dyDescent="0.25">
      <c r="A120" t="s">
        <v>169</v>
      </c>
      <c r="B120" s="2"/>
      <c r="C120" s="2"/>
      <c r="D120" s="2"/>
      <c r="E120" s="3"/>
      <c r="F120" s="3"/>
      <c r="G120" s="3"/>
      <c r="H120" s="3"/>
      <c r="I120" s="4"/>
      <c r="J120" s="7">
        <v>2794117647058820</v>
      </c>
      <c r="L120" s="4">
        <v>3.15432496075353E+16</v>
      </c>
      <c r="N120" s="4">
        <v>3001936877076410</v>
      </c>
    </row>
    <row r="121" spans="1:14" x14ac:dyDescent="0.25">
      <c r="A121" t="s">
        <v>118</v>
      </c>
      <c r="B121" s="2">
        <v>0</v>
      </c>
      <c r="C121" s="2">
        <v>0</v>
      </c>
      <c r="D121" s="2">
        <v>0</v>
      </c>
      <c r="E121" s="3"/>
      <c r="F121" s="3"/>
      <c r="G121" s="3"/>
      <c r="H121" s="4">
        <v>229151376146789</v>
      </c>
      <c r="I121" s="3"/>
      <c r="J121" s="7">
        <v>2670471464019850</v>
      </c>
      <c r="L121" s="4">
        <v>275190408357075</v>
      </c>
      <c r="N121" s="4">
        <v>2623036541430770</v>
      </c>
    </row>
    <row r="122" spans="1:14" x14ac:dyDescent="0.25">
      <c r="A122" t="s">
        <v>119</v>
      </c>
      <c r="B122" s="2">
        <v>0</v>
      </c>
      <c r="C122" s="2">
        <v>0</v>
      </c>
      <c r="D122" s="2">
        <v>0</v>
      </c>
      <c r="E122" s="3"/>
      <c r="F122" s="3"/>
      <c r="G122" s="4">
        <v>3.09260631001371E+16</v>
      </c>
      <c r="H122" s="4">
        <v>3.07706760680215E+16</v>
      </c>
      <c r="I122" s="4">
        <v>3.13180136986301E+16</v>
      </c>
      <c r="J122" s="7">
        <v>2.43864209994952E+16</v>
      </c>
      <c r="L122" s="4">
        <v>3009020979020970</v>
      </c>
      <c r="N122" s="4">
        <v>3098768686706310</v>
      </c>
    </row>
    <row r="123" spans="1:14" x14ac:dyDescent="0.25">
      <c r="A123" t="s">
        <v>120</v>
      </c>
      <c r="B123" s="2">
        <v>0</v>
      </c>
      <c r="C123" s="2">
        <v>0</v>
      </c>
      <c r="D123" s="2">
        <v>0</v>
      </c>
      <c r="E123" s="3"/>
      <c r="F123" s="4">
        <v>1.12343220338983E+16</v>
      </c>
      <c r="G123" s="3"/>
      <c r="H123" s="4">
        <v>1.25491525423728E+16</v>
      </c>
      <c r="I123" s="4">
        <v>1.08953424657534E+16</v>
      </c>
      <c r="J123" s="7">
        <v>1.09914427157001E+16</v>
      </c>
      <c r="L123" s="4">
        <v>1453261250730560</v>
      </c>
      <c r="N123" s="4">
        <v>1.44786978060863E+16</v>
      </c>
    </row>
    <row r="124" spans="1:14" x14ac:dyDescent="0.25">
      <c r="A124" t="s">
        <v>121</v>
      </c>
      <c r="B124" s="2" t="s">
        <v>122</v>
      </c>
      <c r="C124" s="5">
        <v>1.93268493150684E+16</v>
      </c>
      <c r="D124" s="5">
        <v>2.00222677595628E+16</v>
      </c>
      <c r="E124" s="4">
        <v>1.99671251719394E+16</v>
      </c>
      <c r="F124" s="4">
        <v>2.0535238095238E+16</v>
      </c>
      <c r="G124" s="4">
        <v>2044745605920440</v>
      </c>
      <c r="H124" s="4">
        <v>1.99765417642466E+16</v>
      </c>
      <c r="I124" s="4">
        <v>2187890410958900</v>
      </c>
      <c r="J124" s="7">
        <v>2.11379469434832E+16</v>
      </c>
      <c r="L124" s="4">
        <v>2091455160744500</v>
      </c>
      <c r="N124" s="4">
        <v>2.27622395833333E+16</v>
      </c>
    </row>
    <row r="125" spans="1:14" x14ac:dyDescent="0.25">
      <c r="A125" t="s">
        <v>123</v>
      </c>
      <c r="B125" s="5">
        <v>3038955164131300</v>
      </c>
      <c r="C125" s="5">
        <v>3.02839312039312E+16</v>
      </c>
      <c r="D125" s="5">
        <v>3080040311744150</v>
      </c>
      <c r="E125" s="4">
        <v>3.06405328596802E+16</v>
      </c>
      <c r="F125" s="4">
        <v>3016972564993410</v>
      </c>
      <c r="G125" s="4">
        <v>2922347284449780</v>
      </c>
      <c r="H125" s="4">
        <v>3.01688030222693E+16</v>
      </c>
      <c r="I125" s="4">
        <v>3.0320722039273E+16</v>
      </c>
      <c r="J125" s="7">
        <v>3097078365706630</v>
      </c>
      <c r="L125" s="4">
        <v>3.02658072193573E+16</v>
      </c>
      <c r="N125" s="4">
        <v>2.9454615825688E+16</v>
      </c>
    </row>
    <row r="126" spans="1:14" x14ac:dyDescent="0.25">
      <c r="A126" t="s">
        <v>124</v>
      </c>
      <c r="B126" s="5">
        <v>1653593607305930</v>
      </c>
      <c r="C126" s="5">
        <v>1705331506849310</v>
      </c>
      <c r="D126" s="5">
        <v>1611652078774610</v>
      </c>
      <c r="E126" s="4">
        <v>1745050100200400</v>
      </c>
      <c r="F126" s="4">
        <v>1406357044198890</v>
      </c>
      <c r="G126" s="4">
        <v>1.82002528445006E+16</v>
      </c>
      <c r="H126" s="4">
        <v>1.58167329093799E+16</v>
      </c>
      <c r="I126" s="4">
        <v>1.43580365296803E+16</v>
      </c>
      <c r="J126" s="7">
        <v>1326732550957380</v>
      </c>
      <c r="L126" s="4">
        <v>1.58386566803575E+16</v>
      </c>
      <c r="N126" s="4">
        <v>1.73129176532491E+16</v>
      </c>
    </row>
    <row r="127" spans="1:14" x14ac:dyDescent="0.25">
      <c r="A127" t="s">
        <v>125</v>
      </c>
      <c r="B127" s="5">
        <v>5410369366316500</v>
      </c>
      <c r="C127" s="5">
        <v>6756462945777540</v>
      </c>
      <c r="D127" s="5">
        <v>6813336315419510</v>
      </c>
      <c r="E127" s="4">
        <v>536630740393627</v>
      </c>
      <c r="F127" s="4">
        <v>3974576911194260</v>
      </c>
      <c r="G127" s="4">
        <v>3.91377280494546E+16</v>
      </c>
      <c r="H127" s="4">
        <v>3329242588998070</v>
      </c>
      <c r="I127" s="4">
        <v>4251614832956800</v>
      </c>
      <c r="J127" s="7">
        <v>3850541303158560</v>
      </c>
      <c r="L127" s="4">
        <v>5.0025673022528304E+16</v>
      </c>
      <c r="N127" s="4">
        <v>5551522898995730</v>
      </c>
    </row>
    <row r="128" spans="1:14" x14ac:dyDescent="0.25">
      <c r="A128" t="s">
        <v>126</v>
      </c>
      <c r="B128" s="2">
        <v>0</v>
      </c>
      <c r="C128" s="2">
        <v>0</v>
      </c>
      <c r="D128" s="2">
        <v>0</v>
      </c>
      <c r="E128" s="3"/>
      <c r="F128" s="3"/>
      <c r="G128" s="3"/>
      <c r="H128" s="4">
        <v>2801525658807210</v>
      </c>
      <c r="I128" s="4">
        <v>1.40574175824175E+16</v>
      </c>
      <c r="J128" s="7">
        <v>1.75703551912568E+16</v>
      </c>
      <c r="L128" s="4">
        <v>1.47773770491803E+16</v>
      </c>
    </row>
    <row r="129" spans="1:14" x14ac:dyDescent="0.25">
      <c r="A129" t="s">
        <v>127</v>
      </c>
      <c r="B129" s="2">
        <v>0</v>
      </c>
      <c r="C129" s="2">
        <v>0</v>
      </c>
      <c r="D129" s="2">
        <v>0</v>
      </c>
      <c r="E129" s="3"/>
      <c r="F129" s="3"/>
      <c r="G129" s="4">
        <v>3.2046301369863E+16</v>
      </c>
      <c r="H129" s="4">
        <v>3369030054644800</v>
      </c>
      <c r="I129" s="3"/>
      <c r="J129" s="4">
        <v>3.17834331337325E+16</v>
      </c>
      <c r="L129" s="4">
        <v>3.39039778349495E+16</v>
      </c>
      <c r="N129" s="7">
        <v>3348439220354110</v>
      </c>
    </row>
    <row r="130" spans="1:14" x14ac:dyDescent="0.25">
      <c r="A130" t="s">
        <v>128</v>
      </c>
      <c r="B130" s="2">
        <v>0</v>
      </c>
      <c r="C130" s="2">
        <v>0</v>
      </c>
      <c r="D130" s="2">
        <v>0</v>
      </c>
      <c r="E130" s="3"/>
      <c r="F130" s="4">
        <v>3260138888888880</v>
      </c>
      <c r="G130" s="4">
        <v>3.30428571428571E+16</v>
      </c>
      <c r="H130" s="4">
        <v>3.3525918079096E+16</v>
      </c>
      <c r="I130" s="3"/>
      <c r="J130" s="4">
        <v>3.7331738437001504E+16</v>
      </c>
      <c r="L130" s="4">
        <v>369242774566474</v>
      </c>
      <c r="N130" s="7">
        <v>3.5283467587265E+16</v>
      </c>
    </row>
    <row r="131" spans="1:14" x14ac:dyDescent="0.25">
      <c r="A131" t="s">
        <v>129</v>
      </c>
      <c r="B131" s="2">
        <v>0</v>
      </c>
      <c r="C131" s="2">
        <v>0</v>
      </c>
      <c r="D131" s="2">
        <v>0</v>
      </c>
      <c r="E131" s="3"/>
      <c r="F131" s="4">
        <v>1458306010928960</v>
      </c>
      <c r="G131" s="4">
        <v>1897890410958900</v>
      </c>
      <c r="H131" s="4">
        <v>1.7217577413479E+16</v>
      </c>
      <c r="I131" s="4">
        <v>1584027397260270</v>
      </c>
      <c r="J131" s="4">
        <v>1.45975409836065E+16</v>
      </c>
      <c r="L131" s="4">
        <v>1.92218579234972E+16</v>
      </c>
      <c r="N131" s="7">
        <v>2026137566137560</v>
      </c>
    </row>
    <row r="132" spans="1:14" x14ac:dyDescent="0.25">
      <c r="A132" t="s">
        <v>130</v>
      </c>
      <c r="B132" s="2">
        <v>0</v>
      </c>
      <c r="C132" s="5">
        <v>1.50265753424657E+16</v>
      </c>
      <c r="D132" s="5">
        <v>1.50043715846994E+16</v>
      </c>
      <c r="E132" s="4">
        <v>1.55569863013698E+16</v>
      </c>
      <c r="F132" s="4">
        <v>1.22642076502732E+16</v>
      </c>
      <c r="G132" s="4">
        <v>1585972602739720</v>
      </c>
      <c r="H132" s="4">
        <v>1300497484628280</v>
      </c>
      <c r="I132" s="4">
        <v>1.17491780821917E+16</v>
      </c>
      <c r="J132" s="4">
        <v>1.08871584699453E+16</v>
      </c>
      <c r="L132" s="4">
        <v>1.4629781420765E+16</v>
      </c>
      <c r="N132" s="4">
        <v>1390078431372540</v>
      </c>
    </row>
    <row r="133" spans="1:14" x14ac:dyDescent="0.25">
      <c r="A133" t="s">
        <v>131</v>
      </c>
      <c r="B133" s="5">
        <v>1.46249315068493E+16</v>
      </c>
      <c r="C133" s="5">
        <v>1432027397260270</v>
      </c>
      <c r="D133" s="2">
        <v>0</v>
      </c>
      <c r="E133" s="4">
        <v>1516986301369860</v>
      </c>
      <c r="F133" s="4">
        <v>1.29024590163934E+16</v>
      </c>
      <c r="G133" s="4">
        <v>1.60243835616438E+16</v>
      </c>
      <c r="H133" s="4">
        <v>7778052126200270</v>
      </c>
      <c r="I133" s="4">
        <v>1.0183506849315E+16</v>
      </c>
      <c r="J133" s="4">
        <v>1.06724434035909E+16</v>
      </c>
      <c r="L133" s="4">
        <v>1.49846994535519E+16</v>
      </c>
      <c r="N133" s="4">
        <v>1.57449062877871E+16</v>
      </c>
    </row>
    <row r="134" spans="1:14" x14ac:dyDescent="0.25">
      <c r="A134" t="s">
        <v>132</v>
      </c>
      <c r="B134" s="2">
        <v>0</v>
      </c>
      <c r="C134" s="2">
        <v>0</v>
      </c>
      <c r="D134" s="2">
        <v>0</v>
      </c>
      <c r="E134" s="3"/>
      <c r="F134" s="3"/>
      <c r="G134" s="4">
        <v>2217172131147540</v>
      </c>
      <c r="H134" s="4">
        <v>2.25992647058823E+16</v>
      </c>
      <c r="I134" s="4">
        <v>1.9909182530795E+16</v>
      </c>
      <c r="J134" s="4">
        <v>2.03194748358862E+16</v>
      </c>
      <c r="L134" s="4">
        <v>2.38712424531299E+16</v>
      </c>
      <c r="N134" s="4">
        <v>2.58830477319893E+16</v>
      </c>
    </row>
    <row r="135" spans="1:14" x14ac:dyDescent="0.25">
      <c r="A135" t="s">
        <v>133</v>
      </c>
      <c r="B135" s="2">
        <v>0</v>
      </c>
      <c r="C135" s="2">
        <v>0</v>
      </c>
      <c r="D135" s="5">
        <v>2018158871566440</v>
      </c>
      <c r="E135" s="4">
        <v>1957461607949410</v>
      </c>
      <c r="F135" s="4">
        <v>1.90673294797687E+16</v>
      </c>
      <c r="G135" s="4">
        <v>2010907081128150</v>
      </c>
      <c r="H135" s="4">
        <v>1950662257534730</v>
      </c>
      <c r="I135" s="4">
        <v>1956337450750710</v>
      </c>
      <c r="J135" s="4">
        <v>1.93267037740972E+16</v>
      </c>
      <c r="L135" s="4">
        <v>2.05478244543534E+16</v>
      </c>
      <c r="N135" s="4">
        <v>1963992706196470</v>
      </c>
    </row>
    <row r="136" spans="1:14" x14ac:dyDescent="0.25">
      <c r="A136" t="s">
        <v>134</v>
      </c>
      <c r="B136" s="5">
        <v>2454562937062930</v>
      </c>
      <c r="C136" s="5">
        <v>2.52967123287671E+16</v>
      </c>
      <c r="D136" s="5">
        <v>2.53443989071038E+16</v>
      </c>
      <c r="E136" s="4">
        <v>2530246575342460</v>
      </c>
      <c r="F136" s="4">
        <v>2561162790697670</v>
      </c>
      <c r="G136" s="4">
        <v>1.94846153846153E+16</v>
      </c>
      <c r="H136" s="4">
        <v>2.48990070921985E+16</v>
      </c>
      <c r="I136" s="4">
        <v>2.6450569476082E+16</v>
      </c>
      <c r="J136" s="4">
        <v>272748046875</v>
      </c>
      <c r="L136" s="4">
        <v>2480043352601150</v>
      </c>
      <c r="N136" s="4">
        <v>2.97426378227494E+16</v>
      </c>
    </row>
    <row r="137" spans="1:14" x14ac:dyDescent="0.25">
      <c r="A137" t="s">
        <v>135</v>
      </c>
      <c r="B137" s="2">
        <v>0</v>
      </c>
      <c r="C137" s="2">
        <v>0</v>
      </c>
      <c r="D137" s="2">
        <v>0</v>
      </c>
      <c r="E137" s="3"/>
      <c r="F137" s="3"/>
      <c r="G137" s="3"/>
      <c r="H137" s="4">
        <v>3.6669607635206704E+16</v>
      </c>
      <c r="I137" s="4">
        <v>3518821917808210</v>
      </c>
      <c r="J137" s="4">
        <v>3.48542617046818E+16</v>
      </c>
      <c r="L137" s="4">
        <v>3689308533916840</v>
      </c>
      <c r="N137" t="s">
        <v>173</v>
      </c>
    </row>
    <row r="138" spans="1:14" x14ac:dyDescent="0.25">
      <c r="A138" t="s">
        <v>136</v>
      </c>
      <c r="B138" s="2">
        <v>0</v>
      </c>
      <c r="C138" s="2">
        <v>0</v>
      </c>
      <c r="D138" s="2">
        <v>0</v>
      </c>
      <c r="E138" s="3"/>
      <c r="F138" s="4">
        <v>-2757103825136610</v>
      </c>
      <c r="G138" s="4">
        <v>-1.10739726027397E+16</v>
      </c>
      <c r="H138" s="4">
        <v>-1.93251366120218E+16</v>
      </c>
      <c r="I138" s="4">
        <v>-3379178082191780</v>
      </c>
      <c r="J138" s="4">
        <v>-3540983606557370</v>
      </c>
      <c r="L138" s="4">
        <v>-1.58715846994535E+16</v>
      </c>
      <c r="N138" s="4">
        <v>4789727126805770</v>
      </c>
    </row>
    <row r="139" spans="1:14" x14ac:dyDescent="0.25">
      <c r="A139" t="s">
        <v>137</v>
      </c>
      <c r="B139" s="2">
        <v>0</v>
      </c>
      <c r="C139" s="2">
        <v>0</v>
      </c>
      <c r="D139" s="5">
        <v>8083948087431690</v>
      </c>
      <c r="E139" s="4">
        <v>8471835616438350</v>
      </c>
      <c r="F139" s="4">
        <v>6560974499089250</v>
      </c>
      <c r="G139" s="4">
        <v>9676831976313840</v>
      </c>
      <c r="H139" s="4">
        <v>8286492144426480</v>
      </c>
      <c r="I139" s="4">
        <v>7076952127412580</v>
      </c>
      <c r="J139" s="4">
        <v>6908760429082240</v>
      </c>
      <c r="L139" s="4">
        <v>9313090626018320</v>
      </c>
      <c r="N139" s="4">
        <v>9562189285714280</v>
      </c>
    </row>
    <row r="140" spans="1:14" x14ac:dyDescent="0.25">
      <c r="A140" t="s">
        <v>138</v>
      </c>
      <c r="B140" s="5">
        <v>2898904109589040</v>
      </c>
      <c r="C140" s="5">
        <v>1.15489315068493E+16</v>
      </c>
      <c r="D140" s="5">
        <v>1288415300546440</v>
      </c>
      <c r="E140" s="4">
        <v>1.25870136986301E+16</v>
      </c>
      <c r="F140" s="4">
        <v>1.10961202185792E+16</v>
      </c>
      <c r="G140" s="4">
        <v>1310690410958900</v>
      </c>
      <c r="H140" s="4">
        <v>1316615566037730</v>
      </c>
      <c r="I140" s="4">
        <v>1.09205479452054E+16</v>
      </c>
      <c r="J140" s="4">
        <v>1.02207103825136E+16</v>
      </c>
      <c r="L140" s="4">
        <v>1.27635519125683E+16</v>
      </c>
      <c r="N140" s="4">
        <v>1.35788546255506E+16</v>
      </c>
    </row>
    <row r="141" spans="1:14" x14ac:dyDescent="0.25">
      <c r="A141" s="1" t="s">
        <v>139</v>
      </c>
      <c r="B141" s="3"/>
      <c r="C141" s="3"/>
      <c r="D141" s="2">
        <v>0</v>
      </c>
      <c r="E141" s="5">
        <v>2.04793713163064E+16</v>
      </c>
      <c r="F141" s="3"/>
      <c r="G141" s="3"/>
      <c r="H141" s="4">
        <v>2672224899598390</v>
      </c>
      <c r="I141" s="4">
        <v>262513698630137</v>
      </c>
      <c r="J141" s="4">
        <v>2492920443101710</v>
      </c>
      <c r="L141" s="4">
        <v>2648043010752680</v>
      </c>
      <c r="N141" s="4">
        <v>2.66721163490471E+16</v>
      </c>
    </row>
    <row r="142" spans="1:14" x14ac:dyDescent="0.25">
      <c r="A142" t="s">
        <v>140</v>
      </c>
      <c r="B142" s="2">
        <v>0</v>
      </c>
      <c r="C142" s="2" t="s">
        <v>141</v>
      </c>
      <c r="D142" s="2">
        <v>0</v>
      </c>
      <c r="E142" s="4">
        <v>2.0732887975334E+16</v>
      </c>
      <c r="F142" s="4">
        <v>2.13252912954078E+16</v>
      </c>
      <c r="G142" s="4">
        <v>2.02417667844522E+16</v>
      </c>
      <c r="H142" s="4">
        <v>1984372904091210</v>
      </c>
      <c r="I142" s="4">
        <v>2.31324865280985E+16</v>
      </c>
      <c r="J142" s="4">
        <v>1.73664643399089E+16</v>
      </c>
      <c r="L142" s="4">
        <v>2.25804676753782E+16</v>
      </c>
      <c r="N142" s="4">
        <v>1.69425975773889E+16</v>
      </c>
    </row>
    <row r="143" spans="1:14" x14ac:dyDescent="0.25">
      <c r="A143" t="s">
        <v>142</v>
      </c>
      <c r="B143" s="2">
        <v>0</v>
      </c>
      <c r="C143" s="2">
        <v>0</v>
      </c>
      <c r="D143" s="2">
        <v>0</v>
      </c>
      <c r="E143" s="3"/>
      <c r="F143" s="3"/>
      <c r="G143" s="3"/>
      <c r="H143" s="4">
        <v>3.05566395663956E+16</v>
      </c>
      <c r="I143" s="3"/>
      <c r="J143" s="4">
        <v>2870676691729320</v>
      </c>
      <c r="L143" s="4">
        <v>2826734693877550</v>
      </c>
      <c r="N143" t="s">
        <v>174</v>
      </c>
    </row>
    <row r="144" spans="1:14" x14ac:dyDescent="0.25">
      <c r="A144" t="s">
        <v>143</v>
      </c>
      <c r="B144" s="2">
        <v>0</v>
      </c>
      <c r="C144" s="2">
        <v>0</v>
      </c>
      <c r="D144" s="2">
        <v>0</v>
      </c>
      <c r="E144" s="3"/>
      <c r="F144" s="3"/>
      <c r="G144" s="4">
        <v>3224896013864810</v>
      </c>
      <c r="H144" s="4">
        <v>3.26421435406698E+16</v>
      </c>
      <c r="I144" s="4">
        <v>3.22294529000411E+16</v>
      </c>
      <c r="J144" s="4">
        <v>3.27265548281505E+16</v>
      </c>
      <c r="L144" s="4">
        <v>3.25940676702936E+16</v>
      </c>
      <c r="N144" s="4">
        <v>3.29778502930207E+16</v>
      </c>
    </row>
    <row r="145" spans="1:14" x14ac:dyDescent="0.25">
      <c r="A145" t="s">
        <v>144</v>
      </c>
      <c r="B145" s="2">
        <v>0</v>
      </c>
      <c r="C145" s="2">
        <v>0</v>
      </c>
      <c r="D145" s="2">
        <v>0</v>
      </c>
      <c r="E145" s="3"/>
      <c r="F145" s="3"/>
      <c r="G145" s="4">
        <v>323836301369863</v>
      </c>
      <c r="H145" s="4">
        <v>3.19766666666666E+16</v>
      </c>
      <c r="I145" s="4">
        <v>3.26843835616438E+16</v>
      </c>
      <c r="J145" s="4">
        <v>3.2255223880597E+16</v>
      </c>
      <c r="L145" s="4">
        <v>3327806451612900</v>
      </c>
      <c r="N145" s="4">
        <v>3328868544600930</v>
      </c>
    </row>
    <row r="146" spans="1:14" x14ac:dyDescent="0.25">
      <c r="A146" t="s">
        <v>145</v>
      </c>
      <c r="B146" s="2">
        <v>0</v>
      </c>
      <c r="C146" s="2">
        <v>0</v>
      </c>
      <c r="D146" s="2">
        <v>0</v>
      </c>
      <c r="E146" s="3"/>
      <c r="F146" s="3"/>
      <c r="G146" s="4">
        <v>3.09931129476584E+16</v>
      </c>
      <c r="H146" s="3"/>
      <c r="I146" s="3"/>
      <c r="J146" s="4">
        <v>3090763052208830</v>
      </c>
      <c r="L146" s="4">
        <v>3.08401993355481E+16</v>
      </c>
      <c r="N146" s="4">
        <v>3.20308176100628E+16</v>
      </c>
    </row>
    <row r="147" spans="1:14" x14ac:dyDescent="0.25">
      <c r="A147" t="s">
        <v>146</v>
      </c>
      <c r="B147" s="2" t="s">
        <v>147</v>
      </c>
      <c r="C147" s="5">
        <v>2286252804786830</v>
      </c>
      <c r="D147" s="5">
        <v>243804892601432</v>
      </c>
      <c r="E147" s="4">
        <v>2.34514822546972E+16</v>
      </c>
      <c r="F147" s="3"/>
      <c r="G147" s="4">
        <v>2387383918459790</v>
      </c>
      <c r="H147" s="4">
        <v>2.50111570247933E+16</v>
      </c>
      <c r="I147" s="3"/>
      <c r="J147" s="4">
        <v>2.41111111111111E+16</v>
      </c>
      <c r="L147" s="4">
        <v>2.61421487603305E+16</v>
      </c>
      <c r="N147" s="4">
        <v>2644109090909090</v>
      </c>
    </row>
    <row r="148" spans="1:14" x14ac:dyDescent="0.25">
      <c r="A148" t="s">
        <v>148</v>
      </c>
      <c r="B148" s="3"/>
      <c r="C148" s="2">
        <v>0</v>
      </c>
      <c r="D148" s="2">
        <v>0</v>
      </c>
      <c r="E148" s="5">
        <v>1.75326315789473E+16</v>
      </c>
      <c r="F148" s="4">
        <v>1677695810564660</v>
      </c>
      <c r="G148" s="4">
        <v>1.7688011575031E+16</v>
      </c>
      <c r="H148" s="4">
        <v>1.85631096442977E+16</v>
      </c>
      <c r="I148" s="4">
        <v>1.78296575342465E+16</v>
      </c>
      <c r="J148" s="4">
        <v>1794363731382280</v>
      </c>
      <c r="L148" s="4">
        <v>1.90107771260997E+16</v>
      </c>
      <c r="N148" s="4">
        <v>2.12722342439816E+16</v>
      </c>
    </row>
    <row r="149" spans="1:14" x14ac:dyDescent="0.25">
      <c r="A149" t="s">
        <v>149</v>
      </c>
      <c r="B149" s="5">
        <v>2.14320547945205E+16</v>
      </c>
      <c r="C149" s="5">
        <v>2253168604651160</v>
      </c>
      <c r="D149" s="5">
        <v>2107622950819670</v>
      </c>
      <c r="E149" s="4">
        <v>2164191750278700</v>
      </c>
      <c r="F149" s="4">
        <v>2.35375341530054E+16</v>
      </c>
      <c r="G149" s="4">
        <v>2.1392133186974E+16</v>
      </c>
      <c r="H149" s="4">
        <v>2186463077984810</v>
      </c>
      <c r="I149" s="4">
        <v>2.30061629526462E+16</v>
      </c>
      <c r="J149" s="4">
        <v>2.17979213483146E+16</v>
      </c>
      <c r="L149" s="4">
        <v>2.39351458885941E+16</v>
      </c>
      <c r="N149" s="4">
        <v>2438697329834850</v>
      </c>
    </row>
    <row r="150" spans="1:14" x14ac:dyDescent="0.25">
      <c r="A150" t="s">
        <v>150</v>
      </c>
      <c r="B150" s="5">
        <v>1.30783333333333E+16</v>
      </c>
      <c r="C150" s="5">
        <v>1.36782227418883E+16</v>
      </c>
      <c r="D150" s="5">
        <v>1174953108718300</v>
      </c>
      <c r="E150" s="4">
        <v>1.39854913769504E+16</v>
      </c>
      <c r="F150" s="4">
        <v>1.15560737356231E+16</v>
      </c>
      <c r="G150" s="4">
        <v>1.23599980548531E+16</v>
      </c>
      <c r="H150" s="4">
        <v>1.33686836075817E+16</v>
      </c>
      <c r="I150" s="4">
        <v>1.29022376132125E+16</v>
      </c>
      <c r="J150" s="4">
        <v>1.26924811457301E+16</v>
      </c>
      <c r="L150" s="4">
        <v>1.43897459888415E+16</v>
      </c>
      <c r="N150" s="4">
        <v>1.60135653871177E+16</v>
      </c>
    </row>
    <row r="151" spans="1:14" x14ac:dyDescent="0.25">
      <c r="A151" t="s">
        <v>151</v>
      </c>
      <c r="B151" s="2">
        <v>0</v>
      </c>
      <c r="C151" s="2">
        <v>0</v>
      </c>
      <c r="D151" s="2">
        <v>0</v>
      </c>
      <c r="E151" s="3"/>
      <c r="F151" s="3"/>
      <c r="G151" s="3"/>
      <c r="H151" s="4">
        <v>3.17271978021978E+16</v>
      </c>
      <c r="I151" s="3"/>
      <c r="J151" s="4">
        <v>3.49820895522388E+16</v>
      </c>
      <c r="L151" s="4">
        <v>3523677811550150</v>
      </c>
      <c r="N151" s="4">
        <v>355924317617866</v>
      </c>
    </row>
    <row r="152" spans="1:14" x14ac:dyDescent="0.25">
      <c r="A152" t="s">
        <v>152</v>
      </c>
      <c r="B152" s="5">
        <v>1.2774109589041E+16</v>
      </c>
      <c r="C152" s="5">
        <v>1.23424657534246E+16</v>
      </c>
      <c r="D152" s="5">
        <v>1.27649590163934E+16</v>
      </c>
      <c r="E152" s="4">
        <v>1.18426198386331E+16</v>
      </c>
      <c r="F152" s="4">
        <v>1.17151444184231E+16</v>
      </c>
      <c r="G152" s="4">
        <v>1214623200677390</v>
      </c>
      <c r="H152" s="4">
        <v>1.27038487992204E+16</v>
      </c>
      <c r="I152" s="4">
        <v>1238851295479600</v>
      </c>
      <c r="J152" s="4">
        <v>1223989851309880</v>
      </c>
      <c r="L152" s="4">
        <v>1.32094797259766E+16</v>
      </c>
      <c r="N152" s="4">
        <v>1.33216713881019E+16</v>
      </c>
    </row>
    <row r="153" spans="1:14" x14ac:dyDescent="0.25">
      <c r="A153" t="s">
        <v>153</v>
      </c>
      <c r="B153" s="5">
        <v>1816592517046530</v>
      </c>
      <c r="C153" s="5">
        <v>1.87401925528513E+16</v>
      </c>
      <c r="D153" s="5">
        <v>1.74906989051915E+16</v>
      </c>
      <c r="E153" s="4">
        <v>1.85205322220656E+16</v>
      </c>
      <c r="F153" s="4">
        <v>1800574004855520</v>
      </c>
      <c r="G153" s="4">
        <v>18061724879791</v>
      </c>
      <c r="H153" s="4">
        <v>1.80829716359574E+16</v>
      </c>
      <c r="I153" s="4">
        <v>1.79935126410081E+16</v>
      </c>
      <c r="J153" s="4">
        <v>1820903921950660</v>
      </c>
      <c r="L153" s="4">
        <v>1.74906456964951E+16</v>
      </c>
      <c r="N153" s="4">
        <v>1.71234081616718E+16</v>
      </c>
    </row>
    <row r="154" spans="1:14" x14ac:dyDescent="0.25">
      <c r="A154" t="s">
        <v>154</v>
      </c>
      <c r="B154" s="2">
        <v>0</v>
      </c>
      <c r="C154" s="2">
        <v>0</v>
      </c>
      <c r="D154" s="2">
        <v>0</v>
      </c>
      <c r="E154" s="3"/>
      <c r="F154" s="4">
        <v>2254799635701270</v>
      </c>
      <c r="G154" s="4">
        <v>226772937905468</v>
      </c>
      <c r="H154" s="4">
        <v>2.3783411875589E+16</v>
      </c>
      <c r="I154" s="4">
        <v>2.2973607305936E+16</v>
      </c>
      <c r="J154" s="4">
        <v>2.372341325811E+16</v>
      </c>
      <c r="L154" s="4">
        <v>2.54305194805194E+16</v>
      </c>
      <c r="N154" s="4">
        <v>2387899497487430</v>
      </c>
    </row>
    <row r="155" spans="1:14" x14ac:dyDescent="0.25">
      <c r="A155" t="s">
        <v>155</v>
      </c>
      <c r="B155" s="5">
        <v>2004794520547940</v>
      </c>
      <c r="C155" s="5">
        <v>2285408560311280</v>
      </c>
      <c r="D155" s="5">
        <v>1.90355654761904E+16</v>
      </c>
      <c r="E155" s="4">
        <v>1828197424892700</v>
      </c>
      <c r="F155" s="4">
        <v>2.10656024716786E+16</v>
      </c>
      <c r="G155" s="4">
        <v>1.91214255228339E+16</v>
      </c>
      <c r="H155" s="4">
        <v>1.96434193821413E+16</v>
      </c>
      <c r="I155" s="4">
        <v>2124868181818180</v>
      </c>
      <c r="J155" s="4">
        <v>1.90929771412833E+16</v>
      </c>
      <c r="L155" s="4">
        <v>2.13578076753418E+16</v>
      </c>
      <c r="N155" s="4">
        <v>2.1414737821905E+16</v>
      </c>
    </row>
    <row r="156" spans="1:14" x14ac:dyDescent="0.25">
      <c r="A156" t="s">
        <v>156</v>
      </c>
      <c r="B156" s="3"/>
      <c r="C156" s="3"/>
      <c r="D156" s="3"/>
      <c r="E156" s="3"/>
      <c r="F156" s="3"/>
      <c r="G156" s="3"/>
      <c r="H156" s="4">
        <v>3194713168187740</v>
      </c>
      <c r="I156" s="4">
        <v>3023061403508770</v>
      </c>
      <c r="J156" s="4">
        <v>3129262402088770</v>
      </c>
      <c r="L156" s="4">
        <v>313863238512035</v>
      </c>
      <c r="N156" s="4">
        <v>3.2525250501002E+16</v>
      </c>
    </row>
    <row r="157" spans="1:14" x14ac:dyDescent="0.25">
      <c r="A157" t="s">
        <v>157</v>
      </c>
      <c r="B157" s="3"/>
      <c r="C157" s="3"/>
      <c r="D157" s="3"/>
      <c r="E157" s="3"/>
      <c r="F157" s="3"/>
      <c r="G157" s="3"/>
      <c r="H157" s="4">
        <v>2.97147368421052E+16</v>
      </c>
      <c r="I157" s="4">
        <v>2.95764204545454E+16</v>
      </c>
      <c r="J157" s="4">
        <v>3266666666666660</v>
      </c>
      <c r="L157" s="4">
        <v>291991238317757</v>
      </c>
      <c r="N157" s="4">
        <v>284945306122449</v>
      </c>
    </row>
    <row r="158" spans="1:14" ht="13.5" customHeight="1" x14ac:dyDescent="0.25">
      <c r="A158" t="s">
        <v>158</v>
      </c>
      <c r="B158" s="3"/>
      <c r="C158" s="3"/>
      <c r="D158" s="3"/>
      <c r="E158" s="3"/>
      <c r="F158" s="3"/>
      <c r="G158" s="3"/>
      <c r="H158" s="4">
        <v>3.03463448275862E+16</v>
      </c>
      <c r="I158" s="3"/>
      <c r="J158" s="4">
        <v>2.99132870169344E+16</v>
      </c>
      <c r="L158" s="4">
        <v>3095132743362830</v>
      </c>
      <c r="N158" s="4">
        <v>3.03518191841234E+16</v>
      </c>
    </row>
    <row r="159" spans="1:14" ht="13.5" customHeight="1" x14ac:dyDescent="0.25">
      <c r="A159" t="s">
        <v>159</v>
      </c>
      <c r="B159" s="3"/>
      <c r="C159" s="3"/>
      <c r="D159" s="3"/>
      <c r="E159" s="3"/>
      <c r="F159" s="3"/>
      <c r="G159" s="4">
        <v>286586301369863</v>
      </c>
      <c r="H159" s="4">
        <v>2978251366120210</v>
      </c>
      <c r="I159" s="3"/>
      <c r="N159" t="s">
        <v>175</v>
      </c>
    </row>
    <row r="160" spans="1:14" ht="13.5" customHeight="1" x14ac:dyDescent="0.25">
      <c r="A160" t="s">
        <v>160</v>
      </c>
      <c r="B160" s="3"/>
      <c r="C160" s="3"/>
      <c r="D160" s="3"/>
      <c r="E160" s="3"/>
      <c r="F160" s="3"/>
      <c r="G160" s="3"/>
      <c r="H160" s="4">
        <v>2.4476510067114E+16</v>
      </c>
      <c r="I160" s="3"/>
      <c r="N160" s="4">
        <v>2.28307692307692E+16</v>
      </c>
    </row>
    <row r="161" spans="1:14" x14ac:dyDescent="0.25">
      <c r="A161" t="s">
        <v>161</v>
      </c>
      <c r="B161" s="3"/>
      <c r="C161" s="3"/>
      <c r="D161" s="3"/>
      <c r="E161" s="3"/>
      <c r="F161" s="3"/>
      <c r="G161" s="3"/>
      <c r="H161" s="4">
        <v>2525793650793650</v>
      </c>
      <c r="I161" s="4">
        <v>2.78424159402241E+16</v>
      </c>
      <c r="J161" s="4">
        <v>2679678051511750</v>
      </c>
      <c r="L161" s="4">
        <v>2516873786407760</v>
      </c>
      <c r="N161" s="4">
        <v>2.53673553719008E+16</v>
      </c>
    </row>
  </sheetData>
  <printOptions headings="1"/>
  <pageMargins left="0.7" right="0.7" top="0.75" bottom="0.75" header="0.3" footer="0.3"/>
  <pageSetup paperSize="9" fitToWidth="0" fitToHeight="0" pageOrder="overThenDown" orientation="portrait" useFirstPageNumber="1" horizontalDpi="0" verticalDpi="0" r:id="rId1"/>
  <headerFooter>
    <oddHeader>&amp;L                               &amp;A  &amp;C&amp;R</oddHeader>
    <oddFooter>&amp;L                               &amp;A                               &amp;P  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Desconocido</dc:creator>
  <cp:lastModifiedBy>Ma</cp:lastModifiedBy>
  <cp:revision>82</cp:revision>
  <dcterms:created xsi:type="dcterms:W3CDTF">2019-06-21T02:32:53Z</dcterms:created>
  <dcterms:modified xsi:type="dcterms:W3CDTF">2019-06-21T09:58:13Z</dcterms:modified>
</cp:coreProperties>
</file>