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HL\my K4\Demos\K4_GETTING_STARTED\"/>
    </mc:Choice>
  </mc:AlternateContent>
  <xr:revisionPtr revIDLastSave="0" documentId="13_ncr:1_{61340058-88E1-4E7F-B8D1-EDCEB98DC18F}" xr6:coauthVersionLast="45" xr6:coauthVersionMax="45" xr10:uidLastSave="{00000000-0000-0000-0000-000000000000}"/>
  <bookViews>
    <workbookView xWindow="36135" yWindow="-3120" windowWidth="15960" windowHeight="14415" xr2:uid="{00000000-000D-0000-FFFF-FFFF00000000}"/>
  </bookViews>
  <sheets>
    <sheet name="pnl_budget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" i="4" l="1"/>
  <c r="B2" i="4" l="1"/>
  <c r="E19" i="4" l="1"/>
  <c r="E15" i="4"/>
  <c r="E14" i="4"/>
  <c r="E11" i="4"/>
  <c r="E10" i="4"/>
  <c r="E9" i="4"/>
  <c r="E7" i="4"/>
  <c r="E6" i="4"/>
  <c r="E4" i="4"/>
  <c r="G19" i="4"/>
  <c r="G15" i="4"/>
  <c r="G14" i="4"/>
  <c r="G11" i="4"/>
  <c r="G10" i="4"/>
  <c r="G9" i="4"/>
  <c r="G7" i="4"/>
  <c r="G6" i="4"/>
  <c r="G4" i="4"/>
  <c r="G3" i="4"/>
  <c r="E16" i="4" l="1"/>
  <c r="E12" i="4"/>
  <c r="E5" i="4"/>
  <c r="E8" i="4" s="1"/>
  <c r="E13" i="4" l="1"/>
  <c r="E18" i="4" s="1"/>
  <c r="E20" i="4" s="1"/>
  <c r="E17" i="4"/>
</calcChain>
</file>

<file path=xl/sharedStrings.xml><?xml version="1.0" encoding="utf-8"?>
<sst xmlns="http://schemas.openxmlformats.org/spreadsheetml/2006/main" count="30" uniqueCount="30">
  <si>
    <t>L00100</t>
  </si>
  <si>
    <t>L00200</t>
  </si>
  <si>
    <t>L00300</t>
  </si>
  <si>
    <t xml:space="preserve">     Off Invoice Discounts</t>
  </si>
  <si>
    <t>NET SALES</t>
  </si>
  <si>
    <t>L00500</t>
  </si>
  <si>
    <t xml:space="preserve">     Cost of Sales</t>
  </si>
  <si>
    <t>L00600</t>
  </si>
  <si>
    <t xml:space="preserve">     Warehousing</t>
  </si>
  <si>
    <t>L00700</t>
  </si>
  <si>
    <t xml:space="preserve">     Freight &amp; Delivery</t>
  </si>
  <si>
    <t>TOTAL COST OF SALES</t>
  </si>
  <si>
    <t>GROSS MARGIN</t>
  </si>
  <si>
    <t>L00800</t>
  </si>
  <si>
    <t xml:space="preserve">     Selling Expenses</t>
  </si>
  <si>
    <t>L00900</t>
  </si>
  <si>
    <t xml:space="preserve">     General &amp; Administrative</t>
  </si>
  <si>
    <t>TOTAL OPERATING EXPENSES</t>
  </si>
  <si>
    <t>OPERATING INCOME</t>
  </si>
  <si>
    <t>L01000</t>
  </si>
  <si>
    <t xml:space="preserve">     Non-Operating Expenses</t>
  </si>
  <si>
    <t>NET INCOME (LOSS)</t>
  </si>
  <si>
    <t>Budget</t>
  </si>
  <si>
    <t xml:space="preserve">     Gross Sales</t>
  </si>
  <si>
    <t xml:space="preserve">  Note</t>
  </si>
  <si>
    <t>Reporting Accounts</t>
  </si>
  <si>
    <t>L00400</t>
  </si>
  <si>
    <t xml:space="preserve">     Sales Promotion</t>
  </si>
  <si>
    <t xml:space="preserve">     Sales Returns</t>
  </si>
  <si>
    <t>Sales SubTotal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</si>
</sst>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&quot;£&quot;* #,##0.00_-;\-&quot;£&quot;* #,##0.00_-;_-&quot;£&quot;* &quot;-&quot;??_-;_-@_-"/>
    <numFmt numFmtId="165" formatCode="_-[$$-409]* #,##0_ ;_-[$$-409]* \-#,##0\ ;_-[$$-409]* &quot;-&quot;??_ ;_-@_ "/>
    <numFmt numFmtId="166" formatCode="_([$$-409]* #,##0_);_([$$-409]* \(#,##0\);_([$$-409]* &quot;-&quot;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  <font>
      <sz val="9"/>
      <color theme="1" tint="0.499984740745262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b/>
      <i/>
      <sz val="11"/>
      <color theme="1" tint="0.3499862666707357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i/>
      <sz val="11"/>
      <color theme="1" tint="0.34998626667073579"/>
      <name val="Calibri"/>
      <family val="2"/>
      <scheme val="minor"/>
    </font>
    <font>
      <b/>
      <sz val="12"/>
      <color theme="1" tint="0.34998626667073579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/>
      <right/>
      <top/>
      <bottom style="thin">
        <color theme="0" tint="-0.34998626667073579"/>
      </bottom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dotted">
        <color theme="0" tint="-0.34998626667073579"/>
      </bottom>
      <diagonal/>
    </border>
    <border>
      <left style="thin">
        <color theme="0" tint="-0.499984740745262"/>
      </left>
      <right style="thin">
        <color theme="0" tint="-0.249977111117893"/>
      </right>
      <top/>
      <bottom style="dotted">
        <color theme="0" tint="-0.34998626667073579"/>
      </bottom>
      <diagonal/>
    </border>
    <border>
      <left style="thin">
        <color theme="0" tint="-0.499984740745262"/>
      </left>
      <right style="thin">
        <color theme="0" tint="-0.249977111117893"/>
      </right>
      <top style="dotted">
        <color theme="0" tint="-0.34998626667073579"/>
      </top>
      <bottom style="dotted">
        <color theme="0" tint="-0.34998626667073579"/>
      </bottom>
      <diagonal/>
    </border>
    <border>
      <left style="thin">
        <color theme="0" tint="-0.34998626667073579"/>
      </left>
      <right/>
      <top style="dotted">
        <color theme="0" tint="-0.34998626667073579"/>
      </top>
      <bottom style="dotted">
        <color theme="0" tint="-0.34998626667073579"/>
      </bottom>
      <diagonal/>
    </border>
    <border>
      <left style="thin">
        <color theme="0" tint="-0.34998626667073579"/>
      </left>
      <right style="thin">
        <color theme="0" tint="-0.499984740745262"/>
      </right>
      <top style="dotted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499984740745262"/>
      </right>
      <top style="dotted">
        <color theme="0" tint="-0.34998626667073579"/>
      </top>
      <bottom style="dotted">
        <color theme="0" tint="-0.34998626667073579"/>
      </bottom>
      <diagonal/>
    </border>
    <border>
      <left style="thin">
        <color theme="0" tint="-0.34998626667073579"/>
      </left>
      <right style="thin">
        <color theme="0" tint="-0.499984740745262"/>
      </right>
      <top/>
      <bottom style="thin">
        <color theme="0" tint="-0.34998626667073579"/>
      </bottom>
      <diagonal/>
    </border>
    <border>
      <left/>
      <right style="thin">
        <color theme="1" tint="0.499984740745262"/>
      </right>
      <top/>
      <bottom/>
      <diagonal/>
    </border>
    <border>
      <left/>
      <right style="thin">
        <color theme="0" tint="-0.249977111117893"/>
      </right>
      <top style="thin">
        <color theme="0" tint="-0.499984740745262"/>
      </top>
      <bottom style="dotted">
        <color theme="0" tint="-0.34998626667073579"/>
      </bottom>
      <diagonal/>
    </border>
    <border>
      <left/>
      <right style="thin">
        <color theme="0" tint="-0.249977111117893"/>
      </right>
      <top/>
      <bottom style="dotted">
        <color theme="0" tint="-0.34998626667073579"/>
      </bottom>
      <diagonal/>
    </border>
    <border>
      <left/>
      <right style="thin">
        <color theme="0" tint="-0.249977111117893"/>
      </right>
      <top style="dotted">
        <color theme="0" tint="-0.34998626667073579"/>
      </top>
      <bottom style="dotted">
        <color theme="0" tint="-0.34998626667073579"/>
      </bottom>
      <diagonal/>
    </border>
    <border>
      <left/>
      <right/>
      <top style="thin">
        <color theme="0" tint="-0.499984740745262"/>
      </top>
      <bottom style="dotted">
        <color theme="0" tint="-0.34998626667073579"/>
      </bottom>
      <diagonal/>
    </border>
    <border>
      <left/>
      <right style="thin">
        <color theme="0" tint="-0.249977111117893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249977111117893"/>
      </right>
      <top style="dotted">
        <color theme="0" tint="-0.34998626667073579"/>
      </top>
      <bottom/>
      <diagonal/>
    </border>
    <border>
      <left/>
      <right style="thin">
        <color theme="0" tint="-0.249977111117893"/>
      </right>
      <top style="dotted">
        <color theme="0" tint="-0.499984740745262"/>
      </top>
      <bottom style="dotted">
        <color theme="0" tint="-0.499984740745262"/>
      </bottom>
      <diagonal/>
    </border>
    <border>
      <left/>
      <right style="thin">
        <color theme="0" tint="-0.499984740745262"/>
      </right>
      <top/>
      <bottom style="dotted">
        <color theme="0" tint="-0.499984740745262"/>
      </bottom>
      <diagonal/>
    </border>
    <border>
      <left style="thin">
        <color theme="0" tint="-0.34998626667073579"/>
      </left>
      <right style="thin">
        <color theme="0" tint="-0.499984740745262"/>
      </right>
      <top style="thin">
        <color theme="0" tint="-0.34998626667073579"/>
      </top>
      <bottom style="dotted">
        <color theme="0" tint="-0.34998626667073579"/>
      </bottom>
      <diagonal/>
    </border>
    <border>
      <left style="thin">
        <color theme="0" tint="-0.34998626667073579"/>
      </left>
      <right style="thin">
        <color theme="0" tint="-0.499984740745262"/>
      </right>
      <top style="dotted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/>
      <right/>
      <top style="dotted">
        <color theme="0" tint="-0.499984740745262"/>
      </top>
      <bottom style="dotted">
        <color theme="0" tint="-0.499984740745262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/>
    <xf numFmtId="0" fontId="0" fillId="0" borderId="2" xfId="0" applyBorder="1" applyAlignment="1">
      <alignment horizontal="center"/>
    </xf>
    <xf numFmtId="0" fontId="6" fillId="0" borderId="1" xfId="0" applyFont="1" applyBorder="1"/>
    <xf numFmtId="0" fontId="8" fillId="0" borderId="1" xfId="0" applyFont="1" applyBorder="1"/>
    <xf numFmtId="0" fontId="7" fillId="5" borderId="1" xfId="0" applyFont="1" applyFill="1" applyBorder="1" applyAlignment="1">
      <alignment horizontal="center"/>
    </xf>
    <xf numFmtId="0" fontId="11" fillId="0" borderId="0" xfId="0" applyFont="1"/>
    <xf numFmtId="0" fontId="0" fillId="0" borderId="3" xfId="0" applyBorder="1"/>
    <xf numFmtId="0" fontId="7" fillId="3" borderId="4" xfId="0" applyFont="1" applyFill="1" applyBorder="1" applyAlignment="1">
      <alignment horizontal="center"/>
    </xf>
    <xf numFmtId="0" fontId="0" fillId="0" borderId="0" xfId="0" applyBorder="1"/>
    <xf numFmtId="0" fontId="8" fillId="0" borderId="5" xfId="0" applyFont="1" applyBorder="1"/>
    <xf numFmtId="0" fontId="6" fillId="2" borderId="6" xfId="0" applyFont="1" applyFill="1" applyBorder="1"/>
    <xf numFmtId="0" fontId="7" fillId="2" borderId="7" xfId="0" applyFont="1" applyFill="1" applyBorder="1"/>
    <xf numFmtId="166" fontId="3" fillId="0" borderId="8" xfId="1" applyNumberFormat="1" applyFont="1" applyBorder="1" applyAlignment="1" applyProtection="1">
      <alignment horizontal="right"/>
      <protection locked="0"/>
    </xf>
    <xf numFmtId="165" fontId="4" fillId="2" borderId="9" xfId="2" applyNumberFormat="1" applyFont="1" applyFill="1" applyBorder="1" applyAlignment="1">
      <alignment horizontal="right"/>
    </xf>
    <xf numFmtId="165" fontId="4" fillId="4" borderId="9" xfId="0" applyNumberFormat="1" applyFont="1" applyFill="1" applyBorder="1" applyAlignment="1">
      <alignment horizontal="right"/>
    </xf>
    <xf numFmtId="165" fontId="4" fillId="4" borderId="10" xfId="2" applyNumberFormat="1" applyFont="1" applyFill="1" applyBorder="1" applyAlignment="1">
      <alignment horizontal="right"/>
    </xf>
    <xf numFmtId="10" fontId="5" fillId="0" borderId="9" xfId="3" applyNumberFormat="1" applyFont="1" applyBorder="1" applyAlignment="1">
      <alignment horizontal="right"/>
    </xf>
    <xf numFmtId="0" fontId="0" fillId="0" borderId="0" xfId="0" applyAlignment="1">
      <alignment horizontal="left"/>
    </xf>
    <xf numFmtId="0" fontId="2" fillId="0" borderId="0" xfId="0" applyFont="1" applyBorder="1" applyAlignment="1">
      <alignment horizontal="left"/>
    </xf>
    <xf numFmtId="0" fontId="8" fillId="0" borderId="13" xfId="0" applyFont="1" applyBorder="1"/>
    <xf numFmtId="0" fontId="6" fillId="2" borderId="14" xfId="0" applyFont="1" applyFill="1" applyBorder="1"/>
    <xf numFmtId="0" fontId="0" fillId="0" borderId="11" xfId="0" applyBorder="1" applyAlignment="1">
      <alignment horizontal="left"/>
    </xf>
    <xf numFmtId="0" fontId="0" fillId="0" borderId="11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6" fillId="2" borderId="17" xfId="0" applyFont="1" applyFill="1" applyBorder="1"/>
    <xf numFmtId="0" fontId="0" fillId="0" borderId="19" xfId="0" applyBorder="1" applyAlignment="1">
      <alignment horizontal="left"/>
    </xf>
    <xf numFmtId="1" fontId="8" fillId="0" borderId="8" xfId="1" applyNumberFormat="1" applyFont="1" applyBorder="1" applyAlignment="1" applyProtection="1">
      <alignment horizontal="left"/>
      <protection locked="0"/>
    </xf>
    <xf numFmtId="0" fontId="7" fillId="4" borderId="9" xfId="0" applyFont="1" applyFill="1" applyBorder="1"/>
    <xf numFmtId="0" fontId="9" fillId="0" borderId="9" xfId="0" applyFont="1" applyBorder="1"/>
    <xf numFmtId="0" fontId="2" fillId="4" borderId="21" xfId="0" applyFont="1" applyFill="1" applyBorder="1"/>
    <xf numFmtId="0" fontId="0" fillId="0" borderId="22" xfId="0" applyBorder="1"/>
    <xf numFmtId="0" fontId="7" fillId="3" borderId="20" xfId="0" applyFont="1" applyFill="1" applyBorder="1"/>
    <xf numFmtId="0" fontId="10" fillId="4" borderId="15" xfId="0" applyFont="1" applyFill="1" applyBorder="1" applyAlignment="1"/>
    <xf numFmtId="0" fontId="10" fillId="4" borderId="12" xfId="0" applyFont="1" applyFill="1" applyBorder="1" applyAlignment="1"/>
    <xf numFmtId="0" fontId="6" fillId="4" borderId="23" xfId="0" applyFont="1" applyFill="1" applyBorder="1" applyAlignment="1">
      <alignment horizontal="center"/>
    </xf>
    <xf numFmtId="0" fontId="6" fillId="4" borderId="18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16" xfId="0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1">
    <dxf>
      <font>
        <b val="0"/>
        <i val="0"/>
        <color auto="1"/>
      </font>
      <fill>
        <patternFill>
          <bgColor rgb="FF99FF99"/>
        </patternFill>
      </fill>
    </dxf>
  </dxfs>
  <tableStyles count="0" defaultTableStyle="TableStyleMedium2" defaultPivotStyle="PivotStyleLight16"/>
  <colors>
    <mruColors>
      <color rgb="FFFF4F00"/>
      <color rgb="FF99FF99"/>
      <color rgb="FFFFFFD1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45F1F-647F-479A-A23E-07C2B4BE823B}">
  <dimension ref="A1:G20"/>
  <sheetViews>
    <sheetView showGridLines="0" tabSelected="1" zoomScale="110" zoomScaleNormal="110" workbookViewId="0">
      <selection activeCell="A11" sqref="A11:XFD11"/>
    </sheetView>
  </sheetViews>
  <sheetFormatPr defaultRowHeight="14.4" x14ac:dyDescent="0.3"/>
  <cols>
    <col min="1" max="1" width="0.6640625" customWidth="1"/>
    <col min="2" max="2" width="9.33203125" customWidth="1"/>
    <col min="3" max="3" width="33.33203125" customWidth="1"/>
    <col min="4" max="4" width="1.44140625" customWidth="1"/>
    <col min="5" max="5" width="14.88671875" customWidth="1"/>
    <col min="6" max="6" width="1.77734375" customWidth="1"/>
    <col min="7" max="7" width="46.109375" customWidth="1"/>
  </cols>
  <sheetData>
    <row r="1" spans="1:7" ht="3.6" customHeight="1" x14ac:dyDescent="0.3">
      <c r="B1" s="18"/>
      <c r="C1" s="7"/>
      <c r="E1" s="2"/>
    </row>
    <row r="2" spans="1:7" ht="19.95" customHeight="1" x14ac:dyDescent="0.3">
      <c r="A2" s="31"/>
      <c r="B2" s="33" t="e">
        <f ca="1">K4VALUE("YEAR")</f>
        <v>#NAME?</v>
      </c>
      <c r="C2" s="34" t="s">
        <v>25</v>
      </c>
      <c r="D2" s="6"/>
      <c r="E2" s="8" t="s">
        <v>22</v>
      </c>
      <c r="G2" s="32" t="s">
        <v>24</v>
      </c>
    </row>
    <row r="3" spans="1:7" ht="19.95" customHeight="1" x14ac:dyDescent="0.3">
      <c r="A3" s="31"/>
      <c r="B3" s="23" t="s">
        <v>0</v>
      </c>
      <c r="C3" s="3" t="s">
        <v>23</v>
      </c>
      <c r="E3" s="13" t="e">
        <f ca="1">K4GET("PNL_BUDGET","BUDGET","REPORTINGCODE:" &amp; $B3)</f>
        <v>#NAME?</v>
      </c>
      <c r="G3" s="27" t="e">
        <f ca="1">K4GET("PNL_BUDGET","NOTES","REPORTINGCODE:" &amp; $B3)</f>
        <v>#NAME?</v>
      </c>
    </row>
    <row r="4" spans="1:7" ht="19.95" customHeight="1" x14ac:dyDescent="0.3">
      <c r="A4" s="31"/>
      <c r="B4" s="23" t="s">
        <v>1</v>
      </c>
      <c r="C4" s="4" t="s">
        <v>28</v>
      </c>
      <c r="E4" s="13" t="e">
        <f ca="1">K4GET("PNL_BUDGET","BUDGET","REPORTINGCODE:" &amp; $B4)</f>
        <v>#NAME?</v>
      </c>
      <c r="G4" s="27" t="e">
        <f ca="1">K4GET("PNL_BUDGET","NOTES","REPORTINGCODE:" &amp; $B4)</f>
        <v>#NAME?</v>
      </c>
    </row>
    <row r="5" spans="1:7" ht="19.95" customHeight="1" x14ac:dyDescent="0.3">
      <c r="A5" s="31"/>
      <c r="B5" s="23"/>
      <c r="C5" s="5" t="s">
        <v>29</v>
      </c>
      <c r="E5" s="14" t="e">
        <f ca="1">SUM(E3:E4)</f>
        <v>#NAME?</v>
      </c>
      <c r="G5" s="12"/>
    </row>
    <row r="6" spans="1:7" ht="19.95" customHeight="1" x14ac:dyDescent="0.3">
      <c r="A6" s="31"/>
      <c r="B6" s="23" t="s">
        <v>2</v>
      </c>
      <c r="C6" s="4" t="s">
        <v>3</v>
      </c>
      <c r="E6" s="13" t="e">
        <f t="shared" ref="E6:E7" ca="1" si="0">K4GET("PNL_BUDGET","BUDGET","REPORTINGCODE:" &amp; $B6)</f>
        <v>#NAME?</v>
      </c>
      <c r="G6" s="27" t="e">
        <f t="shared" ref="G6:G7" ca="1" si="1">K4GET("PNL_BUDGET","NOTES","REPORTINGCODE:" &amp; $B6)</f>
        <v>#NAME?</v>
      </c>
    </row>
    <row r="7" spans="1:7" ht="19.95" customHeight="1" x14ac:dyDescent="0.3">
      <c r="A7" s="31"/>
      <c r="B7" s="23" t="s">
        <v>26</v>
      </c>
      <c r="C7" s="20" t="s">
        <v>27</v>
      </c>
      <c r="E7" s="13" t="e">
        <f t="shared" ca="1" si="0"/>
        <v>#NAME?</v>
      </c>
      <c r="G7" s="27" t="e">
        <f t="shared" ca="1" si="1"/>
        <v>#NAME?</v>
      </c>
    </row>
    <row r="8" spans="1:7" ht="19.95" customHeight="1" x14ac:dyDescent="0.3">
      <c r="A8" s="31"/>
      <c r="B8" s="24"/>
      <c r="C8" s="21" t="s">
        <v>4</v>
      </c>
      <c r="E8" s="14" t="e">
        <f ca="1">E5+SUM(E6:E7)</f>
        <v>#NAME?</v>
      </c>
      <c r="G8" s="12"/>
    </row>
    <row r="9" spans="1:7" ht="19.95" customHeight="1" x14ac:dyDescent="0.3">
      <c r="A9" s="31"/>
      <c r="B9" s="22" t="s">
        <v>5</v>
      </c>
      <c r="C9" s="4" t="s">
        <v>6</v>
      </c>
      <c r="E9" s="13" t="e">
        <f t="shared" ref="E9:E11" ca="1" si="2">K4GET("PNL_BUDGET","BUDGET","REPORTINGCODE:" &amp; $B9)</f>
        <v>#NAME?</v>
      </c>
      <c r="F9" s="9"/>
      <c r="G9" s="27" t="e">
        <f t="shared" ref="G9:G11" ca="1" si="3">K4GET("PNL_BUDGET","NOTES","REPORTINGCODE:" &amp; $B9)</f>
        <v>#NAME?</v>
      </c>
    </row>
    <row r="10" spans="1:7" ht="19.95" customHeight="1" x14ac:dyDescent="0.3">
      <c r="A10" s="31"/>
      <c r="B10" s="22" t="s">
        <v>7</v>
      </c>
      <c r="C10" s="4" t="s">
        <v>8</v>
      </c>
      <c r="E10" s="13" t="e">
        <f t="shared" ca="1" si="2"/>
        <v>#NAME?</v>
      </c>
      <c r="F10" s="9"/>
      <c r="G10" s="27" t="e">
        <f t="shared" ca="1" si="3"/>
        <v>#NAME?</v>
      </c>
    </row>
    <row r="11" spans="1:7" ht="19.95" customHeight="1" x14ac:dyDescent="0.3">
      <c r="A11" s="31"/>
      <c r="B11" s="22" t="s">
        <v>9</v>
      </c>
      <c r="C11" s="20" t="s">
        <v>10</v>
      </c>
      <c r="E11" s="13" t="e">
        <f t="shared" ca="1" si="2"/>
        <v>#NAME?</v>
      </c>
      <c r="F11" s="9"/>
      <c r="G11" s="27" t="e">
        <f t="shared" ca="1" si="3"/>
        <v>#NAME?</v>
      </c>
    </row>
    <row r="12" spans="1:7" ht="19.95" customHeight="1" x14ac:dyDescent="0.3">
      <c r="A12" s="31"/>
      <c r="B12" s="19"/>
      <c r="C12" s="25" t="s">
        <v>11</v>
      </c>
      <c r="E12" s="14" t="e">
        <f ca="1">SUM(E9:E11)</f>
        <v>#NAME?</v>
      </c>
      <c r="F12" s="9"/>
      <c r="G12" s="12"/>
    </row>
    <row r="13" spans="1:7" ht="19.95" customHeight="1" x14ac:dyDescent="0.3">
      <c r="A13" s="31"/>
      <c r="B13" s="35" t="s">
        <v>12</v>
      </c>
      <c r="C13" s="36"/>
      <c r="E13" s="15" t="e">
        <f ca="1">E8+E12</f>
        <v>#NAME?</v>
      </c>
      <c r="G13" s="28"/>
    </row>
    <row r="14" spans="1:7" ht="19.95" customHeight="1" x14ac:dyDescent="0.3">
      <c r="A14" s="31"/>
      <c r="B14" s="23" t="s">
        <v>13</v>
      </c>
      <c r="C14" s="4" t="s">
        <v>14</v>
      </c>
      <c r="E14" s="13" t="e">
        <f t="shared" ref="E14:E15" ca="1" si="4">K4GET("PNL_BUDGET","BUDGET","REPORTINGCODE:" &amp; $B14)</f>
        <v>#NAME?</v>
      </c>
      <c r="G14" s="27" t="e">
        <f t="shared" ref="G14:G15" ca="1" si="5">K4GET("PNL_BUDGET","NOTES","REPORTINGCODE:" &amp; $B14)</f>
        <v>#NAME?</v>
      </c>
    </row>
    <row r="15" spans="1:7" ht="19.95" customHeight="1" x14ac:dyDescent="0.3">
      <c r="A15" s="31"/>
      <c r="B15" s="23" t="s">
        <v>15</v>
      </c>
      <c r="C15" s="23" t="s">
        <v>16</v>
      </c>
      <c r="E15" s="13" t="e">
        <f t="shared" ca="1" si="4"/>
        <v>#NAME?</v>
      </c>
      <c r="G15" s="27" t="e">
        <f t="shared" ca="1" si="5"/>
        <v>#NAME?</v>
      </c>
    </row>
    <row r="16" spans="1:7" ht="19.95" customHeight="1" x14ac:dyDescent="0.3">
      <c r="A16" s="31"/>
      <c r="B16" s="19"/>
      <c r="C16" s="11" t="s">
        <v>17</v>
      </c>
      <c r="E16" s="14" t="e">
        <f ca="1">SUM(E14:E15)</f>
        <v>#NAME?</v>
      </c>
      <c r="G16" s="12"/>
    </row>
    <row r="17" spans="1:7" ht="19.95" customHeight="1" x14ac:dyDescent="0.3">
      <c r="A17" s="31"/>
      <c r="B17" s="23"/>
      <c r="C17" s="1"/>
      <c r="E17" s="17">
        <f ca="1">IFERROR(E16/E3,0)</f>
        <v>0</v>
      </c>
      <c r="G17" s="29"/>
    </row>
    <row r="18" spans="1:7" ht="19.95" customHeight="1" x14ac:dyDescent="0.3">
      <c r="A18" s="31"/>
      <c r="B18" s="19"/>
      <c r="C18" s="11" t="s">
        <v>18</v>
      </c>
      <c r="E18" s="14" t="e">
        <f ca="1">E13+E16</f>
        <v>#NAME?</v>
      </c>
      <c r="G18" s="12"/>
    </row>
    <row r="19" spans="1:7" ht="19.95" customHeight="1" x14ac:dyDescent="0.3">
      <c r="A19" s="31"/>
      <c r="B19" s="26" t="s">
        <v>19</v>
      </c>
      <c r="C19" s="10" t="s">
        <v>20</v>
      </c>
      <c r="E19" s="13" t="e">
        <f ca="1">K4GET("PNL_BUDGET","BUDGET","REPORTINGCODE:" &amp; $B19)</f>
        <v>#NAME?</v>
      </c>
      <c r="G19" s="27" t="e">
        <f ca="1">K4GET("PNL_BUDGET","NOTES","REPORTINGCODE:" &amp; $B19)</f>
        <v>#NAME?</v>
      </c>
    </row>
    <row r="20" spans="1:7" ht="19.95" customHeight="1" x14ac:dyDescent="0.3">
      <c r="A20" s="31"/>
      <c r="B20" s="37" t="s">
        <v>21</v>
      </c>
      <c r="C20" s="38"/>
      <c r="E20" s="16" t="e">
        <f ca="1">E18+E19</f>
        <v>#NAME?</v>
      </c>
      <c r="G20" s="30"/>
    </row>
  </sheetData>
  <mergeCells count="2">
    <mergeCell ref="B13:C13"/>
    <mergeCell ref="B20:C20"/>
  </mergeCells>
  <conditionalFormatting sqref="E3:E20">
    <cfRule type="expression" dxfId="0" priority="1">
      <formula>#REF!="approved"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pnl_budget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atraverso</dc:creator>
  <cp:lastModifiedBy>HL</cp:lastModifiedBy>
  <dcterms:created xsi:type="dcterms:W3CDTF">2013-02-09T11:11:28Z</dcterms:created>
  <dcterms:modified xsi:type="dcterms:W3CDTF">2020-09-25T10:18:50Z</dcterms:modified>
</cp:coreProperties>
</file>